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mc:AlternateContent xmlns:mc="http://schemas.openxmlformats.org/markup-compatibility/2006">
    <mc:Choice Requires="x15">
      <x15ac:absPath xmlns:x15ac="http://schemas.microsoft.com/office/spreadsheetml/2010/11/ac" url="E:\18SPR\SiNDY-u\CorrectZTool\doc\"/>
    </mc:Choice>
  </mc:AlternateContent>
  <bookViews>
    <workbookView xWindow="-15" yWindow="435" windowWidth="19230" windowHeight="5685" tabRatio="733" activeTab="5"/>
  </bookViews>
  <sheets>
    <sheet name="表紙" sheetId="4" r:id="rId1"/>
    <sheet name="改版履歴" sheetId="5" r:id="rId2"/>
    <sheet name="ガイドライン" sheetId="20" r:id="rId3"/>
    <sheet name="仕様変更管理表" sheetId="19" r:id="rId4"/>
    <sheet name="概要" sheetId="6" r:id="rId5"/>
    <sheet name="機能仕様" sheetId="7" r:id="rId6"/>
    <sheet name="処理フロー" sheetId="8" r:id="rId7"/>
    <sheet name="メッセージ一覧" sheetId="25" r:id="rId8"/>
    <sheet name="データ仕様" sheetId="11" r:id="rId9"/>
    <sheet name="検証項目書" sheetId="26" r:id="rId10"/>
    <sheet name="QAシート" sheetId="21" r:id="rId11"/>
    <sheet name="DRシート_B版" sheetId="27" r:id="rId12"/>
    <sheet name="DRシート(コピー用)" sheetId="22" r:id="rId13"/>
  </sheets>
  <definedNames>
    <definedName name="_xlnm._FilterDatabase" localSheetId="3" hidden="1">仕様変更管理表!$C$4:$AJ$4</definedName>
    <definedName name="DR種別">ガイドライン!$E$238:$E$241</definedName>
    <definedName name="指摘事由">ガイドライン!$E$270:$E$274</definedName>
    <definedName name="対象成果物">ガイドライン!$E$246:$E$256</definedName>
    <definedName name="発生要因">ガイドライン!$E$48:$E$56</definedName>
    <definedName name="役割">ガイドライン!$E$261:$E$265</definedName>
  </definedNames>
  <calcPr calcId="171027"/>
</workbook>
</file>

<file path=xl/calcChain.xml><?xml version="1.0" encoding="utf-8"?>
<calcChain xmlns="http://schemas.openxmlformats.org/spreadsheetml/2006/main">
  <c r="AX29" i="27" l="1"/>
  <c r="AX28" i="27"/>
  <c r="AX27" i="27"/>
  <c r="AX26" i="27"/>
  <c r="AX25" i="27"/>
  <c r="AX24" i="27"/>
  <c r="AX23" i="27"/>
  <c r="B23" i="27"/>
  <c r="AX22" i="27"/>
  <c r="AX21" i="27"/>
  <c r="AU21" i="27"/>
  <c r="AX20" i="27"/>
  <c r="AU20" i="27"/>
  <c r="AX19" i="27"/>
  <c r="AX18" i="27"/>
  <c r="AX17" i="27"/>
  <c r="BA16" i="27"/>
  <c r="AX16" i="27"/>
  <c r="BA15" i="27"/>
  <c r="AX15" i="27"/>
  <c r="BA14" i="27"/>
  <c r="AX14" i="27"/>
  <c r="BA13" i="27"/>
  <c r="AX13" i="27"/>
  <c r="AX12" i="27"/>
  <c r="AX11" i="27"/>
  <c r="BA10" i="27"/>
  <c r="AX10" i="27"/>
  <c r="BA9" i="27"/>
  <c r="AX9" i="27"/>
  <c r="BA8" i="27"/>
  <c r="AX8" i="27"/>
  <c r="BA7" i="27"/>
  <c r="AX7" i="27"/>
  <c r="BA6" i="27"/>
  <c r="AX6" i="27"/>
  <c r="BA5" i="27"/>
  <c r="AX5" i="27"/>
  <c r="BA4" i="27"/>
  <c r="AX29" i="22"/>
  <c r="AX19" i="22"/>
  <c r="AX20" i="22"/>
  <c r="AX21" i="22"/>
  <c r="AX22" i="22"/>
  <c r="AX23" i="22"/>
  <c r="AX24" i="22"/>
  <c r="AX25" i="22"/>
  <c r="AX26" i="22"/>
  <c r="AX27" i="22"/>
  <c r="AX28" i="22"/>
  <c r="AX18" i="22"/>
  <c r="AX6" i="22"/>
  <c r="AX7" i="22"/>
  <c r="AX8" i="22"/>
  <c r="AX9" i="22"/>
  <c r="AX10" i="22"/>
  <c r="AX11" i="22"/>
  <c r="AX12" i="22"/>
  <c r="AX13" i="22"/>
  <c r="AX14" i="22"/>
  <c r="AX15" i="22"/>
  <c r="AX16" i="22"/>
  <c r="AX17" i="22"/>
  <c r="AX5" i="22"/>
  <c r="AU21" i="22"/>
  <c r="AU20" i="22"/>
  <c r="B23" i="22"/>
  <c r="BA16" i="22"/>
  <c r="BA15" i="22"/>
  <c r="BA14" i="22"/>
  <c r="BA13" i="22"/>
  <c r="BA10" i="22"/>
  <c r="BA9" i="22"/>
  <c r="BA8" i="22"/>
  <c r="BA7" i="22"/>
  <c r="BA6" i="22"/>
  <c r="BA5" i="22"/>
  <c r="BA4" i="22"/>
  <c r="AU22" i="22"/>
  <c r="AU22" i="27" l="1"/>
</calcChain>
</file>

<file path=xl/comments1.xml><?xml version="1.0" encoding="utf-8"?>
<comments xmlns="http://schemas.openxmlformats.org/spreadsheetml/2006/main">
  <authors>
    <author>工藤 隆之</author>
    <author>i_igarashi</author>
  </authors>
  <commentList>
    <comment ref="E4" authorId="0" shapeId="0">
      <text>
        <r>
          <rPr>
            <b/>
            <sz val="9"/>
            <color indexed="81"/>
            <rFont val="ＭＳ Ｐゴシック"/>
            <family val="3"/>
            <charset val="128"/>
          </rPr>
          <t>工藤 隆之:
Bugzillaのバグ番号を記載し、Bugzillaの該当バグのページにハイパーリンクを張る</t>
        </r>
      </text>
    </comment>
    <comment ref="H4" authorId="0" shapeId="0">
      <text>
        <r>
          <rPr>
            <b/>
            <sz val="9"/>
            <color indexed="81"/>
            <rFont val="ＭＳ Ｐゴシック"/>
            <family val="3"/>
            <charset val="128"/>
          </rPr>
          <t>13春向け等</t>
        </r>
      </text>
    </comment>
    <comment ref="I4" authorId="1" shapeId="0">
      <text>
        <r>
          <rPr>
            <sz val="9"/>
            <color indexed="81"/>
            <rFont val="ＭＳ Ｐゴシック"/>
            <family val="3"/>
            <charset val="128"/>
          </rPr>
          <t>仕様変更が発生した背景、対象物および仕様の詳細を記述します。</t>
        </r>
      </text>
    </comment>
    <comment ref="U4" authorId="1" shapeId="0">
      <text>
        <r>
          <rPr>
            <sz val="9"/>
            <color indexed="81"/>
            <rFont val="ＭＳ Ｐゴシック"/>
            <family val="3"/>
            <charset val="128"/>
          </rPr>
          <t>仕様変更への対応方法と対象バージョン、スケジュールへの影響などを記述します。</t>
        </r>
      </text>
    </comment>
  </commentList>
</comments>
</file>

<file path=xl/comments2.xml><?xml version="1.0" encoding="utf-8"?>
<comments xmlns="http://schemas.openxmlformats.org/spreadsheetml/2006/main">
  <authors>
    <author>工藤 隆之</author>
  </authors>
  <commentList>
    <comment ref="J44" authorId="0" shapeId="0">
      <text>
        <r>
          <rPr>
            <b/>
            <sz val="9"/>
            <color indexed="81"/>
            <rFont val="ＭＳ Ｐゴシック"/>
            <family val="3"/>
            <charset val="128"/>
          </rPr>
          <t>工藤 隆之：
バージョンも記載すること</t>
        </r>
      </text>
    </comment>
  </commentList>
</comments>
</file>

<file path=xl/comments3.xml><?xml version="1.0" encoding="utf-8"?>
<comments xmlns="http://schemas.openxmlformats.org/spreadsheetml/2006/main">
  <authors>
    <author>i_igarashi</author>
    <author>m_suzuki</author>
  </authors>
  <commentList>
    <comment ref="P5" authorId="0" shapeId="0">
      <text>
        <r>
          <rPr>
            <sz val="9"/>
            <color indexed="81"/>
            <rFont val="ＭＳ Ｐゴシック"/>
            <family val="3"/>
            <charset val="128"/>
          </rPr>
          <t>暫定版・正式版、版数など
対象成果物に対する補足</t>
        </r>
      </text>
    </comment>
    <comment ref="E6" authorId="1" shapeId="0">
      <text>
        <r>
          <rPr>
            <sz val="9"/>
            <color indexed="81"/>
            <rFont val="ＭＳ Ｐゴシック"/>
            <family val="3"/>
            <charset val="128"/>
          </rPr>
          <t>ツール、機能、モジュールなど、
例：ログ出力機能、変換ライブラリ等
レビューの対象となる範囲を必要に応じて記述します。</t>
        </r>
      </text>
    </comment>
    <comment ref="B8" authorId="1" shapeId="0">
      <text>
        <r>
          <rPr>
            <sz val="9"/>
            <color indexed="81"/>
            <rFont val="ＭＳ Ｐゴシック"/>
            <family val="3"/>
            <charset val="128"/>
          </rPr>
          <t>DR対象物/参考資料の確認期間を記述します。</t>
        </r>
      </text>
    </comment>
    <comment ref="AR20" authorId="0" shapeId="0">
      <text>
        <r>
          <rPr>
            <sz val="9"/>
            <color indexed="81"/>
            <rFont val="ＭＳ Ｐゴシック"/>
            <family val="3"/>
            <charset val="128"/>
          </rPr>
          <t>No.が振られている件数</t>
        </r>
      </text>
    </comment>
    <comment ref="AR21" authorId="0" shapeId="0">
      <text>
        <r>
          <rPr>
            <sz val="9"/>
            <color indexed="81"/>
            <rFont val="ＭＳ Ｐゴシック"/>
            <family val="3"/>
            <charset val="128"/>
          </rPr>
          <t>完了日が記入されている件数</t>
        </r>
      </text>
    </comment>
  </commentList>
</comments>
</file>

<file path=xl/comments4.xml><?xml version="1.0" encoding="utf-8"?>
<comments xmlns="http://schemas.openxmlformats.org/spreadsheetml/2006/main">
  <authors>
    <author>i_igarashi</author>
    <author>m_suzuki</author>
  </authors>
  <commentList>
    <comment ref="P5" authorId="0" shapeId="0">
      <text>
        <r>
          <rPr>
            <sz val="9"/>
            <color indexed="81"/>
            <rFont val="ＭＳ Ｐゴシック"/>
            <family val="3"/>
            <charset val="128"/>
          </rPr>
          <t>暫定版・正式版、版数など
対象成果物に対する補足</t>
        </r>
      </text>
    </comment>
    <comment ref="E6" authorId="1" shapeId="0">
      <text>
        <r>
          <rPr>
            <sz val="9"/>
            <color indexed="81"/>
            <rFont val="ＭＳ Ｐゴシック"/>
            <family val="3"/>
            <charset val="128"/>
          </rPr>
          <t>ツール、機能、モジュールなど、
例：ログ出力機能、変換ライブラリ等
レビューの対象となる範囲を必要に応じて記述します。</t>
        </r>
      </text>
    </comment>
    <comment ref="B8" authorId="1" shapeId="0">
      <text>
        <r>
          <rPr>
            <sz val="9"/>
            <color indexed="81"/>
            <rFont val="ＭＳ Ｐゴシック"/>
            <family val="3"/>
            <charset val="128"/>
          </rPr>
          <t>DR対象物/参考資料の確認期間を記述します。</t>
        </r>
      </text>
    </comment>
    <comment ref="AR20" authorId="0" shapeId="0">
      <text>
        <r>
          <rPr>
            <sz val="9"/>
            <color indexed="81"/>
            <rFont val="ＭＳ Ｐゴシック"/>
            <family val="3"/>
            <charset val="128"/>
          </rPr>
          <t>No.が振られている件数</t>
        </r>
      </text>
    </comment>
    <comment ref="AR21" authorId="0" shapeId="0">
      <text>
        <r>
          <rPr>
            <sz val="9"/>
            <color indexed="81"/>
            <rFont val="ＭＳ Ｐゴシック"/>
            <family val="3"/>
            <charset val="128"/>
          </rPr>
          <t>完了日が記入されている件数</t>
        </r>
      </text>
    </comment>
  </commentList>
</comments>
</file>

<file path=xl/sharedStrings.xml><?xml version="1.0" encoding="utf-8"?>
<sst xmlns="http://schemas.openxmlformats.org/spreadsheetml/2006/main" count="955" uniqueCount="756">
  <si>
    <t>■概要</t>
    <rPh sb="1" eb="3">
      <t>ガイヨウ</t>
    </rPh>
    <phoneticPr fontId="3"/>
  </si>
  <si>
    <t>■記入方法</t>
    <rPh sb="1" eb="3">
      <t>キニュウ</t>
    </rPh>
    <rPh sb="3" eb="5">
      <t>ホウホウ</t>
    </rPh>
    <phoneticPr fontId="3"/>
  </si>
  <si>
    <t>業務フロー</t>
    <rPh sb="0" eb="2">
      <t>ギョウム</t>
    </rPh>
    <phoneticPr fontId="3"/>
  </si>
  <si>
    <t>項目名</t>
    <rPh sb="0" eb="2">
      <t>コウモク</t>
    </rPh>
    <rPh sb="2" eb="3">
      <t>メイ</t>
    </rPh>
    <phoneticPr fontId="3"/>
  </si>
  <si>
    <t>説明</t>
    <rPh sb="0" eb="2">
      <t>セツメイ</t>
    </rPh>
    <phoneticPr fontId="3"/>
  </si>
  <si>
    <t>必須？</t>
    <rPh sb="0" eb="2">
      <t>ヒッス</t>
    </rPh>
    <phoneticPr fontId="3"/>
  </si>
  <si>
    <t>必須</t>
    <rPh sb="0" eb="2">
      <t>ヒッス</t>
    </rPh>
    <phoneticPr fontId="3"/>
  </si>
  <si>
    <t>画面イメージ</t>
    <rPh sb="0" eb="2">
      <t>ガメン</t>
    </rPh>
    <phoneticPr fontId="3"/>
  </si>
  <si>
    <t>データ構造</t>
    <rPh sb="3" eb="5">
      <t>コウゾウ</t>
    </rPh>
    <phoneticPr fontId="3"/>
  </si>
  <si>
    <t>動作環境</t>
    <rPh sb="0" eb="2">
      <t>ドウサ</t>
    </rPh>
    <rPh sb="2" eb="4">
      <t>カンキョウ</t>
    </rPh>
    <phoneticPr fontId="3"/>
  </si>
  <si>
    <t>■テンプレート改版履歴</t>
    <rPh sb="7" eb="9">
      <t>カイハン</t>
    </rPh>
    <rPh sb="9" eb="11">
      <t>リレキ</t>
    </rPh>
    <phoneticPr fontId="3"/>
  </si>
  <si>
    <t>更新日</t>
    <rPh sb="0" eb="3">
      <t>コウシンビ</t>
    </rPh>
    <phoneticPr fontId="3"/>
  </si>
  <si>
    <t>更新内容</t>
    <rPh sb="0" eb="2">
      <t>コウシン</t>
    </rPh>
    <rPh sb="2" eb="4">
      <t>ナイヨウ</t>
    </rPh>
    <phoneticPr fontId="3"/>
  </si>
  <si>
    <t>更新者</t>
    <rPh sb="0" eb="3">
      <t>コウシンシャ</t>
    </rPh>
    <phoneticPr fontId="3"/>
  </si>
  <si>
    <t>A</t>
    <phoneticPr fontId="3"/>
  </si>
  <si>
    <t>新規作成</t>
    <rPh sb="0" eb="2">
      <t>シンキ</t>
    </rPh>
    <rPh sb="2" eb="4">
      <t>サクセイ</t>
    </rPh>
    <phoneticPr fontId="3"/>
  </si>
  <si>
    <t>インプット情報</t>
    <rPh sb="5" eb="7">
      <t>ジョウホウ</t>
    </rPh>
    <phoneticPr fontId="3"/>
  </si>
  <si>
    <t>本文書作成のインプットとなった資料等の情報（ファイル名、パス等）。</t>
    <rPh sb="0" eb="1">
      <t>ホン</t>
    </rPh>
    <rPh sb="1" eb="3">
      <t>ブンショ</t>
    </rPh>
    <rPh sb="3" eb="5">
      <t>サクセイ</t>
    </rPh>
    <rPh sb="15" eb="18">
      <t>シリョウトウ</t>
    </rPh>
    <rPh sb="19" eb="21">
      <t>ジョウホウ</t>
    </rPh>
    <rPh sb="26" eb="27">
      <t>メイ</t>
    </rPh>
    <rPh sb="30" eb="31">
      <t>トウ</t>
    </rPh>
    <phoneticPr fontId="3"/>
  </si>
  <si>
    <t>必要に応じてDB構成、入出力フォーマットなど。</t>
    <rPh sb="0" eb="2">
      <t>ヒツヨウ</t>
    </rPh>
    <rPh sb="3" eb="4">
      <t>オウ</t>
    </rPh>
    <rPh sb="8" eb="10">
      <t>コウセイ</t>
    </rPh>
    <rPh sb="11" eb="14">
      <t>ニュウシュツリョク</t>
    </rPh>
    <phoneticPr fontId="3"/>
  </si>
  <si>
    <t>その他</t>
    <rPh sb="2" eb="3">
      <t>タ</t>
    </rPh>
    <phoneticPr fontId="3"/>
  </si>
  <si>
    <t>任意。</t>
    <rPh sb="0" eb="2">
      <t>ニンイ</t>
    </rPh>
    <phoneticPr fontId="3"/>
  </si>
  <si>
    <t>社外秘</t>
    <rPh sb="0" eb="3">
      <t>シャガイヒ</t>
    </rPh>
    <phoneticPr fontId="3"/>
  </si>
  <si>
    <t>発行版：</t>
  </si>
  <si>
    <t>承認</t>
  </si>
  <si>
    <t>担当</t>
  </si>
  <si>
    <t>氏名</t>
    <rPh sb="0" eb="2">
      <t>シメイ</t>
    </rPh>
    <phoneticPr fontId="3"/>
  </si>
  <si>
    <t>日付</t>
    <rPh sb="0" eb="2">
      <t>ヒヅケ</t>
    </rPh>
    <phoneticPr fontId="3"/>
  </si>
  <si>
    <t>改版履歴</t>
    <rPh sb="0" eb="2">
      <t>カイハン</t>
    </rPh>
    <rPh sb="2" eb="4">
      <t>リレキ</t>
    </rPh>
    <phoneticPr fontId="3"/>
  </si>
  <si>
    <t>版数</t>
    <rPh sb="0" eb="2">
      <t>ハンスウ</t>
    </rPh>
    <phoneticPr fontId="3"/>
  </si>
  <si>
    <t>担当者</t>
    <rPh sb="0" eb="3">
      <t>タントウシャ</t>
    </rPh>
    <phoneticPr fontId="3"/>
  </si>
  <si>
    <t>変更内容</t>
    <rPh sb="0" eb="2">
      <t>ヘンコウ</t>
    </rPh>
    <rPh sb="2" eb="4">
      <t>ナイヨウ</t>
    </rPh>
    <phoneticPr fontId="3"/>
  </si>
  <si>
    <t>導入手順</t>
    <rPh sb="0" eb="2">
      <t>ドウニュウ</t>
    </rPh>
    <rPh sb="2" eb="4">
      <t>テジュン</t>
    </rPh>
    <phoneticPr fontId="3"/>
  </si>
  <si>
    <t>非機能要件</t>
    <rPh sb="0" eb="1">
      <t>ヒ</t>
    </rPh>
    <rPh sb="1" eb="3">
      <t>キノウ</t>
    </rPh>
    <rPh sb="3" eb="5">
      <t>ヨウケン</t>
    </rPh>
    <phoneticPr fontId="3"/>
  </si>
  <si>
    <t>前提条件</t>
    <rPh sb="0" eb="2">
      <t>ゼンテイ</t>
    </rPh>
    <rPh sb="2" eb="4">
      <t>ジョウケン</t>
    </rPh>
    <phoneticPr fontId="3"/>
  </si>
  <si>
    <t>制限事項</t>
    <rPh sb="0" eb="2">
      <t>セイゲン</t>
    </rPh>
    <rPh sb="2" eb="4">
      <t>ジコウ</t>
    </rPh>
    <phoneticPr fontId="3"/>
  </si>
  <si>
    <t>任意</t>
    <rPh sb="0" eb="2">
      <t>ニンイ</t>
    </rPh>
    <phoneticPr fontId="3"/>
  </si>
  <si>
    <t>機能要件</t>
    <rPh sb="0" eb="2">
      <t>キノウ</t>
    </rPh>
    <rPh sb="2" eb="4">
      <t>ヨウケン</t>
    </rPh>
    <phoneticPr fontId="3"/>
  </si>
  <si>
    <t>■目的</t>
    <rPh sb="1" eb="3">
      <t>モクテキ</t>
    </rPh>
    <phoneticPr fontId="3"/>
  </si>
  <si>
    <t>パス</t>
    <phoneticPr fontId="3"/>
  </si>
  <si>
    <t>・要求に対する実現案が複数ある場合、そのすべてを記述し、最終的にどの案に決定したかまでを追跡できるようにする。</t>
    <rPh sb="1" eb="3">
      <t>ヨウキュウ</t>
    </rPh>
    <rPh sb="4" eb="5">
      <t>タイ</t>
    </rPh>
    <rPh sb="7" eb="9">
      <t>ジツゲン</t>
    </rPh>
    <rPh sb="9" eb="10">
      <t>アン</t>
    </rPh>
    <rPh sb="11" eb="13">
      <t>フクスウ</t>
    </rPh>
    <rPh sb="15" eb="17">
      <t>バアイ</t>
    </rPh>
    <rPh sb="24" eb="26">
      <t>キジュツ</t>
    </rPh>
    <rPh sb="28" eb="31">
      <t>サイシュウテキ</t>
    </rPh>
    <rPh sb="34" eb="35">
      <t>アン</t>
    </rPh>
    <rPh sb="36" eb="38">
      <t>ケッテイ</t>
    </rPh>
    <rPh sb="44" eb="46">
      <t>ツイセキ</t>
    </rPh>
    <phoneticPr fontId="3"/>
  </si>
  <si>
    <t>システムの目的</t>
    <rPh sb="5" eb="7">
      <t>モクテキ</t>
    </rPh>
    <phoneticPr fontId="3"/>
  </si>
  <si>
    <t>システムを実行させるために必要なインフラ。PCのスペック等。</t>
    <rPh sb="5" eb="7">
      <t>ジッコウ</t>
    </rPh>
    <rPh sb="13" eb="15">
      <t>ヒツヨウ</t>
    </rPh>
    <rPh sb="28" eb="29">
      <t>トウ</t>
    </rPh>
    <phoneticPr fontId="3"/>
  </si>
  <si>
    <t>システムの導入・移行等の手順およびそれにかかるコスト。</t>
    <rPh sb="5" eb="7">
      <t>ドウニュウ</t>
    </rPh>
    <rPh sb="8" eb="10">
      <t>イコウ</t>
    </rPh>
    <rPh sb="10" eb="11">
      <t>トウ</t>
    </rPh>
    <rPh sb="12" eb="14">
      <t>テジュン</t>
    </rPh>
    <phoneticPr fontId="3"/>
  </si>
  <si>
    <t>システム利用に際しての前提条件。必要スキルなど。</t>
    <rPh sb="4" eb="6">
      <t>リヨウ</t>
    </rPh>
    <rPh sb="7" eb="8">
      <t>サイ</t>
    </rPh>
    <rPh sb="11" eb="13">
      <t>ゼンテイ</t>
    </rPh>
    <rPh sb="13" eb="15">
      <t>ジョウケン</t>
    </rPh>
    <rPh sb="16" eb="18">
      <t>ヒツヨウ</t>
    </rPh>
    <phoneticPr fontId="3"/>
  </si>
  <si>
    <t>システムの都合による制限事項。件数制限、ライセンスなど。</t>
    <rPh sb="5" eb="7">
      <t>ツゴウ</t>
    </rPh>
    <rPh sb="10" eb="12">
      <t>セイゲン</t>
    </rPh>
    <rPh sb="12" eb="14">
      <t>ジコウ</t>
    </rPh>
    <rPh sb="15" eb="17">
      <t>ケンスウ</t>
    </rPh>
    <rPh sb="17" eb="19">
      <t>セイゲン</t>
    </rPh>
    <phoneticPr fontId="3"/>
  </si>
  <si>
    <t>GUIを持つシステムであればその画面イメージ。</t>
    <rPh sb="4" eb="5">
      <t>モ</t>
    </rPh>
    <rPh sb="16" eb="18">
      <t>ガメン</t>
    </rPh>
    <phoneticPr fontId="3"/>
  </si>
  <si>
    <t>誰が何をするためのシステムであるかの説明。ユースケース図など。</t>
    <rPh sb="0" eb="1">
      <t>ダレ</t>
    </rPh>
    <rPh sb="2" eb="3">
      <t>ナニ</t>
    </rPh>
    <rPh sb="18" eb="20">
      <t>セツメイ</t>
    </rPh>
    <rPh sb="27" eb="28">
      <t>ズ</t>
    </rPh>
    <phoneticPr fontId="3"/>
  </si>
  <si>
    <t>システムで何ができるかの具体的な説明。
要求者が理解でき、開発者がこれをもとに設計できるレベルであること。</t>
    <rPh sb="5" eb="6">
      <t>ナニ</t>
    </rPh>
    <rPh sb="12" eb="15">
      <t>グタイテキ</t>
    </rPh>
    <rPh sb="16" eb="18">
      <t>セツメイ</t>
    </rPh>
    <rPh sb="20" eb="22">
      <t>ヨウキュウ</t>
    </rPh>
    <rPh sb="22" eb="23">
      <t>シャ</t>
    </rPh>
    <rPh sb="24" eb="26">
      <t>リカイ</t>
    </rPh>
    <rPh sb="29" eb="31">
      <t>カイハツ</t>
    </rPh>
    <rPh sb="31" eb="32">
      <t>シャ</t>
    </rPh>
    <rPh sb="39" eb="41">
      <t>セッケイ</t>
    </rPh>
    <phoneticPr fontId="3"/>
  </si>
  <si>
    <t>システムの実行速度、扱えるファイルサイズなどのパフォーマンス等。</t>
    <rPh sb="5" eb="7">
      <t>ジッコウ</t>
    </rPh>
    <rPh sb="7" eb="9">
      <t>ソクド</t>
    </rPh>
    <rPh sb="10" eb="11">
      <t>アツカ</t>
    </rPh>
    <rPh sb="30" eb="31">
      <t>トウ</t>
    </rPh>
    <phoneticPr fontId="3"/>
  </si>
  <si>
    <t>システムを利用した工程、前後の工程を視覚的に表した資料。
アクティビティ図など。</t>
    <rPh sb="5" eb="7">
      <t>リヨウ</t>
    </rPh>
    <rPh sb="9" eb="11">
      <t>コウテイ</t>
    </rPh>
    <rPh sb="12" eb="14">
      <t>ゼンゴ</t>
    </rPh>
    <rPh sb="15" eb="17">
      <t>コウテイ</t>
    </rPh>
    <rPh sb="18" eb="20">
      <t>シカク</t>
    </rPh>
    <rPh sb="20" eb="21">
      <t>テキ</t>
    </rPh>
    <rPh sb="22" eb="23">
      <t>アラワ</t>
    </rPh>
    <rPh sb="25" eb="27">
      <t>シリョウ</t>
    </rPh>
    <rPh sb="36" eb="37">
      <t>ズ</t>
    </rPh>
    <phoneticPr fontId="3"/>
  </si>
  <si>
    <t>システム構成</t>
    <rPh sb="4" eb="6">
      <t>コウセイ</t>
    </rPh>
    <phoneticPr fontId="3"/>
  </si>
  <si>
    <t>システムと外部システムとの関係、入出力等の概観。</t>
    <rPh sb="5" eb="7">
      <t>ガイブ</t>
    </rPh>
    <rPh sb="13" eb="15">
      <t>カンケイ</t>
    </rPh>
    <rPh sb="16" eb="20">
      <t>ニュウシュツリョクトウ</t>
    </rPh>
    <rPh sb="21" eb="23">
      <t>ガイカン</t>
    </rPh>
    <phoneticPr fontId="3"/>
  </si>
  <si>
    <t>照査</t>
    <phoneticPr fontId="3"/>
  </si>
  <si>
    <t>-</t>
    <phoneticPr fontId="3"/>
  </si>
  <si>
    <t>データベース接続にパスワードが必要</t>
    <rPh sb="6" eb="8">
      <t>セツゾク</t>
    </rPh>
    <rPh sb="15" eb="17">
      <t>ヒツヨウ</t>
    </rPh>
    <phoneticPr fontId="3"/>
  </si>
  <si>
    <t>必須コンポーネント</t>
    <rPh sb="0" eb="2">
      <t>ヒッス</t>
    </rPh>
    <phoneticPr fontId="3"/>
  </si>
  <si>
    <t>本ツールの動作環境を以下に示す。</t>
    <rPh sb="0" eb="1">
      <t>ホン</t>
    </rPh>
    <rPh sb="5" eb="7">
      <t>ドウサ</t>
    </rPh>
    <rPh sb="7" eb="9">
      <t>カンキョウ</t>
    </rPh>
    <rPh sb="10" eb="12">
      <t>イカ</t>
    </rPh>
    <rPh sb="13" eb="14">
      <t>シメ</t>
    </rPh>
    <phoneticPr fontId="3"/>
  </si>
  <si>
    <t>■動作環境</t>
    <rPh sb="1" eb="3">
      <t>ドウサ</t>
    </rPh>
    <rPh sb="3" eb="5">
      <t>カンキョウ</t>
    </rPh>
    <phoneticPr fontId="3"/>
  </si>
  <si>
    <t>プログラム言語</t>
    <rPh sb="5" eb="7">
      <t>ゲンゴ</t>
    </rPh>
    <phoneticPr fontId="3"/>
  </si>
  <si>
    <t>開発ツール</t>
    <rPh sb="0" eb="2">
      <t>カイハツ</t>
    </rPh>
    <phoneticPr fontId="3"/>
  </si>
  <si>
    <t>本ツールの開発環境を以下に示す。</t>
    <rPh sb="0" eb="1">
      <t>ホン</t>
    </rPh>
    <rPh sb="5" eb="7">
      <t>カイハツ</t>
    </rPh>
    <rPh sb="7" eb="9">
      <t>カンキョウ</t>
    </rPh>
    <rPh sb="10" eb="12">
      <t>イカ</t>
    </rPh>
    <rPh sb="13" eb="14">
      <t>シメ</t>
    </rPh>
    <phoneticPr fontId="3"/>
  </si>
  <si>
    <t>■開発環境</t>
    <rPh sb="1" eb="3">
      <t>カイハツ</t>
    </rPh>
    <rPh sb="3" eb="5">
      <t>カンキョウ</t>
    </rPh>
    <phoneticPr fontId="3"/>
  </si>
  <si>
    <t>本ツールの構成を以下に示す。</t>
    <rPh sb="0" eb="1">
      <t>ホン</t>
    </rPh>
    <rPh sb="5" eb="7">
      <t>コウセイ</t>
    </rPh>
    <rPh sb="8" eb="10">
      <t>イカ</t>
    </rPh>
    <rPh sb="11" eb="12">
      <t>シメ</t>
    </rPh>
    <phoneticPr fontId="3"/>
  </si>
  <si>
    <t>■アプリケーション構成</t>
    <rPh sb="9" eb="11">
      <t>コウセイ</t>
    </rPh>
    <phoneticPr fontId="3"/>
  </si>
  <si>
    <t>資料名</t>
    <rPh sb="0" eb="2">
      <t>シリョウ</t>
    </rPh>
    <rPh sb="2" eb="3">
      <t>メイ</t>
    </rPh>
    <phoneticPr fontId="3"/>
  </si>
  <si>
    <t>本文書を作成するにあたって以下の資料等をインプット情報として用いた。</t>
    <rPh sb="0" eb="1">
      <t>ホン</t>
    </rPh>
    <rPh sb="1" eb="3">
      <t>ブンショ</t>
    </rPh>
    <rPh sb="4" eb="6">
      <t>サクセイ</t>
    </rPh>
    <rPh sb="13" eb="15">
      <t>イカ</t>
    </rPh>
    <rPh sb="16" eb="19">
      <t>シリョウナド</t>
    </rPh>
    <rPh sb="25" eb="27">
      <t>ジョウホウ</t>
    </rPh>
    <rPh sb="30" eb="31">
      <t>モチ</t>
    </rPh>
    <phoneticPr fontId="3"/>
  </si>
  <si>
    <t>■インプット情報</t>
    <rPh sb="6" eb="8">
      <t>ジョウホウ</t>
    </rPh>
    <phoneticPr fontId="3"/>
  </si>
  <si>
    <t>■はじめに</t>
    <phoneticPr fontId="3"/>
  </si>
  <si>
    <t>概要</t>
    <rPh sb="0" eb="2">
      <t>ガイヨウ</t>
    </rPh>
    <phoneticPr fontId="3"/>
  </si>
  <si>
    <t>機能仕様</t>
    <rPh sb="0" eb="2">
      <t>キノウ</t>
    </rPh>
    <rPh sb="2" eb="4">
      <t>シヨウ</t>
    </rPh>
    <phoneticPr fontId="3"/>
  </si>
  <si>
    <t>■全体フロー</t>
    <rPh sb="1" eb="3">
      <t>ゼンタイ</t>
    </rPh>
    <phoneticPr fontId="3"/>
  </si>
  <si>
    <t>処理フロー</t>
    <rPh sb="0" eb="2">
      <t>ショリ</t>
    </rPh>
    <phoneticPr fontId="3"/>
  </si>
  <si>
    <t>対処方法</t>
    <rPh sb="0" eb="2">
      <t>タイショ</t>
    </rPh>
    <rPh sb="2" eb="4">
      <t>ホウホウ</t>
    </rPh>
    <phoneticPr fontId="3"/>
  </si>
  <si>
    <t>原因</t>
    <rPh sb="0" eb="2">
      <t>ゲンイン</t>
    </rPh>
    <phoneticPr fontId="3"/>
  </si>
  <si>
    <t>種別</t>
    <rPh sb="0" eb="2">
      <t>シュベツ</t>
    </rPh>
    <phoneticPr fontId="3"/>
  </si>
  <si>
    <t>■実行時メッセージ一覧</t>
    <rPh sb="1" eb="3">
      <t>ジッコウ</t>
    </rPh>
    <rPh sb="3" eb="4">
      <t>ジ</t>
    </rPh>
    <rPh sb="9" eb="11">
      <t>イチラン</t>
    </rPh>
    <phoneticPr fontId="3"/>
  </si>
  <si>
    <t>メッセージ一覧</t>
    <rPh sb="5" eb="7">
      <t>イチラン</t>
    </rPh>
    <phoneticPr fontId="3"/>
  </si>
  <si>
    <t>・必要に応じてシートの追加などを行う。</t>
    <rPh sb="1" eb="3">
      <t>ヒツヨウ</t>
    </rPh>
    <rPh sb="4" eb="5">
      <t>オウ</t>
    </rPh>
    <rPh sb="11" eb="13">
      <t>ツイカ</t>
    </rPh>
    <rPh sb="16" eb="17">
      <t>オコナ</t>
    </rPh>
    <phoneticPr fontId="3"/>
  </si>
  <si>
    <t>◇画面表示メッセージ</t>
    <rPh sb="1" eb="3">
      <t>ガメン</t>
    </rPh>
    <rPh sb="3" eb="5">
      <t>ヒョウジ</t>
    </rPh>
    <phoneticPr fontId="3"/>
  </si>
  <si>
    <t>◇ログ出力メッセージ</t>
    <rPh sb="3" eb="5">
      <t>シュツリョク</t>
    </rPh>
    <phoneticPr fontId="3"/>
  </si>
  <si>
    <t>◇実行時エラーメッセージ</t>
    <rPh sb="1" eb="3">
      <t>ジッコウ</t>
    </rPh>
    <rPh sb="3" eb="4">
      <t>ジ</t>
    </rPh>
    <phoneticPr fontId="3"/>
  </si>
  <si>
    <t>・メッセージ一覧シートにメッセージ仕様を記入する。体裁は好きなように変更してよい。</t>
    <rPh sb="6" eb="8">
      <t>イチラン</t>
    </rPh>
    <rPh sb="17" eb="19">
      <t>シヨウ</t>
    </rPh>
    <rPh sb="20" eb="22">
      <t>キニュウ</t>
    </rPh>
    <rPh sb="25" eb="27">
      <t>テイサイ</t>
    </rPh>
    <rPh sb="28" eb="29">
      <t>ス</t>
    </rPh>
    <rPh sb="34" eb="36">
      <t>ヘンコウ</t>
    </rPh>
    <phoneticPr fontId="3"/>
  </si>
  <si>
    <t>・機能仕様シートに必要事項を記入する。体裁は好きなように変更してよい。</t>
    <rPh sb="1" eb="3">
      <t>キノウ</t>
    </rPh>
    <rPh sb="3" eb="5">
      <t>シヨウ</t>
    </rPh>
    <rPh sb="9" eb="11">
      <t>ヒツヨウ</t>
    </rPh>
    <rPh sb="11" eb="13">
      <t>ジコウ</t>
    </rPh>
    <rPh sb="14" eb="16">
      <t>キニュウ</t>
    </rPh>
    <rPh sb="19" eb="21">
      <t>テイサイ</t>
    </rPh>
    <rPh sb="22" eb="23">
      <t>ス</t>
    </rPh>
    <rPh sb="28" eb="30">
      <t>ヘンコウ</t>
    </rPh>
    <phoneticPr fontId="3"/>
  </si>
  <si>
    <t>ソフトウェアが稼働するための条件となるインフラ等の説明</t>
    <rPh sb="7" eb="9">
      <t>カドウ</t>
    </rPh>
    <rPh sb="14" eb="16">
      <t>ジョウケン</t>
    </rPh>
    <rPh sb="23" eb="24">
      <t>トウ</t>
    </rPh>
    <rPh sb="25" eb="27">
      <t>セツメイ</t>
    </rPh>
    <phoneticPr fontId="3"/>
  </si>
  <si>
    <t>ソフトウェアを開発するためのインフラや支援ツール等の説明</t>
    <rPh sb="7" eb="9">
      <t>カイハツ</t>
    </rPh>
    <rPh sb="19" eb="21">
      <t>シエン</t>
    </rPh>
    <rPh sb="24" eb="25">
      <t>トウ</t>
    </rPh>
    <rPh sb="26" eb="28">
      <t>セツメイ</t>
    </rPh>
    <phoneticPr fontId="3"/>
  </si>
  <si>
    <t>開発環境</t>
    <rPh sb="0" eb="2">
      <t>カイハツ</t>
    </rPh>
    <rPh sb="2" eb="4">
      <t>カンキョウ</t>
    </rPh>
    <phoneticPr fontId="3"/>
  </si>
  <si>
    <t>アプリケーションを構成するモジュールや関連オブジェクトの説明</t>
    <rPh sb="9" eb="11">
      <t>コウセイ</t>
    </rPh>
    <rPh sb="19" eb="21">
      <t>カンレン</t>
    </rPh>
    <rPh sb="28" eb="30">
      <t>セツメイ</t>
    </rPh>
    <phoneticPr fontId="3"/>
  </si>
  <si>
    <t>アプリケーション構成</t>
    <rPh sb="8" eb="10">
      <t>コウセイ</t>
    </rPh>
    <phoneticPr fontId="3"/>
  </si>
  <si>
    <t>機能仕様のもととなった要件定義等のインプット情報の説明</t>
    <rPh sb="0" eb="2">
      <t>キノウ</t>
    </rPh>
    <rPh sb="2" eb="4">
      <t>シヨウ</t>
    </rPh>
    <rPh sb="11" eb="13">
      <t>ヨウケン</t>
    </rPh>
    <rPh sb="13" eb="15">
      <t>テイギ</t>
    </rPh>
    <rPh sb="15" eb="16">
      <t>トウ</t>
    </rPh>
    <rPh sb="22" eb="24">
      <t>ジョウホウ</t>
    </rPh>
    <rPh sb="25" eb="27">
      <t>セツメイ</t>
    </rPh>
    <phoneticPr fontId="3"/>
  </si>
  <si>
    <t>本文書についての簡単な説明</t>
    <rPh sb="0" eb="1">
      <t>ホン</t>
    </rPh>
    <rPh sb="1" eb="3">
      <t>ブンショ</t>
    </rPh>
    <rPh sb="8" eb="10">
      <t>カンタン</t>
    </rPh>
    <rPh sb="11" eb="13">
      <t>セツメイ</t>
    </rPh>
    <phoneticPr fontId="3"/>
  </si>
  <si>
    <t>項目</t>
    <rPh sb="0" eb="2">
      <t>コウモク</t>
    </rPh>
    <phoneticPr fontId="3"/>
  </si>
  <si>
    <t>・概要シートにソフトウェアの概要を記入する。最低限の記述項目は以下の通り。</t>
    <rPh sb="1" eb="3">
      <t>ガイヨウ</t>
    </rPh>
    <rPh sb="14" eb="16">
      <t>ガイヨウ</t>
    </rPh>
    <rPh sb="17" eb="19">
      <t>キニュウ</t>
    </rPh>
    <rPh sb="22" eb="25">
      <t>サイテイゲン</t>
    </rPh>
    <rPh sb="26" eb="28">
      <t>キジュツ</t>
    </rPh>
    <rPh sb="28" eb="30">
      <t>コウモク</t>
    </rPh>
    <rPh sb="31" eb="33">
      <t>イカ</t>
    </rPh>
    <rPh sb="34" eb="35">
      <t>トオ</t>
    </rPh>
    <phoneticPr fontId="3"/>
  </si>
  <si>
    <t>・内容としては各機能の仕様がソースコードを読まなくてもわかることを目標とする。</t>
    <rPh sb="1" eb="3">
      <t>ナイヨウ</t>
    </rPh>
    <rPh sb="7" eb="10">
      <t>カクキノウ</t>
    </rPh>
    <rPh sb="11" eb="13">
      <t>シヨウ</t>
    </rPh>
    <rPh sb="21" eb="22">
      <t>ヨ</t>
    </rPh>
    <rPh sb="33" eb="35">
      <t>モクヒョウ</t>
    </rPh>
    <phoneticPr fontId="3"/>
  </si>
  <si>
    <t>・本文書はソフトウェアが持つ機能の詳細を記述したものである。</t>
    <rPh sb="1" eb="2">
      <t>ホン</t>
    </rPh>
    <rPh sb="2" eb="4">
      <t>ブンショ</t>
    </rPh>
    <rPh sb="12" eb="13">
      <t>モ</t>
    </rPh>
    <rPh sb="14" eb="16">
      <t>キノウ</t>
    </rPh>
    <rPh sb="17" eb="19">
      <t>ショウサイ</t>
    </rPh>
    <rPh sb="20" eb="22">
      <t>キジュツ</t>
    </rPh>
    <phoneticPr fontId="3"/>
  </si>
  <si>
    <t>≪サンプル≫</t>
    <phoneticPr fontId="3"/>
  </si>
  <si>
    <t>≪データ詳細≫</t>
    <rPh sb="4" eb="6">
      <t>ショウサイ</t>
    </rPh>
    <phoneticPr fontId="3"/>
  </si>
  <si>
    <t>配置場所</t>
    <rPh sb="0" eb="2">
      <t>ハイチ</t>
    </rPh>
    <rPh sb="2" eb="4">
      <t>バショ</t>
    </rPh>
    <phoneticPr fontId="3"/>
  </si>
  <si>
    <t>拡張子</t>
    <rPh sb="0" eb="3">
      <t>カクチョウシ</t>
    </rPh>
    <phoneticPr fontId="3"/>
  </si>
  <si>
    <t>ファイル名</t>
    <rPh sb="4" eb="5">
      <t>メイ</t>
    </rPh>
    <phoneticPr fontId="3"/>
  </si>
  <si>
    <t>形式</t>
    <rPh sb="0" eb="2">
      <t>ケイシキ</t>
    </rPh>
    <phoneticPr fontId="3"/>
  </si>
  <si>
    <t>≪基本情報≫</t>
    <rPh sb="1" eb="3">
      <t>キホン</t>
    </rPh>
    <rPh sb="3" eb="5">
      <t>ジョウホウ</t>
    </rPh>
    <phoneticPr fontId="3"/>
  </si>
  <si>
    <t>□フォーマット</t>
    <phoneticPr fontId="3"/>
  </si>
  <si>
    <t>データ名</t>
    <rPh sb="3" eb="4">
      <t>メイ</t>
    </rPh>
    <phoneticPr fontId="3"/>
  </si>
  <si>
    <t>本ツールにおける入出力・参照・内部利用等のデータの一覧を以下に示す。</t>
    <rPh sb="0" eb="1">
      <t>ホン</t>
    </rPh>
    <rPh sb="8" eb="11">
      <t>ニュウシュツリョク</t>
    </rPh>
    <rPh sb="12" eb="14">
      <t>サンショウ</t>
    </rPh>
    <rPh sb="15" eb="17">
      <t>ナイブ</t>
    </rPh>
    <rPh sb="17" eb="19">
      <t>リヨウ</t>
    </rPh>
    <rPh sb="19" eb="20">
      <t>トウ</t>
    </rPh>
    <rPh sb="25" eb="27">
      <t>イチラン</t>
    </rPh>
    <rPh sb="28" eb="30">
      <t>イカ</t>
    </rPh>
    <rPh sb="31" eb="32">
      <t>シメ</t>
    </rPh>
    <phoneticPr fontId="3"/>
  </si>
  <si>
    <t>■データ一覧</t>
    <rPh sb="4" eb="6">
      <t>イチラン</t>
    </rPh>
    <phoneticPr fontId="3"/>
  </si>
  <si>
    <t>データ仕様</t>
    <rPh sb="3" eb="5">
      <t>シヨウ</t>
    </rPh>
    <phoneticPr fontId="3"/>
  </si>
  <si>
    <t>・要求部門は、データ仕様について、不明点があれば適宜質問し、十分に内容を理解すること。</t>
    <rPh sb="1" eb="3">
      <t>ヨウキュウ</t>
    </rPh>
    <rPh sb="3" eb="5">
      <t>ブモン</t>
    </rPh>
    <rPh sb="10" eb="12">
      <t>シヨウ</t>
    </rPh>
    <rPh sb="17" eb="20">
      <t>フメイテン</t>
    </rPh>
    <rPh sb="24" eb="26">
      <t>テキギ</t>
    </rPh>
    <rPh sb="26" eb="28">
      <t>シツモン</t>
    </rPh>
    <rPh sb="30" eb="32">
      <t>ジュウブン</t>
    </rPh>
    <rPh sb="33" eb="35">
      <t>ナイヨウ</t>
    </rPh>
    <rPh sb="36" eb="38">
      <t>リカイ</t>
    </rPh>
    <phoneticPr fontId="3"/>
  </si>
  <si>
    <t>・必要に応じて、実データとデータ仕様書を用い、対象となるデータ仕様の説明を行うこと。(データ仕様書の漏れが発見された場合は、適宜修正すること)</t>
    <rPh sb="1" eb="3">
      <t>ヒツヨウ</t>
    </rPh>
    <rPh sb="4" eb="5">
      <t>オウ</t>
    </rPh>
    <rPh sb="8" eb="9">
      <t>ジツ</t>
    </rPh>
    <rPh sb="16" eb="18">
      <t>シヨウ</t>
    </rPh>
    <rPh sb="18" eb="19">
      <t>ショ</t>
    </rPh>
    <rPh sb="20" eb="21">
      <t>モチ</t>
    </rPh>
    <rPh sb="23" eb="25">
      <t>タイショウ</t>
    </rPh>
    <rPh sb="31" eb="33">
      <t>シヨウ</t>
    </rPh>
    <rPh sb="34" eb="36">
      <t>セツメイ</t>
    </rPh>
    <rPh sb="37" eb="38">
      <t>オコナ</t>
    </rPh>
    <rPh sb="46" eb="48">
      <t>シヨウ</t>
    </rPh>
    <rPh sb="48" eb="49">
      <t>ショ</t>
    </rPh>
    <rPh sb="50" eb="51">
      <t>モ</t>
    </rPh>
    <rPh sb="53" eb="55">
      <t>ハッケン</t>
    </rPh>
    <rPh sb="58" eb="60">
      <t>バアイ</t>
    </rPh>
    <rPh sb="62" eb="64">
      <t>テキギ</t>
    </rPh>
    <rPh sb="64" eb="66">
      <t>シュウセイ</t>
    </rPh>
    <phoneticPr fontId="3"/>
  </si>
  <si>
    <t>・データ仕様書チェックリストの確認を行うこと。</t>
    <rPh sb="4" eb="7">
      <t>シヨウショ</t>
    </rPh>
    <rPh sb="15" eb="17">
      <t>カクニン</t>
    </rPh>
    <rPh sb="18" eb="19">
      <t>オコナ</t>
    </rPh>
    <phoneticPr fontId="3"/>
  </si>
  <si>
    <t>3) 要求部門へ展開し、両部門間で外部設計DRを実施する。</t>
    <rPh sb="3" eb="5">
      <t>ヨウキュウ</t>
    </rPh>
    <rPh sb="5" eb="7">
      <t>ブモン</t>
    </rPh>
    <rPh sb="8" eb="10">
      <t>テンカイ</t>
    </rPh>
    <rPh sb="12" eb="15">
      <t>リョウブモン</t>
    </rPh>
    <rPh sb="15" eb="16">
      <t>カン</t>
    </rPh>
    <rPh sb="17" eb="19">
      <t>ガイブ</t>
    </rPh>
    <rPh sb="19" eb="21">
      <t>セッケイ</t>
    </rPh>
    <rPh sb="24" eb="26">
      <t>ジッシ</t>
    </rPh>
    <phoneticPr fontId="3"/>
  </si>
  <si>
    <t>2) 開発部門内で照査・承認を行う。（表紙の照査・承認欄に記名する）</t>
    <rPh sb="3" eb="5">
      <t>カイハツ</t>
    </rPh>
    <rPh sb="5" eb="7">
      <t>ブモン</t>
    </rPh>
    <rPh sb="7" eb="8">
      <t>ナイ</t>
    </rPh>
    <rPh sb="9" eb="11">
      <t>ショウサ</t>
    </rPh>
    <rPh sb="12" eb="14">
      <t>ショウニン</t>
    </rPh>
    <rPh sb="15" eb="16">
      <t>オコナ</t>
    </rPh>
    <rPh sb="19" eb="21">
      <t>ヒョウシ</t>
    </rPh>
    <rPh sb="22" eb="24">
      <t>ショウサ</t>
    </rPh>
    <rPh sb="25" eb="27">
      <t>ショウニン</t>
    </rPh>
    <rPh sb="27" eb="28">
      <t>ラン</t>
    </rPh>
    <rPh sb="29" eb="31">
      <t>キメイ</t>
    </rPh>
    <phoneticPr fontId="3"/>
  </si>
  <si>
    <t>■運用方法</t>
    <rPh sb="1" eb="3">
      <t>ウンヨウ</t>
    </rPh>
    <rPh sb="3" eb="5">
      <t>ホウホウ</t>
    </rPh>
    <phoneticPr fontId="3"/>
  </si>
  <si>
    <t>・必要に応じてシートの追加、サンプルの添付などを行う。</t>
    <rPh sb="1" eb="3">
      <t>ヒツヨウ</t>
    </rPh>
    <rPh sb="4" eb="5">
      <t>オウ</t>
    </rPh>
    <rPh sb="11" eb="13">
      <t>ツイカ</t>
    </rPh>
    <rPh sb="19" eb="21">
      <t>テンプ</t>
    </rPh>
    <rPh sb="24" eb="25">
      <t>オコナ</t>
    </rPh>
    <phoneticPr fontId="3"/>
  </si>
  <si>
    <t>・データ仕様シートに必要事項を記入する。体裁は好きなように変更してよい。</t>
    <rPh sb="4" eb="6">
      <t>シヨウ</t>
    </rPh>
    <rPh sb="10" eb="12">
      <t>ヒツヨウ</t>
    </rPh>
    <rPh sb="12" eb="14">
      <t>ジコウ</t>
    </rPh>
    <rPh sb="15" eb="17">
      <t>キニュウ</t>
    </rPh>
    <rPh sb="20" eb="22">
      <t>テイサイ</t>
    </rPh>
    <rPh sb="23" eb="24">
      <t>ス</t>
    </rPh>
    <rPh sb="29" eb="31">
      <t>ヘンコウ</t>
    </rPh>
    <phoneticPr fontId="3"/>
  </si>
  <si>
    <t>◇内部／外部データベースの構造</t>
    <rPh sb="1" eb="3">
      <t>ナイブ</t>
    </rPh>
    <rPh sb="4" eb="6">
      <t>ガイブ</t>
    </rPh>
    <rPh sb="13" eb="15">
      <t>コウゾウ</t>
    </rPh>
    <phoneticPr fontId="3"/>
  </si>
  <si>
    <t>・データ仕様の内容としては以下のものが例として挙げられる。</t>
    <rPh sb="4" eb="6">
      <t>シヨウ</t>
    </rPh>
    <rPh sb="7" eb="9">
      <t>ナイヨウ</t>
    </rPh>
    <rPh sb="13" eb="15">
      <t>イカ</t>
    </rPh>
    <rPh sb="23" eb="24">
      <t>ア</t>
    </rPh>
    <phoneticPr fontId="3"/>
  </si>
  <si>
    <t>・本文書はソフトウェアに関連するデータの仕様についてまとめたものである。</t>
    <rPh sb="1" eb="2">
      <t>ホン</t>
    </rPh>
    <rPh sb="2" eb="4">
      <t>ブンショ</t>
    </rPh>
    <rPh sb="12" eb="14">
      <t>カンレン</t>
    </rPh>
    <rPh sb="20" eb="22">
      <t>シヨウ</t>
    </rPh>
    <phoneticPr fontId="3"/>
  </si>
  <si>
    <t>備考</t>
    <rPh sb="0" eb="2">
      <t>ビコウ</t>
    </rPh>
    <phoneticPr fontId="3"/>
  </si>
  <si>
    <t>■定義</t>
    <rPh sb="1" eb="3">
      <t>テイギ</t>
    </rPh>
    <phoneticPr fontId="3"/>
  </si>
  <si>
    <t>・行が不足した場合は適宜追加する。</t>
    <rPh sb="1" eb="2">
      <t>ギョウ</t>
    </rPh>
    <rPh sb="3" eb="5">
      <t>フソク</t>
    </rPh>
    <rPh sb="7" eb="9">
      <t>バアイ</t>
    </rPh>
    <rPh sb="10" eb="12">
      <t>テキギ</t>
    </rPh>
    <rPh sb="12" eb="14">
      <t>ツイカ</t>
    </rPh>
    <phoneticPr fontId="3"/>
  </si>
  <si>
    <t>記入者</t>
    <rPh sb="0" eb="3">
      <t>キニュウシャ</t>
    </rPh>
    <phoneticPr fontId="3"/>
  </si>
  <si>
    <t>リリース日</t>
    <rPh sb="4" eb="5">
      <t>ビ</t>
    </rPh>
    <phoneticPr fontId="3"/>
  </si>
  <si>
    <t>追加工数</t>
    <rPh sb="0" eb="2">
      <t>ツイカ</t>
    </rPh>
    <rPh sb="2" eb="4">
      <t>コウスウ</t>
    </rPh>
    <phoneticPr fontId="3"/>
  </si>
  <si>
    <t>対応方法</t>
    <rPh sb="0" eb="2">
      <t>タイオウ</t>
    </rPh>
    <rPh sb="2" eb="4">
      <t>ホウホウ</t>
    </rPh>
    <phoneticPr fontId="3"/>
  </si>
  <si>
    <t>対応期限</t>
    <rPh sb="0" eb="2">
      <t>タイオウ</t>
    </rPh>
    <rPh sb="2" eb="4">
      <t>キゲン</t>
    </rPh>
    <phoneticPr fontId="3"/>
  </si>
  <si>
    <t>発生タイミング(発生Ver）</t>
    <rPh sb="0" eb="2">
      <t>ハッセイ</t>
    </rPh>
    <rPh sb="8" eb="10">
      <t>ハッセイ</t>
    </rPh>
    <phoneticPr fontId="3"/>
  </si>
  <si>
    <t>発生要因</t>
    <rPh sb="0" eb="2">
      <t>ハッセイ</t>
    </rPh>
    <rPh sb="2" eb="4">
      <t>ヨウイン</t>
    </rPh>
    <phoneticPr fontId="3"/>
  </si>
  <si>
    <t>要求日</t>
    <rPh sb="0" eb="2">
      <t>ヨウキュウ</t>
    </rPh>
    <rPh sb="2" eb="3">
      <t>ビ</t>
    </rPh>
    <phoneticPr fontId="3"/>
  </si>
  <si>
    <t>要求元</t>
    <rPh sb="0" eb="2">
      <t>ヨウキュウ</t>
    </rPh>
    <rPh sb="2" eb="3">
      <t>モト</t>
    </rPh>
    <phoneticPr fontId="3"/>
  </si>
  <si>
    <t>ソフトウェア開発・仕様変更管理表</t>
    <rPh sb="6" eb="8">
      <t>カイハツ</t>
    </rPh>
    <rPh sb="9" eb="11">
      <t>シヨウ</t>
    </rPh>
    <rPh sb="11" eb="13">
      <t>ヘンコウ</t>
    </rPh>
    <rPh sb="13" eb="15">
      <t>カンリ</t>
    </rPh>
    <rPh sb="15" eb="16">
      <t>ヒョウ</t>
    </rPh>
    <phoneticPr fontId="3"/>
  </si>
  <si>
    <t>要求の見落とし・誤認などで要件定義に漏れ・誤りがあった</t>
    <rPh sb="0" eb="2">
      <t>ヨウキュウ</t>
    </rPh>
    <rPh sb="3" eb="5">
      <t>ミオ</t>
    </rPh>
    <rPh sb="8" eb="10">
      <t>ゴニン</t>
    </rPh>
    <rPh sb="13" eb="15">
      <t>ヨウケン</t>
    </rPh>
    <rPh sb="15" eb="17">
      <t>テイギ</t>
    </rPh>
    <rPh sb="18" eb="19">
      <t>モ</t>
    </rPh>
    <rPh sb="21" eb="22">
      <t>アヤマ</t>
    </rPh>
    <phoneticPr fontId="3"/>
  </si>
  <si>
    <t>要件定義不備</t>
    <rPh sb="0" eb="2">
      <t>ヨウケン</t>
    </rPh>
    <rPh sb="2" eb="4">
      <t>テイギ</t>
    </rPh>
    <rPh sb="4" eb="6">
      <t>フビ</t>
    </rPh>
    <phoneticPr fontId="3"/>
  </si>
  <si>
    <t>要求の洗い出しが不完全で要求仕様に漏れ・誤りがあった</t>
    <rPh sb="0" eb="2">
      <t>ヨウキュウ</t>
    </rPh>
    <rPh sb="3" eb="4">
      <t>アラ</t>
    </rPh>
    <rPh sb="5" eb="6">
      <t>ダ</t>
    </rPh>
    <rPh sb="8" eb="11">
      <t>フカンゼン</t>
    </rPh>
    <rPh sb="12" eb="14">
      <t>ヨウキュウ</t>
    </rPh>
    <rPh sb="14" eb="16">
      <t>シヨウ</t>
    </rPh>
    <rPh sb="17" eb="18">
      <t>モ</t>
    </rPh>
    <rPh sb="20" eb="21">
      <t>アヤマ</t>
    </rPh>
    <phoneticPr fontId="3"/>
  </si>
  <si>
    <t>要求不備</t>
    <rPh sb="0" eb="2">
      <t>ヨウキュウ</t>
    </rPh>
    <rPh sb="2" eb="4">
      <t>フビ</t>
    </rPh>
    <phoneticPr fontId="3"/>
  </si>
  <si>
    <t>事前に予見することが難しい仕様が発覚したことによる変更</t>
    <rPh sb="0" eb="2">
      <t>ジゼン</t>
    </rPh>
    <rPh sb="3" eb="5">
      <t>ヨケン</t>
    </rPh>
    <rPh sb="10" eb="11">
      <t>ムズカ</t>
    </rPh>
    <rPh sb="13" eb="15">
      <t>シヨウ</t>
    </rPh>
    <rPh sb="16" eb="18">
      <t>ハッカク</t>
    </rPh>
    <rPh sb="25" eb="27">
      <t>ヘンコウ</t>
    </rPh>
    <phoneticPr fontId="3"/>
  </si>
  <si>
    <t>想定外の仕様</t>
    <rPh sb="0" eb="2">
      <t>ソウテイ</t>
    </rPh>
    <rPh sb="2" eb="3">
      <t>ガイ</t>
    </rPh>
    <rPh sb="4" eb="6">
      <t>シヨウ</t>
    </rPh>
    <phoneticPr fontId="3"/>
  </si>
  <si>
    <t>実装担当者による自主的な仕様改善提案、リファクタリングなど</t>
    <rPh sb="0" eb="2">
      <t>ジッソウ</t>
    </rPh>
    <rPh sb="2" eb="5">
      <t>タントウシャ</t>
    </rPh>
    <rPh sb="8" eb="11">
      <t>ジシュテキ</t>
    </rPh>
    <rPh sb="12" eb="14">
      <t>シヨウ</t>
    </rPh>
    <rPh sb="14" eb="16">
      <t>カイゼン</t>
    </rPh>
    <rPh sb="16" eb="18">
      <t>テイアン</t>
    </rPh>
    <phoneticPr fontId="3"/>
  </si>
  <si>
    <t>自主改善</t>
    <rPh sb="0" eb="2">
      <t>ジシュ</t>
    </rPh>
    <rPh sb="2" eb="4">
      <t>カイゼン</t>
    </rPh>
    <phoneticPr fontId="3"/>
  </si>
  <si>
    <t>実装時の制約や問題により当初の仕様が実現できないことによる変更</t>
    <rPh sb="0" eb="2">
      <t>ジッソウ</t>
    </rPh>
    <rPh sb="2" eb="3">
      <t>ジ</t>
    </rPh>
    <rPh sb="4" eb="6">
      <t>セイヤク</t>
    </rPh>
    <rPh sb="7" eb="9">
      <t>モンダイ</t>
    </rPh>
    <rPh sb="12" eb="14">
      <t>トウショ</t>
    </rPh>
    <rPh sb="15" eb="17">
      <t>シヨウ</t>
    </rPh>
    <rPh sb="18" eb="20">
      <t>ジツゲン</t>
    </rPh>
    <rPh sb="29" eb="31">
      <t>ヘンコウ</t>
    </rPh>
    <phoneticPr fontId="3"/>
  </si>
  <si>
    <t>実装上の都合</t>
    <rPh sb="0" eb="2">
      <t>ジッソウ</t>
    </rPh>
    <rPh sb="2" eb="3">
      <t>ジョウ</t>
    </rPh>
    <rPh sb="4" eb="6">
      <t>ツゴウ</t>
    </rPh>
    <phoneticPr fontId="3"/>
  </si>
  <si>
    <t>顧客要望などで当初予定されていた仕様の実装が不要になった</t>
    <rPh sb="0" eb="2">
      <t>コキャク</t>
    </rPh>
    <rPh sb="2" eb="4">
      <t>ヨウボウ</t>
    </rPh>
    <rPh sb="7" eb="9">
      <t>トウショ</t>
    </rPh>
    <rPh sb="9" eb="11">
      <t>ヨテイ</t>
    </rPh>
    <rPh sb="16" eb="18">
      <t>シヨウ</t>
    </rPh>
    <rPh sb="19" eb="21">
      <t>ジッソウ</t>
    </rPh>
    <rPh sb="22" eb="24">
      <t>フヨウ</t>
    </rPh>
    <phoneticPr fontId="3"/>
  </si>
  <si>
    <t>仕様落ち</t>
    <rPh sb="0" eb="2">
      <t>シヨウ</t>
    </rPh>
    <rPh sb="2" eb="3">
      <t>オ</t>
    </rPh>
    <phoneticPr fontId="3"/>
  </si>
  <si>
    <t>顧客要望などで当初予定されていなかった仕様の追加が発生した</t>
    <rPh sb="0" eb="2">
      <t>コキャク</t>
    </rPh>
    <rPh sb="2" eb="4">
      <t>ヨウボウ</t>
    </rPh>
    <rPh sb="7" eb="9">
      <t>トウショ</t>
    </rPh>
    <rPh sb="9" eb="11">
      <t>ヨテイ</t>
    </rPh>
    <rPh sb="19" eb="21">
      <t>シヨウ</t>
    </rPh>
    <rPh sb="22" eb="24">
      <t>ツイカ</t>
    </rPh>
    <rPh sb="25" eb="27">
      <t>ハッセイ</t>
    </rPh>
    <phoneticPr fontId="3"/>
  </si>
  <si>
    <t>追加要求</t>
    <rPh sb="0" eb="2">
      <t>ツイカ</t>
    </rPh>
    <rPh sb="2" eb="4">
      <t>ヨウキュウ</t>
    </rPh>
    <phoneticPr fontId="3"/>
  </si>
  <si>
    <t>顧客要望などで当初予定されていた仕様に変更が発生した</t>
    <rPh sb="0" eb="2">
      <t>コキャク</t>
    </rPh>
    <rPh sb="2" eb="4">
      <t>ヨウボウ</t>
    </rPh>
    <rPh sb="7" eb="9">
      <t>トウショ</t>
    </rPh>
    <rPh sb="9" eb="11">
      <t>ヨテイ</t>
    </rPh>
    <rPh sb="16" eb="18">
      <t>シヨウ</t>
    </rPh>
    <rPh sb="19" eb="21">
      <t>ヘンコウ</t>
    </rPh>
    <rPh sb="22" eb="24">
      <t>ハッセイ</t>
    </rPh>
    <phoneticPr fontId="3"/>
  </si>
  <si>
    <t>変更要求</t>
    <rPh sb="0" eb="2">
      <t>ヘンコウ</t>
    </rPh>
    <rPh sb="2" eb="4">
      <t>ヨウキュウ</t>
    </rPh>
    <phoneticPr fontId="3"/>
  </si>
  <si>
    <t>　（重要：定義を増減する場合は[挿入]-[名前]-[定義]で「発生要因」の範囲を確認・修正してください！）</t>
    <rPh sb="2" eb="4">
      <t>ジュウヨウ</t>
    </rPh>
    <rPh sb="5" eb="7">
      <t>テイギ</t>
    </rPh>
    <rPh sb="8" eb="10">
      <t>ゾウゲン</t>
    </rPh>
    <rPh sb="12" eb="14">
      <t>バアイ</t>
    </rPh>
    <rPh sb="16" eb="18">
      <t>ソウニュウ</t>
    </rPh>
    <rPh sb="21" eb="23">
      <t>ナマエ</t>
    </rPh>
    <rPh sb="26" eb="28">
      <t>テイギ</t>
    </rPh>
    <rPh sb="31" eb="33">
      <t>ハッセイ</t>
    </rPh>
    <rPh sb="33" eb="35">
      <t>ヨウイン</t>
    </rPh>
    <rPh sb="37" eb="39">
      <t>ハンイ</t>
    </rPh>
    <rPh sb="40" eb="42">
      <t>カクニン</t>
    </rPh>
    <rPh sb="43" eb="45">
      <t>シュウセイ</t>
    </rPh>
    <phoneticPr fontId="3"/>
  </si>
  <si>
    <t>・発生要因は以下の通り定める。</t>
    <rPh sb="1" eb="3">
      <t>ハッセイ</t>
    </rPh>
    <rPh sb="3" eb="5">
      <t>ヨウイン</t>
    </rPh>
    <rPh sb="6" eb="8">
      <t>イカ</t>
    </rPh>
    <rPh sb="9" eb="10">
      <t>トオ</t>
    </rPh>
    <rPh sb="11" eb="12">
      <t>サダ</t>
    </rPh>
    <phoneticPr fontId="3"/>
  </si>
  <si>
    <t>・仕様変更管理表シートの太枠内の白いセルに必要事項を記入する。</t>
    <rPh sb="1" eb="3">
      <t>シヨウ</t>
    </rPh>
    <rPh sb="3" eb="5">
      <t>ヘンコウ</t>
    </rPh>
    <rPh sb="5" eb="7">
      <t>カンリ</t>
    </rPh>
    <rPh sb="7" eb="8">
      <t>ヒョウ</t>
    </rPh>
    <rPh sb="12" eb="14">
      <t>フトワク</t>
    </rPh>
    <rPh sb="14" eb="15">
      <t>ナイ</t>
    </rPh>
    <rPh sb="16" eb="17">
      <t>シロ</t>
    </rPh>
    <rPh sb="21" eb="23">
      <t>ヒツヨウ</t>
    </rPh>
    <rPh sb="23" eb="25">
      <t>ジコウ</t>
    </rPh>
    <rPh sb="26" eb="28">
      <t>キニュウ</t>
    </rPh>
    <phoneticPr fontId="3"/>
  </si>
  <si>
    <t>《機能仕様》</t>
    <rPh sb="1" eb="3">
      <t>キノウ</t>
    </rPh>
    <rPh sb="3" eb="5">
      <t>シヨウ</t>
    </rPh>
    <phoneticPr fontId="3"/>
  </si>
  <si>
    <t>《データ仕様》</t>
    <rPh sb="4" eb="6">
      <t>シヨウ</t>
    </rPh>
    <phoneticPr fontId="3"/>
  </si>
  <si>
    <t>《仕様変更管理》</t>
    <rPh sb="1" eb="3">
      <t>シヨウ</t>
    </rPh>
    <rPh sb="3" eb="5">
      <t>ヘンコウ</t>
    </rPh>
    <rPh sb="5" eb="7">
      <t>カンリ</t>
    </rPh>
    <phoneticPr fontId="3"/>
  </si>
  <si>
    <t>Bug番号</t>
    <rPh sb="3" eb="5">
      <t>バンゴウ</t>
    </rPh>
    <phoneticPr fontId="3"/>
  </si>
  <si>
    <t>ソフトウェア開発関連文書</t>
    <rPh sb="6" eb="8">
      <t>カイハツ</t>
    </rPh>
    <rPh sb="8" eb="10">
      <t>カンレン</t>
    </rPh>
    <rPh sb="10" eb="12">
      <t>ブンショ</t>
    </rPh>
    <phoneticPr fontId="3"/>
  </si>
  <si>
    <t>1) データ仕様策定担当者がデータ仕様を記載する。</t>
    <rPh sb="6" eb="8">
      <t>シヨウ</t>
    </rPh>
    <rPh sb="8" eb="10">
      <t>サクテイ</t>
    </rPh>
    <rPh sb="10" eb="13">
      <t>タントウシャ</t>
    </rPh>
    <rPh sb="17" eb="19">
      <t>シヨウ</t>
    </rPh>
    <rPh sb="20" eb="22">
      <t>キサイ</t>
    </rPh>
    <phoneticPr fontId="3"/>
  </si>
  <si>
    <t>新規要求</t>
    <rPh sb="0" eb="2">
      <t>シンキ</t>
    </rPh>
    <rPh sb="2" eb="4">
      <t>ヨウキュウ</t>
    </rPh>
    <phoneticPr fontId="3"/>
  </si>
  <si>
    <t>一番最初の開発仕様</t>
    <rPh sb="0" eb="2">
      <t>イチバン</t>
    </rPh>
    <rPh sb="2" eb="4">
      <t>サイショ</t>
    </rPh>
    <rPh sb="5" eb="7">
      <t>カイハツ</t>
    </rPh>
    <rPh sb="7" eb="9">
      <t>シヨウ</t>
    </rPh>
    <phoneticPr fontId="3"/>
  </si>
  <si>
    <t>・仕様変更管理は「仕様変更管理表」シートのみで構成される。</t>
    <rPh sb="1" eb="3">
      <t>シヨウ</t>
    </rPh>
    <rPh sb="3" eb="5">
      <t>ヘンコウ</t>
    </rPh>
    <rPh sb="5" eb="7">
      <t>カンリ</t>
    </rPh>
    <rPh sb="9" eb="11">
      <t>シヨウ</t>
    </rPh>
    <rPh sb="11" eb="13">
      <t>ヘンコウ</t>
    </rPh>
    <rPh sb="13" eb="15">
      <t>カンリ</t>
    </rPh>
    <rPh sb="15" eb="16">
      <t>ヒョウ</t>
    </rPh>
    <rPh sb="23" eb="25">
      <t>コウセイ</t>
    </rPh>
    <phoneticPr fontId="3"/>
  </si>
  <si>
    <t>・当シートは仕様変更の詳細と履歴を記録するものである。</t>
    <rPh sb="1" eb="2">
      <t>トウ</t>
    </rPh>
    <rPh sb="6" eb="8">
      <t>シヨウ</t>
    </rPh>
    <rPh sb="8" eb="10">
      <t>ヘンコウ</t>
    </rPh>
    <rPh sb="11" eb="13">
      <t>ショウサイ</t>
    </rPh>
    <rPh sb="14" eb="16">
      <t>リレキ</t>
    </rPh>
    <rPh sb="17" eb="19">
      <t>キロク</t>
    </rPh>
    <phoneticPr fontId="3"/>
  </si>
  <si>
    <t>・当シートは仕様変更のトレーサビリティ、プロジェクト完了報告内での分析などを目的とする。</t>
    <rPh sb="1" eb="2">
      <t>トウ</t>
    </rPh>
    <rPh sb="6" eb="8">
      <t>シヨウ</t>
    </rPh>
    <rPh sb="8" eb="10">
      <t>ヘンコウ</t>
    </rPh>
    <rPh sb="26" eb="28">
      <t>カンリョウ</t>
    </rPh>
    <rPh sb="28" eb="30">
      <t>ホウコク</t>
    </rPh>
    <rPh sb="30" eb="31">
      <t>ナイ</t>
    </rPh>
    <rPh sb="33" eb="35">
      <t>ブンセキ</t>
    </rPh>
    <rPh sb="38" eb="40">
      <t>モクテキ</t>
    </rPh>
    <phoneticPr fontId="3"/>
  </si>
  <si>
    <t>・当シートの記入の担当は下記の通りとなる。</t>
    <rPh sb="1" eb="2">
      <t>トウ</t>
    </rPh>
    <rPh sb="6" eb="8">
      <t>キニュウ</t>
    </rPh>
    <rPh sb="9" eb="11">
      <t>タントウ</t>
    </rPh>
    <rPh sb="12" eb="14">
      <t>カキ</t>
    </rPh>
    <rPh sb="15" eb="16">
      <t>トオ</t>
    </rPh>
    <phoneticPr fontId="3"/>
  </si>
  <si>
    <t>・機能仕様は、「概要」、「機能仕様」、「処理フロー」、「メッセージ一覧」の4シートから構成される。</t>
    <rPh sb="1" eb="3">
      <t>キノウ</t>
    </rPh>
    <rPh sb="3" eb="5">
      <t>シヨウ</t>
    </rPh>
    <rPh sb="8" eb="10">
      <t>ガイヨウ</t>
    </rPh>
    <rPh sb="13" eb="15">
      <t>キノウ</t>
    </rPh>
    <rPh sb="15" eb="17">
      <t>シヨウ</t>
    </rPh>
    <rPh sb="20" eb="22">
      <t>ショリ</t>
    </rPh>
    <rPh sb="33" eb="35">
      <t>イチラン</t>
    </rPh>
    <rPh sb="43" eb="45">
      <t>コウセイ</t>
    </rPh>
    <phoneticPr fontId="3"/>
  </si>
  <si>
    <t>・機能仕様は、要件定義をベースに開発側で記述する。</t>
    <rPh sb="1" eb="3">
      <t>キノウ</t>
    </rPh>
    <rPh sb="3" eb="5">
      <t>シヨウ</t>
    </rPh>
    <rPh sb="7" eb="9">
      <t>ヨウケン</t>
    </rPh>
    <rPh sb="9" eb="11">
      <t>テイギ</t>
    </rPh>
    <rPh sb="16" eb="18">
      <t>カイハツ</t>
    </rPh>
    <rPh sb="18" eb="19">
      <t>ガワ</t>
    </rPh>
    <rPh sb="20" eb="22">
      <t>キジュツ</t>
    </rPh>
    <phoneticPr fontId="3"/>
  </si>
  <si>
    <t>・データ仕様は、「データ仕様」シートのみから構成される。</t>
    <rPh sb="4" eb="6">
      <t>シヨウ</t>
    </rPh>
    <rPh sb="12" eb="14">
      <t>シヨウ</t>
    </rPh>
    <rPh sb="22" eb="24">
      <t>コウセイ</t>
    </rPh>
    <phoneticPr fontId="3"/>
  </si>
  <si>
    <t>・データ仕様は、開発側で記述する。</t>
    <rPh sb="4" eb="6">
      <t>シヨウ</t>
    </rPh>
    <rPh sb="8" eb="10">
      <t>カイハツ</t>
    </rPh>
    <rPh sb="10" eb="11">
      <t>ガワ</t>
    </rPh>
    <rPh sb="12" eb="14">
      <t>キジュツ</t>
    </rPh>
    <phoneticPr fontId="3"/>
  </si>
  <si>
    <t>要求元</t>
  </si>
  <si>
    <t>要求日</t>
  </si>
  <si>
    <t>Bug番号</t>
  </si>
  <si>
    <t>発生要因</t>
  </si>
  <si>
    <t>スコープ</t>
  </si>
  <si>
    <t>変更内容</t>
  </si>
  <si>
    <t>対応期限</t>
  </si>
  <si>
    <t>対応方法</t>
  </si>
  <si>
    <t>追加工数</t>
  </si>
  <si>
    <t>リリースVer.</t>
  </si>
  <si>
    <t>リリース日</t>
  </si>
  <si>
    <t>記入者</t>
  </si>
  <si>
    <t>要求者</t>
    <rPh sb="0" eb="2">
      <t>ヨウキュウ</t>
    </rPh>
    <rPh sb="2" eb="3">
      <t>シャ</t>
    </rPh>
    <phoneticPr fontId="3"/>
  </si>
  <si>
    <t>開発者</t>
    <rPh sb="0" eb="2">
      <t>カイハツ</t>
    </rPh>
    <rPh sb="2" eb="3">
      <t>シャ</t>
    </rPh>
    <phoneticPr fontId="3"/>
  </si>
  <si>
    <t>・機能仕様記述後は、開発側G、要求側G間でレビューを行う。</t>
    <rPh sb="1" eb="3">
      <t>キノウ</t>
    </rPh>
    <rPh sb="3" eb="5">
      <t>シヨウ</t>
    </rPh>
    <rPh sb="5" eb="7">
      <t>キジュツ</t>
    </rPh>
    <rPh sb="7" eb="8">
      <t>ゴ</t>
    </rPh>
    <rPh sb="10" eb="12">
      <t>カイハツ</t>
    </rPh>
    <rPh sb="12" eb="13">
      <t>ガワ</t>
    </rPh>
    <rPh sb="15" eb="17">
      <t>ヨウキュウ</t>
    </rPh>
    <rPh sb="17" eb="18">
      <t>ガワ</t>
    </rPh>
    <rPh sb="19" eb="20">
      <t>カン</t>
    </rPh>
    <rPh sb="26" eb="27">
      <t>オコナ</t>
    </rPh>
    <phoneticPr fontId="3"/>
  </si>
  <si>
    <t>・データ仕様記述後は、開発側G、要求側G間でレビューを行う。</t>
    <rPh sb="4" eb="6">
      <t>シヨウ</t>
    </rPh>
    <rPh sb="6" eb="8">
      <t>キジュツ</t>
    </rPh>
    <rPh sb="8" eb="9">
      <t>ゴ</t>
    </rPh>
    <rPh sb="11" eb="13">
      <t>カイハツ</t>
    </rPh>
    <rPh sb="13" eb="14">
      <t>ガワ</t>
    </rPh>
    <rPh sb="16" eb="18">
      <t>ヨウキュウ</t>
    </rPh>
    <rPh sb="18" eb="19">
      <t>ガワ</t>
    </rPh>
    <rPh sb="20" eb="21">
      <t>カン</t>
    </rPh>
    <rPh sb="27" eb="28">
      <t>オコナ</t>
    </rPh>
    <phoneticPr fontId="3"/>
  </si>
  <si>
    <t>・各検証項目書は開発部門で記述する。</t>
    <rPh sb="1" eb="2">
      <t>カク</t>
    </rPh>
    <rPh sb="4" eb="6">
      <t>コウモク</t>
    </rPh>
    <rPh sb="6" eb="7">
      <t>ショ</t>
    </rPh>
    <rPh sb="8" eb="10">
      <t>カイハツ</t>
    </rPh>
    <rPh sb="10" eb="12">
      <t>ブモン</t>
    </rPh>
    <rPh sb="13" eb="15">
      <t>キジュツ</t>
    </rPh>
    <phoneticPr fontId="3"/>
  </si>
  <si>
    <t>■ビルド仕様</t>
    <rPh sb="4" eb="6">
      <t>シヨウ</t>
    </rPh>
    <phoneticPr fontId="3"/>
  </si>
  <si>
    <t>■バイナリ管理</t>
    <rPh sb="5" eb="7">
      <t>カンリ</t>
    </rPh>
    <phoneticPr fontId="3"/>
  </si>
  <si>
    <t>本ツールの格納パスを以下に示す。</t>
    <rPh sb="0" eb="1">
      <t>ホン</t>
    </rPh>
    <rPh sb="5" eb="7">
      <t>カクノウ</t>
    </rPh>
    <rPh sb="10" eb="12">
      <t>イカ</t>
    </rPh>
    <rPh sb="13" eb="14">
      <t>シメ</t>
    </rPh>
    <phoneticPr fontId="3"/>
  </si>
  <si>
    <t>格納パス</t>
    <rPh sb="0" eb="2">
      <t>カクノウ</t>
    </rPh>
    <phoneticPr fontId="3"/>
  </si>
  <si>
    <t>使用部門</t>
    <rPh sb="0" eb="2">
      <t>シヨウ</t>
    </rPh>
    <rPh sb="2" eb="4">
      <t>ブモン</t>
    </rPh>
    <phoneticPr fontId="3"/>
  </si>
  <si>
    <t>使用工程</t>
    <rPh sb="0" eb="2">
      <t>シヨウ</t>
    </rPh>
    <rPh sb="2" eb="4">
      <t>コウテイ</t>
    </rPh>
    <phoneticPr fontId="3"/>
  </si>
  <si>
    <t>■使用部門/工程</t>
    <rPh sb="1" eb="3">
      <t>シヨウ</t>
    </rPh>
    <rPh sb="3" eb="5">
      <t>ブモン</t>
    </rPh>
    <rPh sb="6" eb="8">
      <t>コウテイ</t>
    </rPh>
    <phoneticPr fontId="3"/>
  </si>
  <si>
    <t>本ツールの使用部門、使用工程を以下に示す。</t>
    <rPh sb="0" eb="1">
      <t>ホン</t>
    </rPh>
    <rPh sb="5" eb="7">
      <t>シヨウ</t>
    </rPh>
    <rPh sb="7" eb="9">
      <t>ブモン</t>
    </rPh>
    <rPh sb="10" eb="12">
      <t>シヨウ</t>
    </rPh>
    <rPh sb="12" eb="14">
      <t>コウテイ</t>
    </rPh>
    <rPh sb="15" eb="17">
      <t>イカ</t>
    </rPh>
    <rPh sb="18" eb="19">
      <t>シメ</t>
    </rPh>
    <phoneticPr fontId="3"/>
  </si>
  <si>
    <t>■ツールタイプ</t>
    <phoneticPr fontId="3"/>
  </si>
  <si>
    <t>分類</t>
    <rPh sb="0" eb="2">
      <t>ブンルイ</t>
    </rPh>
    <phoneticPr fontId="3"/>
  </si>
  <si>
    <t>処理タイプ</t>
    <rPh sb="0" eb="2">
      <t>ショリ</t>
    </rPh>
    <phoneticPr fontId="3"/>
  </si>
  <si>
    <t>Arc使用</t>
    <rPh sb="3" eb="5">
      <t>シヨウ</t>
    </rPh>
    <phoneticPr fontId="3"/>
  </si>
  <si>
    <t>空間キャッシュ使用</t>
    <rPh sb="0" eb="2">
      <t>クウカン</t>
    </rPh>
    <rPh sb="7" eb="9">
      <t>シヨウ</t>
    </rPh>
    <phoneticPr fontId="3"/>
  </si>
  <si>
    <t>・フローチャートを作成する場合は、Excelのシートとして作成する。規模が大きくなる場合は、astah communityを使用し、画像出力して添付すること。</t>
    <rPh sb="9" eb="11">
      <t>サクセイ</t>
    </rPh>
    <rPh sb="13" eb="15">
      <t>バアイ</t>
    </rPh>
    <rPh sb="29" eb="31">
      <t>サクセイ</t>
    </rPh>
    <rPh sb="34" eb="36">
      <t>キボ</t>
    </rPh>
    <rPh sb="37" eb="38">
      <t>オオ</t>
    </rPh>
    <rPh sb="42" eb="44">
      <t>バアイ</t>
    </rPh>
    <rPh sb="62" eb="64">
      <t>シヨウ</t>
    </rPh>
    <rPh sb="66" eb="68">
      <t>ガゾウ</t>
    </rPh>
    <rPh sb="68" eb="70">
      <t>シュツリョク</t>
    </rPh>
    <rPh sb="72" eb="74">
      <t>テンプ</t>
    </rPh>
    <phoneticPr fontId="3"/>
  </si>
  <si>
    <t>リリースVer.</t>
    <phoneticPr fontId="3"/>
  </si>
  <si>
    <t>スコープ</t>
    <phoneticPr fontId="3"/>
  </si>
  <si>
    <t>No.</t>
    <phoneticPr fontId="3"/>
  </si>
  <si>
    <t>プロジェクトID</t>
    <phoneticPr fontId="3"/>
  </si>
  <si>
    <t>業務カテゴリ・プロジェクト名</t>
    <rPh sb="0" eb="2">
      <t>ギョウム</t>
    </rPh>
    <rPh sb="13" eb="14">
      <t>メイ</t>
    </rPh>
    <phoneticPr fontId="3"/>
  </si>
  <si>
    <t>クライアント環境</t>
    <rPh sb="6" eb="8">
      <t>カンキョウ</t>
    </rPh>
    <phoneticPr fontId="3"/>
  </si>
  <si>
    <t>Ver.</t>
    <phoneticPr fontId="3"/>
  </si>
  <si>
    <t>・太枠内の白いセルに必要事項を入力する。</t>
    <phoneticPr fontId="3"/>
  </si>
  <si>
    <t>◇ログファイルフォーマット</t>
    <phoneticPr fontId="3"/>
  </si>
  <si>
    <t>◇入出力データフォーマット</t>
    <phoneticPr fontId="3"/>
  </si>
  <si>
    <t>◇ダイアログメッセージ</t>
    <phoneticPr fontId="3"/>
  </si>
  <si>
    <t>　メッセージ仕様の内容としては以下のものが例として挙げられる。</t>
    <phoneticPr fontId="3"/>
  </si>
  <si>
    <t>はじめに</t>
    <phoneticPr fontId="3"/>
  </si>
  <si>
    <t>・要件定義の書式は指定しないが、以下の項目を記述するものとする。</t>
    <rPh sb="1" eb="3">
      <t>ヨウケン</t>
    </rPh>
    <rPh sb="3" eb="5">
      <t>テイギ</t>
    </rPh>
    <rPh sb="6" eb="8">
      <t>ショシキ</t>
    </rPh>
    <rPh sb="9" eb="11">
      <t>シテイ</t>
    </rPh>
    <rPh sb="16" eb="18">
      <t>イカ</t>
    </rPh>
    <rPh sb="19" eb="21">
      <t>コウモク</t>
    </rPh>
    <rPh sb="22" eb="24">
      <t>キジュツ</t>
    </rPh>
    <phoneticPr fontId="3"/>
  </si>
  <si>
    <t>要件定義の目的は要求者と実現方法の合意を取ること、および開発の設計者へのインプットとすることである。</t>
    <rPh sb="0" eb="2">
      <t>ヨウケン</t>
    </rPh>
    <rPh sb="2" eb="4">
      <t>テイギ</t>
    </rPh>
    <rPh sb="5" eb="7">
      <t>モクテキ</t>
    </rPh>
    <rPh sb="8" eb="10">
      <t>ヨウキュウ</t>
    </rPh>
    <rPh sb="10" eb="11">
      <t>シャ</t>
    </rPh>
    <rPh sb="12" eb="14">
      <t>ジツゲン</t>
    </rPh>
    <rPh sb="14" eb="16">
      <t>ホウホウ</t>
    </rPh>
    <rPh sb="17" eb="19">
      <t>ゴウイ</t>
    </rPh>
    <rPh sb="20" eb="21">
      <t>ト</t>
    </rPh>
    <rPh sb="28" eb="30">
      <t>カイハツ</t>
    </rPh>
    <rPh sb="31" eb="34">
      <t>セッケイシャ</t>
    </rPh>
    <phoneticPr fontId="3"/>
  </si>
  <si>
    <t>【要件定義】</t>
    <rPh sb="1" eb="3">
      <t>ヨウケン</t>
    </rPh>
    <rPh sb="3" eb="5">
      <t>テイギ</t>
    </rPh>
    <phoneticPr fontId="3"/>
  </si>
  <si>
    <t>発生タイミング
(発生Ver）</t>
    <phoneticPr fontId="3"/>
  </si>
  <si>
    <t>（要件定義については後述の解説を参照）</t>
    <rPh sb="1" eb="3">
      <t>ヨウケン</t>
    </rPh>
    <rPh sb="3" eb="5">
      <t>テイギ</t>
    </rPh>
    <rPh sb="10" eb="12">
      <t>コウジュツ</t>
    </rPh>
    <rPh sb="13" eb="15">
      <t>カイセツ</t>
    </rPh>
    <rPh sb="16" eb="18">
      <t>サンショウ</t>
    </rPh>
    <phoneticPr fontId="3"/>
  </si>
  <si>
    <t>・要件定義についてはBugzillaの添付情報等として管理をおこない、当シートで該当Bugの履歴を管理していくものとする。</t>
    <rPh sb="1" eb="3">
      <t>ヨウケン</t>
    </rPh>
    <rPh sb="3" eb="5">
      <t>テイギ</t>
    </rPh>
    <rPh sb="19" eb="21">
      <t>テンプ</t>
    </rPh>
    <rPh sb="21" eb="23">
      <t>ジョウホウ</t>
    </rPh>
    <rPh sb="23" eb="24">
      <t>トウ</t>
    </rPh>
    <rPh sb="27" eb="29">
      <t>カンリ</t>
    </rPh>
    <rPh sb="35" eb="36">
      <t>トウ</t>
    </rPh>
    <rPh sb="40" eb="42">
      <t>ガイトウ</t>
    </rPh>
    <rPh sb="46" eb="48">
      <t>リレキ</t>
    </rPh>
    <rPh sb="49" eb="51">
      <t>カンリ</t>
    </rPh>
    <phoneticPr fontId="3"/>
  </si>
  <si>
    <t>関連ライブラリ</t>
    <rPh sb="0" eb="2">
      <t>カンレン</t>
    </rPh>
    <phoneticPr fontId="3"/>
  </si>
  <si>
    <t>工藤 隆之</t>
    <rPh sb="0" eb="2">
      <t>クドウ</t>
    </rPh>
    <rPh sb="3" eb="5">
      <t>タカユキ</t>
    </rPh>
    <phoneticPr fontId="3"/>
  </si>
  <si>
    <t>B</t>
    <phoneticPr fontId="3"/>
  </si>
  <si>
    <t>iPCロゴ画像を変更</t>
    <rPh sb="5" eb="7">
      <t>ガゾウ</t>
    </rPh>
    <rPh sb="8" eb="10">
      <t>ヘンコウ</t>
    </rPh>
    <phoneticPr fontId="3"/>
  </si>
  <si>
    <t>村上 翔太朗</t>
    <rPh sb="0" eb="2">
      <t>ムラカミ</t>
    </rPh>
    <rPh sb="3" eb="6">
      <t>ショウタロウ</t>
    </rPh>
    <phoneticPr fontId="3"/>
  </si>
  <si>
    <t>C</t>
    <phoneticPr fontId="3"/>
  </si>
  <si>
    <t>向井 義久</t>
    <rPh sb="0" eb="2">
      <t>ムカイ</t>
    </rPh>
    <rPh sb="3" eb="5">
      <t>ヨシヒサ</t>
    </rPh>
    <phoneticPr fontId="3"/>
  </si>
  <si>
    <t>《QAシート》</t>
    <phoneticPr fontId="3"/>
  </si>
  <si>
    <t>・処理フローシートにソフトウェア全体および各機能の処理フローの概要を記述する。</t>
    <rPh sb="1" eb="3">
      <t>ショリ</t>
    </rPh>
    <rPh sb="16" eb="18">
      <t>ゼンタイ</t>
    </rPh>
    <rPh sb="21" eb="24">
      <t>カクキノウ</t>
    </rPh>
    <rPh sb="25" eb="27">
      <t>ショリ</t>
    </rPh>
    <rPh sb="31" eb="33">
      <t>ガイヨウ</t>
    </rPh>
    <rPh sb="34" eb="36">
      <t>キジュツ</t>
    </rPh>
    <phoneticPr fontId="3"/>
  </si>
  <si>
    <t>報告者</t>
    <rPh sb="0" eb="3">
      <t>ホウコクシャ</t>
    </rPh>
    <phoneticPr fontId="3"/>
  </si>
  <si>
    <t>報告日</t>
    <rPh sb="0" eb="2">
      <t>ホウコク</t>
    </rPh>
    <rPh sb="2" eb="3">
      <t>ビ</t>
    </rPh>
    <phoneticPr fontId="3"/>
  </si>
  <si>
    <t>プロジェクト名</t>
    <rPh sb="6" eb="7">
      <t>メイ</t>
    </rPh>
    <phoneticPr fontId="3"/>
  </si>
  <si>
    <t>宛先</t>
    <rPh sb="0" eb="2">
      <t>アテサキ</t>
    </rPh>
    <phoneticPr fontId="3"/>
  </si>
  <si>
    <t>要員種別</t>
    <rPh sb="0" eb="2">
      <t>ヨウイン</t>
    </rPh>
    <rPh sb="2" eb="4">
      <t>シュベツ</t>
    </rPh>
    <phoneticPr fontId="3"/>
  </si>
  <si>
    <t>役割</t>
    <rPh sb="0" eb="2">
      <t>ヤクワリ</t>
    </rPh>
    <phoneticPr fontId="3"/>
  </si>
  <si>
    <t>承認日</t>
    <rPh sb="0" eb="2">
      <t>ショウニン</t>
    </rPh>
    <rPh sb="2" eb="3">
      <t>ヒ</t>
    </rPh>
    <phoneticPr fontId="60"/>
  </si>
  <si>
    <t>対象成果物</t>
    <rPh sb="0" eb="2">
      <t>タイショウ</t>
    </rPh>
    <rPh sb="2" eb="5">
      <t>セイカブツ</t>
    </rPh>
    <phoneticPr fontId="3"/>
  </si>
  <si>
    <t>要件定義</t>
    <rPh sb="0" eb="2">
      <t>ヨウケン</t>
    </rPh>
    <rPh sb="2" eb="4">
      <t>テイギ</t>
    </rPh>
    <phoneticPr fontId="1"/>
  </si>
  <si>
    <t>対象成果物補足</t>
    <rPh sb="0" eb="2">
      <t>タイショウ</t>
    </rPh>
    <rPh sb="2" eb="5">
      <t>セイカブツ</t>
    </rPh>
    <rPh sb="5" eb="7">
      <t>ホソク</t>
    </rPh>
    <phoneticPr fontId="3"/>
  </si>
  <si>
    <t>レビューア</t>
  </si>
  <si>
    <t>スコープ（範囲）</t>
    <phoneticPr fontId="3"/>
  </si>
  <si>
    <t>DR種別</t>
    <rPh sb="2" eb="4">
      <t>シュベツ</t>
    </rPh>
    <phoneticPr fontId="3"/>
  </si>
  <si>
    <t>ウォークスルー</t>
  </si>
  <si>
    <t>レビューイ</t>
  </si>
  <si>
    <t>期間</t>
    <rPh sb="0" eb="2">
      <t>キカン</t>
    </rPh>
    <phoneticPr fontId="3"/>
  </si>
  <si>
    <t>～</t>
    <phoneticPr fontId="3"/>
  </si>
  <si>
    <t>目的</t>
    <rPh sb="0" eb="2">
      <t>モクテキ</t>
    </rPh>
    <phoneticPr fontId="3"/>
  </si>
  <si>
    <t>総括／
今後の予定</t>
    <rPh sb="0" eb="2">
      <t>ソウカツ</t>
    </rPh>
    <rPh sb="4" eb="6">
      <t>コンゴ</t>
    </rPh>
    <rPh sb="7" eb="9">
      <t>ヨテイ</t>
    </rPh>
    <phoneticPr fontId="3"/>
  </si>
  <si>
    <t>すべての指摘事項対応完了をもってクローズとする。</t>
    <rPh sb="4" eb="6">
      <t>シテキ</t>
    </rPh>
    <rPh sb="6" eb="8">
      <t>ジコウ</t>
    </rPh>
    <rPh sb="8" eb="10">
      <t>タイオウ</t>
    </rPh>
    <rPh sb="10" eb="12">
      <t>カンリョウ</t>
    </rPh>
    <phoneticPr fontId="3"/>
  </si>
  <si>
    <t>対応状況</t>
    <rPh sb="0" eb="2">
      <t>タイオウ</t>
    </rPh>
    <rPh sb="2" eb="4">
      <t>ジョウキョウ</t>
    </rPh>
    <phoneticPr fontId="3"/>
  </si>
  <si>
    <t>指摘件数</t>
    <rPh sb="0" eb="2">
      <t>シテキ</t>
    </rPh>
    <rPh sb="2" eb="4">
      <t>ケンスウ</t>
    </rPh>
    <phoneticPr fontId="3"/>
  </si>
  <si>
    <t>対応済み件数</t>
    <rPh sb="0" eb="2">
      <t>タイオウ</t>
    </rPh>
    <rPh sb="2" eb="3">
      <t>ズ</t>
    </rPh>
    <rPh sb="4" eb="6">
      <t>ケンスウ</t>
    </rPh>
    <phoneticPr fontId="3"/>
  </si>
  <si>
    <t>未対応件数</t>
    <rPh sb="0" eb="3">
      <t>ミタイオウ</t>
    </rPh>
    <rPh sb="3" eb="5">
      <t>ケンスウ</t>
    </rPh>
    <phoneticPr fontId="3"/>
  </si>
  <si>
    <t>No.</t>
    <phoneticPr fontId="3"/>
  </si>
  <si>
    <t>指摘日</t>
    <rPh sb="0" eb="2">
      <t>シテキ</t>
    </rPh>
    <rPh sb="2" eb="3">
      <t>ヒ</t>
    </rPh>
    <phoneticPr fontId="3"/>
  </si>
  <si>
    <t>指摘箇所</t>
    <rPh sb="0" eb="2">
      <t>シテキ</t>
    </rPh>
    <rPh sb="2" eb="4">
      <t>カショ</t>
    </rPh>
    <phoneticPr fontId="3"/>
  </si>
  <si>
    <t>指摘内容</t>
    <rPh sb="0" eb="2">
      <t>シテキ</t>
    </rPh>
    <rPh sb="2" eb="4">
      <t>ナイヨウ</t>
    </rPh>
    <phoneticPr fontId="3"/>
  </si>
  <si>
    <t>指摘事由</t>
    <rPh sb="0" eb="2">
      <t>シテキ</t>
    </rPh>
    <rPh sb="2" eb="4">
      <t>ジユウ</t>
    </rPh>
    <phoneticPr fontId="3"/>
  </si>
  <si>
    <t>指摘者</t>
    <rPh sb="0" eb="2">
      <t>シテキ</t>
    </rPh>
    <rPh sb="2" eb="3">
      <t>シャ</t>
    </rPh>
    <phoneticPr fontId="3"/>
  </si>
  <si>
    <t>期限</t>
    <rPh sb="0" eb="2">
      <t>キゲン</t>
    </rPh>
    <phoneticPr fontId="3"/>
  </si>
  <si>
    <t>回答内容／対応内容</t>
    <rPh sb="0" eb="2">
      <t>カイトウ</t>
    </rPh>
    <rPh sb="2" eb="4">
      <t>ナイヨウ</t>
    </rPh>
    <rPh sb="5" eb="7">
      <t>タイオウ</t>
    </rPh>
    <rPh sb="7" eb="9">
      <t>ナイヨウ</t>
    </rPh>
    <phoneticPr fontId="3"/>
  </si>
  <si>
    <t>完了日</t>
    <rPh sb="0" eb="3">
      <t>カンリョウビ</t>
    </rPh>
    <phoneticPr fontId="3"/>
  </si>
  <si>
    <t>ソフトウェア開発文書</t>
  </si>
  <si>
    <t>内容</t>
    <rPh sb="0" eb="2">
      <t>ナイヨウ</t>
    </rPh>
    <phoneticPr fontId="1"/>
  </si>
  <si>
    <t>・DR種別は以下の通り定める。</t>
    <rPh sb="3" eb="5">
      <t>シュベツ</t>
    </rPh>
    <rPh sb="6" eb="8">
      <t>イカ</t>
    </rPh>
    <rPh sb="9" eb="10">
      <t>トオ</t>
    </rPh>
    <rPh sb="11" eb="12">
      <t>サダ</t>
    </rPh>
    <phoneticPr fontId="1"/>
  </si>
  <si>
    <t>　（重要：定義を増減する場合は[数式]-[定義された名前]-[名前の管理]で「DR種別」の範囲を確認・修正してください！）</t>
    <rPh sb="2" eb="4">
      <t>ジュウヨウ</t>
    </rPh>
    <rPh sb="5" eb="7">
      <t>テイギ</t>
    </rPh>
    <rPh sb="8" eb="10">
      <t>ゾウゲン</t>
    </rPh>
    <rPh sb="12" eb="14">
      <t>バアイ</t>
    </rPh>
    <rPh sb="41" eb="43">
      <t>シュベツ</t>
    </rPh>
    <rPh sb="45" eb="47">
      <t>ハンイ</t>
    </rPh>
    <rPh sb="48" eb="50">
      <t>カクニン</t>
    </rPh>
    <rPh sb="51" eb="53">
      <t>シュウセイ</t>
    </rPh>
    <phoneticPr fontId="1"/>
  </si>
  <si>
    <t>中間レビュー</t>
    <rPh sb="0" eb="2">
      <t>チュウカン</t>
    </rPh>
    <phoneticPr fontId="1"/>
  </si>
  <si>
    <t>承認レビュー前に予備的に行うレビュー</t>
    <rPh sb="0" eb="2">
      <t>ショウニン</t>
    </rPh>
    <rPh sb="6" eb="7">
      <t>マエ</t>
    </rPh>
    <rPh sb="8" eb="11">
      <t>ヨビテキ</t>
    </rPh>
    <rPh sb="12" eb="13">
      <t>オコナ</t>
    </rPh>
    <phoneticPr fontId="1"/>
  </si>
  <si>
    <t>承認レビュー</t>
    <rPh sb="0" eb="2">
      <t>ショウニン</t>
    </rPh>
    <phoneticPr fontId="1"/>
  </si>
  <si>
    <t>・対象成果物は以下の通り定める。</t>
    <rPh sb="1" eb="3">
      <t>タイショウ</t>
    </rPh>
    <rPh sb="3" eb="6">
      <t>セイカブツ</t>
    </rPh>
    <rPh sb="7" eb="9">
      <t>イカ</t>
    </rPh>
    <rPh sb="10" eb="11">
      <t>トオ</t>
    </rPh>
    <rPh sb="12" eb="13">
      <t>サダ</t>
    </rPh>
    <phoneticPr fontId="1"/>
  </si>
  <si>
    <t>　（重要：定義を増減する場合は[数式]-[定義された名前]-[名前の管理]で「対象成果物」の範囲を確認・修正してください！）</t>
    <rPh sb="2" eb="4">
      <t>ジュウヨウ</t>
    </rPh>
    <rPh sb="5" eb="7">
      <t>テイギ</t>
    </rPh>
    <rPh sb="8" eb="10">
      <t>ゾウゲン</t>
    </rPh>
    <rPh sb="12" eb="14">
      <t>バアイ</t>
    </rPh>
    <rPh sb="39" eb="41">
      <t>タイショウ</t>
    </rPh>
    <rPh sb="41" eb="44">
      <t>セイカブツ</t>
    </rPh>
    <rPh sb="46" eb="48">
      <t>ハンイ</t>
    </rPh>
    <rPh sb="49" eb="51">
      <t>カクニン</t>
    </rPh>
    <rPh sb="52" eb="54">
      <t>シュウセイ</t>
    </rPh>
    <phoneticPr fontId="1"/>
  </si>
  <si>
    <t>プロジェクト計画</t>
    <rPh sb="6" eb="8">
      <t>ケイカク</t>
    </rPh>
    <phoneticPr fontId="1"/>
  </si>
  <si>
    <t>要求仕様</t>
    <rPh sb="0" eb="2">
      <t>ヨウキュウ</t>
    </rPh>
    <rPh sb="2" eb="4">
      <t>シヨウ</t>
    </rPh>
    <phoneticPr fontId="1"/>
  </si>
  <si>
    <t>設計</t>
    <rPh sb="0" eb="2">
      <t>セッケイ</t>
    </rPh>
    <phoneticPr fontId="1"/>
  </si>
  <si>
    <t>外部、内部、改修など</t>
    <rPh sb="0" eb="2">
      <t>ガイブ</t>
    </rPh>
    <rPh sb="3" eb="5">
      <t>ナイブ</t>
    </rPh>
    <rPh sb="6" eb="8">
      <t>カイシュウ</t>
    </rPh>
    <phoneticPr fontId="1"/>
  </si>
  <si>
    <t>検証項目</t>
    <rPh sb="0" eb="2">
      <t>ケンショウ</t>
    </rPh>
    <rPh sb="2" eb="4">
      <t>コウモク</t>
    </rPh>
    <phoneticPr fontId="1"/>
  </si>
  <si>
    <t>単体、結合、システムなど</t>
    <rPh sb="0" eb="2">
      <t>タンタイ</t>
    </rPh>
    <rPh sb="3" eb="5">
      <t>ケツゴウ</t>
    </rPh>
    <phoneticPr fontId="1"/>
  </si>
  <si>
    <t>開発完了報告</t>
    <rPh sb="0" eb="2">
      <t>カイハツ</t>
    </rPh>
    <rPh sb="2" eb="4">
      <t>カンリョウ</t>
    </rPh>
    <rPh sb="4" eb="6">
      <t>ホウコク</t>
    </rPh>
    <phoneticPr fontId="1"/>
  </si>
  <si>
    <t>リリース判定と同義</t>
    <rPh sb="4" eb="6">
      <t>ハンテイ</t>
    </rPh>
    <rPh sb="7" eb="9">
      <t>ドウギ</t>
    </rPh>
    <phoneticPr fontId="1"/>
  </si>
  <si>
    <t>操作手順書</t>
    <rPh sb="0" eb="2">
      <t>ソウサ</t>
    </rPh>
    <rPh sb="2" eb="4">
      <t>テジュン</t>
    </rPh>
    <rPh sb="4" eb="5">
      <t>ショ</t>
    </rPh>
    <phoneticPr fontId="1"/>
  </si>
  <si>
    <t>プロジェクト完了報告</t>
    <rPh sb="6" eb="8">
      <t>カンリョウ</t>
    </rPh>
    <rPh sb="8" eb="10">
      <t>ホウコク</t>
    </rPh>
    <phoneticPr fontId="1"/>
  </si>
  <si>
    <t>その他</t>
    <rPh sb="2" eb="3">
      <t>タ</t>
    </rPh>
    <phoneticPr fontId="1"/>
  </si>
  <si>
    <t>対象成果物を補足に記入すること</t>
    <rPh sb="0" eb="2">
      <t>タイショウ</t>
    </rPh>
    <rPh sb="2" eb="5">
      <t>セイカブツ</t>
    </rPh>
    <rPh sb="6" eb="8">
      <t>ホソク</t>
    </rPh>
    <rPh sb="9" eb="11">
      <t>キニュウ</t>
    </rPh>
    <phoneticPr fontId="1"/>
  </si>
  <si>
    <t>・役割は以下の通り定める。</t>
    <rPh sb="1" eb="3">
      <t>ヤクワリ</t>
    </rPh>
    <rPh sb="4" eb="6">
      <t>イカ</t>
    </rPh>
    <rPh sb="7" eb="8">
      <t>トオ</t>
    </rPh>
    <rPh sb="9" eb="10">
      <t>サダ</t>
    </rPh>
    <phoneticPr fontId="1"/>
  </si>
  <si>
    <t>　（重要：定義を増減する場合は[数式]-[定義された名前]-[名前の管理]で「役割」の範囲を確認・修正してください！）</t>
    <rPh sb="2" eb="4">
      <t>ジュウヨウ</t>
    </rPh>
    <rPh sb="5" eb="7">
      <t>テイギ</t>
    </rPh>
    <rPh sb="8" eb="10">
      <t>ゾウゲン</t>
    </rPh>
    <rPh sb="12" eb="14">
      <t>バアイ</t>
    </rPh>
    <rPh sb="39" eb="41">
      <t>ヤクワリ</t>
    </rPh>
    <rPh sb="43" eb="45">
      <t>ハンイ</t>
    </rPh>
    <rPh sb="46" eb="48">
      <t>カクニン</t>
    </rPh>
    <rPh sb="49" eb="51">
      <t>シュウセイ</t>
    </rPh>
    <phoneticPr fontId="1"/>
  </si>
  <si>
    <t>指摘を受ける参加者（DR対象物作成者）</t>
    <rPh sb="0" eb="2">
      <t>シテキ</t>
    </rPh>
    <rPh sb="3" eb="4">
      <t>ウ</t>
    </rPh>
    <rPh sb="6" eb="9">
      <t>サンカシャ</t>
    </rPh>
    <rPh sb="12" eb="15">
      <t>タイショウブツ</t>
    </rPh>
    <rPh sb="15" eb="18">
      <t>サクセイシャ</t>
    </rPh>
    <phoneticPr fontId="1"/>
  </si>
  <si>
    <t>指摘を行う参加者</t>
    <rPh sb="0" eb="2">
      <t>シテキ</t>
    </rPh>
    <rPh sb="3" eb="4">
      <t>オコナ</t>
    </rPh>
    <rPh sb="5" eb="8">
      <t>サンカシャ</t>
    </rPh>
    <phoneticPr fontId="1"/>
  </si>
  <si>
    <t>書記</t>
    <rPh sb="0" eb="2">
      <t>ショキ</t>
    </rPh>
    <phoneticPr fontId="1"/>
  </si>
  <si>
    <t>指摘事項を記録する参加者</t>
    <rPh sb="0" eb="2">
      <t>シテキ</t>
    </rPh>
    <rPh sb="2" eb="4">
      <t>ジコウ</t>
    </rPh>
    <rPh sb="5" eb="7">
      <t>キロク</t>
    </rPh>
    <rPh sb="9" eb="12">
      <t>サンカシャ</t>
    </rPh>
    <phoneticPr fontId="1"/>
  </si>
  <si>
    <t>DR中の時間管理を行う参加者</t>
    <rPh sb="2" eb="3">
      <t>チュウ</t>
    </rPh>
    <rPh sb="4" eb="6">
      <t>ジカン</t>
    </rPh>
    <rPh sb="6" eb="8">
      <t>カンリ</t>
    </rPh>
    <rPh sb="9" eb="10">
      <t>オコナ</t>
    </rPh>
    <rPh sb="11" eb="14">
      <t>サンカシャ</t>
    </rPh>
    <phoneticPr fontId="1"/>
  </si>
  <si>
    <t>指摘を行わない参加者</t>
    <rPh sb="0" eb="2">
      <t>シテキ</t>
    </rPh>
    <rPh sb="3" eb="4">
      <t>オコナ</t>
    </rPh>
    <rPh sb="7" eb="10">
      <t>サンカシャ</t>
    </rPh>
    <phoneticPr fontId="1"/>
  </si>
  <si>
    <t>・指摘事由は以下の通り定める。</t>
    <rPh sb="1" eb="3">
      <t>シテキ</t>
    </rPh>
    <rPh sb="3" eb="5">
      <t>ジユウ</t>
    </rPh>
    <rPh sb="6" eb="8">
      <t>イカ</t>
    </rPh>
    <rPh sb="9" eb="10">
      <t>トオ</t>
    </rPh>
    <rPh sb="11" eb="12">
      <t>サダ</t>
    </rPh>
    <phoneticPr fontId="1"/>
  </si>
  <si>
    <t>表記ミス</t>
    <rPh sb="0" eb="2">
      <t>ヒョウキ</t>
    </rPh>
    <phoneticPr fontId="1"/>
  </si>
  <si>
    <t>誤字脱字、表記ルール違反、項目欠落など</t>
    <rPh sb="0" eb="2">
      <t>ゴジ</t>
    </rPh>
    <rPh sb="2" eb="4">
      <t>ダツジ</t>
    </rPh>
    <rPh sb="5" eb="7">
      <t>ヒョウキ</t>
    </rPh>
    <rPh sb="10" eb="12">
      <t>イハン</t>
    </rPh>
    <rPh sb="13" eb="15">
      <t>コウモク</t>
    </rPh>
    <rPh sb="15" eb="17">
      <t>ケツラク</t>
    </rPh>
    <phoneticPr fontId="1"/>
  </si>
  <si>
    <t>不具合</t>
    <rPh sb="0" eb="3">
      <t>フグアイ</t>
    </rPh>
    <phoneticPr fontId="1"/>
  </si>
  <si>
    <t>設計・実装等の不具合
理解不足、誤認識、検討不足等による内容不備</t>
    <rPh sb="0" eb="2">
      <t>セッケイ</t>
    </rPh>
    <rPh sb="3" eb="5">
      <t>ジッソウ</t>
    </rPh>
    <rPh sb="5" eb="6">
      <t>トウ</t>
    </rPh>
    <rPh sb="7" eb="10">
      <t>フグアイ</t>
    </rPh>
    <rPh sb="24" eb="25">
      <t>トウ</t>
    </rPh>
    <rPh sb="28" eb="30">
      <t>ナイヨウ</t>
    </rPh>
    <rPh sb="30" eb="32">
      <t>フビ</t>
    </rPh>
    <phoneticPr fontId="1"/>
  </si>
  <si>
    <t>改善提案</t>
    <rPh sb="0" eb="2">
      <t>カイゼン</t>
    </rPh>
    <rPh sb="2" eb="4">
      <t>テイアン</t>
    </rPh>
    <phoneticPr fontId="1"/>
  </si>
  <si>
    <t>不具合ではないが改善した方が良い点</t>
    <rPh sb="0" eb="3">
      <t>フグアイ</t>
    </rPh>
    <rPh sb="8" eb="10">
      <t>カイゼン</t>
    </rPh>
    <rPh sb="12" eb="13">
      <t>ホウ</t>
    </rPh>
    <rPh sb="14" eb="15">
      <t>ヨ</t>
    </rPh>
    <rPh sb="16" eb="17">
      <t>テン</t>
    </rPh>
    <phoneticPr fontId="1"/>
  </si>
  <si>
    <t>補足</t>
    <rPh sb="0" eb="2">
      <t>ホソク</t>
    </rPh>
    <phoneticPr fontId="1"/>
  </si>
  <si>
    <t>内容や指摘に対する補足</t>
    <rPh sb="0" eb="2">
      <t>ナイヨウ</t>
    </rPh>
    <rPh sb="3" eb="5">
      <t>シテキ</t>
    </rPh>
    <rPh sb="6" eb="7">
      <t>タイ</t>
    </rPh>
    <rPh sb="9" eb="11">
      <t>ホソク</t>
    </rPh>
    <phoneticPr fontId="1"/>
  </si>
  <si>
    <t>質問</t>
    <rPh sb="0" eb="2">
      <t>シツモン</t>
    </rPh>
    <phoneticPr fontId="1"/>
  </si>
  <si>
    <t>内容や指摘に対する質問</t>
    <rPh sb="0" eb="2">
      <t>ナイヨウ</t>
    </rPh>
    <rPh sb="3" eb="5">
      <t>シテキ</t>
    </rPh>
    <rPh sb="6" eb="7">
      <t>タイ</t>
    </rPh>
    <rPh sb="9" eb="11">
      <t>シツモン</t>
    </rPh>
    <phoneticPr fontId="1"/>
  </si>
  <si>
    <t>インスペクション</t>
  </si>
  <si>
    <t>スケジュール</t>
  </si>
  <si>
    <t>ソースコード</t>
  </si>
  <si>
    <t>タイムキーパー</t>
  </si>
  <si>
    <t>オブザーバー</t>
  </si>
  <si>
    <t>■定義</t>
    <rPh sb="1" eb="3">
      <t>テイギ</t>
    </rPh>
    <phoneticPr fontId="1"/>
  </si>
  <si>
    <t>■概要</t>
    <rPh sb="1" eb="3">
      <t>ガイヨウ</t>
    </rPh>
    <phoneticPr fontId="1"/>
  </si>
  <si>
    <t>参考資料等</t>
    <rPh sb="0" eb="2">
      <t>サンコウ</t>
    </rPh>
    <rPh sb="2" eb="4">
      <t>シリョウ</t>
    </rPh>
    <rPh sb="4" eb="5">
      <t>トウ</t>
    </rPh>
    <phoneticPr fontId="3"/>
  </si>
  <si>
    <t>QAシート</t>
    <phoneticPr fontId="3"/>
  </si>
  <si>
    <t>項番</t>
    <rPh sb="0" eb="2">
      <t>コウバン</t>
    </rPh>
    <phoneticPr fontId="3"/>
  </si>
  <si>
    <t>質問内容</t>
    <rPh sb="0" eb="2">
      <t>シツモン</t>
    </rPh>
    <rPh sb="2" eb="4">
      <t>ナイヨウ</t>
    </rPh>
    <phoneticPr fontId="3"/>
  </si>
  <si>
    <t>回答内容</t>
    <rPh sb="0" eb="2">
      <t>カイトウ</t>
    </rPh>
    <rPh sb="2" eb="4">
      <t>ナイヨウ</t>
    </rPh>
    <phoneticPr fontId="3"/>
  </si>
  <si>
    <t>回答記入者</t>
    <rPh sb="0" eb="5">
      <t>カイトウキニュウシャ</t>
    </rPh>
    <phoneticPr fontId="3"/>
  </si>
  <si>
    <t>回答記入日付</t>
    <rPh sb="0" eb="2">
      <t>カイトウ</t>
    </rPh>
    <rPh sb="2" eb="4">
      <t>キニュウ</t>
    </rPh>
    <rPh sb="4" eb="6">
      <t>ヒヅケ</t>
    </rPh>
    <phoneticPr fontId="3"/>
  </si>
  <si>
    <t>向井 義久</t>
    <rPh sb="0" eb="2">
      <t>ムカイ</t>
    </rPh>
    <rPh sb="3" eb="5">
      <t>ヨシヒサ</t>
    </rPh>
    <phoneticPr fontId="3"/>
  </si>
  <si>
    <t>ツールバージョン</t>
    <phoneticPr fontId="3"/>
  </si>
  <si>
    <t>未</t>
  </si>
  <si>
    <t>修正の概要</t>
    <rPh sb="0" eb="2">
      <t>シュウセイ</t>
    </rPh>
    <rPh sb="3" eb="5">
      <t>ガイヨウ</t>
    </rPh>
    <phoneticPr fontId="3"/>
  </si>
  <si>
    <t>文書の修正</t>
    <rPh sb="0" eb="2">
      <t>ブンショ</t>
    </rPh>
    <rPh sb="3" eb="5">
      <t>シュウセイ</t>
    </rPh>
    <phoneticPr fontId="3"/>
  </si>
  <si>
    <t>《表紙》</t>
    <rPh sb="1" eb="3">
      <t>ヒョウシ</t>
    </rPh>
    <phoneticPr fontId="3"/>
  </si>
  <si>
    <t>■概要</t>
    <rPh sb="1" eb="3">
      <t>ガイヨウ</t>
    </rPh>
    <phoneticPr fontId="3"/>
  </si>
  <si>
    <t>■記入方法</t>
    <rPh sb="1" eb="5">
      <t>キニュウホウホウ</t>
    </rPh>
    <phoneticPr fontId="3"/>
  </si>
  <si>
    <t>■運用方法</t>
    <rPh sb="1" eb="5">
      <t>ウンヨウホウホウ</t>
    </rPh>
    <phoneticPr fontId="3"/>
  </si>
  <si>
    <t>・本文書はツールに対する問い合わせと、その回答を記録するためのものである。</t>
    <rPh sb="1" eb="2">
      <t>ホン</t>
    </rPh>
    <rPh sb="2" eb="4">
      <t>ブンショ</t>
    </rPh>
    <rPh sb="9" eb="10">
      <t>タイ</t>
    </rPh>
    <rPh sb="12" eb="13">
      <t>ト</t>
    </rPh>
    <rPh sb="14" eb="15">
      <t>ア</t>
    </rPh>
    <rPh sb="21" eb="23">
      <t>カイトウ</t>
    </rPh>
    <rPh sb="24" eb="26">
      <t>キロク</t>
    </rPh>
    <phoneticPr fontId="3"/>
  </si>
  <si>
    <t>・問い合わせを受けた際に開発部門で記述する。</t>
    <rPh sb="1" eb="2">
      <t>ト</t>
    </rPh>
    <rPh sb="3" eb="4">
      <t>ア</t>
    </rPh>
    <rPh sb="7" eb="8">
      <t>ウ</t>
    </rPh>
    <rPh sb="10" eb="11">
      <t>サイ</t>
    </rPh>
    <rPh sb="12" eb="14">
      <t>カイハツ</t>
    </rPh>
    <rPh sb="14" eb="16">
      <t>ブモン</t>
    </rPh>
    <rPh sb="17" eb="19">
      <t>キジュツ</t>
    </rPh>
    <phoneticPr fontId="3"/>
  </si>
  <si>
    <t>・QAシートのみの更新の場合はレビュー不要だが、それ以外のシートを更新した場合は、開発部門内でレビューを実施し、承認のフローを回すこと。</t>
    <rPh sb="9" eb="11">
      <t>コウシン</t>
    </rPh>
    <rPh sb="12" eb="14">
      <t>バアイ</t>
    </rPh>
    <rPh sb="19" eb="21">
      <t>フヨウ</t>
    </rPh>
    <rPh sb="26" eb="28">
      <t>イガイ</t>
    </rPh>
    <rPh sb="33" eb="35">
      <t>コウシン</t>
    </rPh>
    <rPh sb="37" eb="39">
      <t>バアイ</t>
    </rPh>
    <rPh sb="41" eb="45">
      <t>カイハツブモン</t>
    </rPh>
    <rPh sb="45" eb="46">
      <t>ナイ</t>
    </rPh>
    <rPh sb="52" eb="54">
      <t>ジッシ</t>
    </rPh>
    <rPh sb="56" eb="58">
      <t>ショウニン</t>
    </rPh>
    <rPh sb="63" eb="64">
      <t>マワ</t>
    </rPh>
    <phoneticPr fontId="3"/>
  </si>
  <si>
    <t>項番</t>
  </si>
  <si>
    <t>ツールバージョン</t>
  </si>
  <si>
    <t>質問内容</t>
  </si>
  <si>
    <t>回答内容</t>
  </si>
  <si>
    <t>回答記入者</t>
  </si>
  <si>
    <t>回答記入日付</t>
  </si>
  <si>
    <t>文書の修正</t>
  </si>
  <si>
    <t>修正の概要</t>
  </si>
  <si>
    <t>1から順に番号を振っていく</t>
    <rPh sb="3" eb="4">
      <t>ジュン</t>
    </rPh>
    <rPh sb="5" eb="7">
      <t>バンゴウ</t>
    </rPh>
    <rPh sb="8" eb="9">
      <t>フ</t>
    </rPh>
    <phoneticPr fontId="3"/>
  </si>
  <si>
    <t>回答内容を記入する</t>
    <rPh sb="0" eb="4">
      <t>カイトウナイヨウ</t>
    </rPh>
    <rPh sb="5" eb="7">
      <t>キニュウ</t>
    </rPh>
    <phoneticPr fontId="3"/>
  </si>
  <si>
    <t>回答を記入した人の名前を記入する</t>
    <rPh sb="0" eb="2">
      <t>カイトウ</t>
    </rPh>
    <rPh sb="3" eb="5">
      <t>キニュウ</t>
    </rPh>
    <rPh sb="7" eb="8">
      <t>ヒト</t>
    </rPh>
    <rPh sb="9" eb="11">
      <t>ナマエ</t>
    </rPh>
    <rPh sb="12" eb="14">
      <t>キニュウ</t>
    </rPh>
    <phoneticPr fontId="3"/>
  </si>
  <si>
    <t>回答を記入した日付を記入する</t>
    <rPh sb="0" eb="2">
      <t>カイトウ</t>
    </rPh>
    <rPh sb="3" eb="5">
      <t>キニュウ</t>
    </rPh>
    <rPh sb="7" eb="9">
      <t>ヒヅケ</t>
    </rPh>
    <rPh sb="10" eb="12">
      <t>キニュウ</t>
    </rPh>
    <phoneticPr fontId="3"/>
  </si>
  <si>
    <t>問い合わせを受けた時点のツールバージョンを記入する</t>
    <rPh sb="0" eb="1">
      <t>ト</t>
    </rPh>
    <rPh sb="2" eb="3">
      <t>ア</t>
    </rPh>
    <rPh sb="6" eb="7">
      <t>ウ</t>
    </rPh>
    <rPh sb="9" eb="11">
      <t>ジテン</t>
    </rPh>
    <rPh sb="21" eb="23">
      <t>キニュウ</t>
    </rPh>
    <phoneticPr fontId="3"/>
  </si>
  <si>
    <t>問い合わせ内容を記入する</t>
    <rPh sb="0" eb="1">
      <t>ト</t>
    </rPh>
    <rPh sb="2" eb="3">
      <t>ア</t>
    </rPh>
    <rPh sb="5" eb="7">
      <t>ナイヨウ</t>
    </rPh>
    <rPh sb="8" eb="10">
      <t>キニュウ</t>
    </rPh>
    <phoneticPr fontId="3"/>
  </si>
  <si>
    <t>他のシートを更新した場合、修正内容の概要を記入する</t>
    <rPh sb="0" eb="1">
      <t>ホカ</t>
    </rPh>
    <rPh sb="6" eb="8">
      <t>コウシン</t>
    </rPh>
    <rPh sb="10" eb="12">
      <t>バアイ</t>
    </rPh>
    <rPh sb="13" eb="17">
      <t>シュウセイナイヨウ</t>
    </rPh>
    <rPh sb="18" eb="20">
      <t>ガイヨウ</t>
    </rPh>
    <rPh sb="21" eb="23">
      <t>キニュウ</t>
    </rPh>
    <phoneticPr fontId="3"/>
  </si>
  <si>
    <t>項目</t>
    <rPh sb="0" eb="2">
      <t>コウモク</t>
    </rPh>
    <phoneticPr fontId="3"/>
  </si>
  <si>
    <t>説明</t>
    <rPh sb="0" eb="2">
      <t>セツメイ</t>
    </rPh>
    <phoneticPr fontId="3"/>
  </si>
  <si>
    <t>例.</t>
    <rPh sb="0" eb="1">
      <t>レイ</t>
    </rPh>
    <phoneticPr fontId="3"/>
  </si>
  <si>
    <t>・〇〇シートに△△について追記</t>
    <phoneticPr fontId="3"/>
  </si>
  <si>
    <t>・〇〇シートから△△についての記述を削除</t>
    <rPh sb="15" eb="17">
      <t>キジュツ</t>
    </rPh>
    <rPh sb="18" eb="20">
      <t>サクジョ</t>
    </rPh>
    <phoneticPr fontId="3"/>
  </si>
  <si>
    <t>1) 問い合わせを受ける。</t>
    <rPh sb="3" eb="4">
      <t>ト</t>
    </rPh>
    <rPh sb="5" eb="6">
      <t>ア</t>
    </rPh>
    <rPh sb="9" eb="10">
      <t>ウ</t>
    </rPh>
    <phoneticPr fontId="3"/>
  </si>
  <si>
    <t>2) 既存の文書では判断ができない・難しい場合、問い合わせ内容と回答を記入する。</t>
    <rPh sb="3" eb="5">
      <t>キゾン</t>
    </rPh>
    <rPh sb="6" eb="8">
      <t>ブンショ</t>
    </rPh>
    <rPh sb="10" eb="12">
      <t>ハンダン</t>
    </rPh>
    <rPh sb="18" eb="19">
      <t>ムズカ</t>
    </rPh>
    <rPh sb="21" eb="23">
      <t>バアイ</t>
    </rPh>
    <rPh sb="24" eb="25">
      <t>ト</t>
    </rPh>
    <rPh sb="26" eb="27">
      <t>ア</t>
    </rPh>
    <rPh sb="29" eb="31">
      <t>ナイヨウ</t>
    </rPh>
    <rPh sb="32" eb="34">
      <t>カイトウ</t>
    </rPh>
    <rPh sb="35" eb="37">
      <t>キニュウ</t>
    </rPh>
    <phoneticPr fontId="3"/>
  </si>
  <si>
    <t>3) 修正の必要がある場合は文書を修正し、レビューを実施する。</t>
    <rPh sb="3" eb="5">
      <t>シュウセイ</t>
    </rPh>
    <rPh sb="6" eb="8">
      <t>ヒツヨウ</t>
    </rPh>
    <rPh sb="11" eb="13">
      <t>バアイ</t>
    </rPh>
    <rPh sb="14" eb="16">
      <t>ブンショ</t>
    </rPh>
    <rPh sb="17" eb="19">
      <t>シュウセイ</t>
    </rPh>
    <rPh sb="26" eb="28">
      <t>ジッシ</t>
    </rPh>
    <phoneticPr fontId="3"/>
  </si>
  <si>
    <r>
      <t>成果物作成途中で</t>
    </r>
    <r>
      <rPr>
        <b/>
        <sz val="11"/>
        <rFont val="メイリオ"/>
        <family val="3"/>
        <charset val="128"/>
      </rPr>
      <t>自主的に</t>
    </r>
    <r>
      <rPr>
        <sz val="11"/>
        <rFont val="メイリオ"/>
        <family val="3"/>
        <charset val="128"/>
      </rPr>
      <t>少人数で行う点検
欠陥の記録と修正の追跡は必須ではない</t>
    </r>
    <rPh sb="0" eb="3">
      <t>セイカブツ</t>
    </rPh>
    <rPh sb="3" eb="5">
      <t>サクセイ</t>
    </rPh>
    <rPh sb="5" eb="7">
      <t>トチュウ</t>
    </rPh>
    <rPh sb="8" eb="11">
      <t>ジシュテキ</t>
    </rPh>
    <rPh sb="12" eb="15">
      <t>ショウニンズウ</t>
    </rPh>
    <rPh sb="16" eb="17">
      <t>オコナ</t>
    </rPh>
    <rPh sb="18" eb="20">
      <t>テンケン</t>
    </rPh>
    <rPh sb="21" eb="23">
      <t>ケッカン</t>
    </rPh>
    <rPh sb="24" eb="26">
      <t>キロク</t>
    </rPh>
    <rPh sb="27" eb="29">
      <t>シュウセイ</t>
    </rPh>
    <rPh sb="30" eb="32">
      <t>ツイセキ</t>
    </rPh>
    <rPh sb="33" eb="35">
      <t>ヒッス</t>
    </rPh>
    <phoneticPr fontId="1"/>
  </si>
  <si>
    <r>
      <t>成果物作成完了後に</t>
    </r>
    <r>
      <rPr>
        <b/>
        <sz val="11"/>
        <rFont val="メイリオ"/>
        <family val="3"/>
        <charset val="128"/>
      </rPr>
      <t>自主的に</t>
    </r>
    <r>
      <rPr>
        <sz val="11"/>
        <rFont val="メイリオ"/>
        <family val="3"/>
        <charset val="128"/>
      </rPr>
      <t>少人数で行う点検
欠陥の記録と修正の追跡は必須</t>
    </r>
    <rPh sb="0" eb="3">
      <t>セイカブツ</t>
    </rPh>
    <rPh sb="3" eb="5">
      <t>サクセイ</t>
    </rPh>
    <rPh sb="5" eb="7">
      <t>カンリョウ</t>
    </rPh>
    <rPh sb="7" eb="8">
      <t>ゴ</t>
    </rPh>
    <rPh sb="9" eb="12">
      <t>ジシュテキ</t>
    </rPh>
    <rPh sb="13" eb="16">
      <t>ショウニンズウ</t>
    </rPh>
    <rPh sb="17" eb="18">
      <t>オコナ</t>
    </rPh>
    <rPh sb="19" eb="21">
      <t>テンケン</t>
    </rPh>
    <rPh sb="22" eb="24">
      <t>ケッカン</t>
    </rPh>
    <rPh sb="25" eb="27">
      <t>キロク</t>
    </rPh>
    <rPh sb="28" eb="30">
      <t>シュウセイ</t>
    </rPh>
    <rPh sb="31" eb="33">
      <t>ツイセキ</t>
    </rPh>
    <rPh sb="34" eb="36">
      <t>ヒッス</t>
    </rPh>
    <phoneticPr fontId="1"/>
  </si>
  <si>
    <t>規定に則って成果物を承認するためのレビュー</t>
    <rPh sb="0" eb="2">
      <t>キテイ</t>
    </rPh>
    <rPh sb="3" eb="4">
      <t>ノット</t>
    </rPh>
    <rPh sb="6" eb="9">
      <t>セイカブツ</t>
    </rPh>
    <rPh sb="10" eb="12">
      <t>ショウニン</t>
    </rPh>
    <phoneticPr fontId="1"/>
  </si>
  <si>
    <t>・記述項目は以下の通り</t>
    <rPh sb="1" eb="3">
      <t>キジュツ</t>
    </rPh>
    <rPh sb="3" eb="5">
      <t>コウモク</t>
    </rPh>
    <rPh sb="6" eb="8">
      <t>イカ</t>
    </rPh>
    <rPh sb="9" eb="10">
      <t>トオ</t>
    </rPh>
    <phoneticPr fontId="3"/>
  </si>
  <si>
    <t>《DRシート》</t>
    <phoneticPr fontId="3"/>
  </si>
  <si>
    <t>・本文書はDR(Design Review)指摘事項の記録と対応結果の承認をするためのものである。</t>
    <rPh sb="1" eb="2">
      <t>ホン</t>
    </rPh>
    <rPh sb="2" eb="4">
      <t>ブンショ</t>
    </rPh>
    <rPh sb="22" eb="24">
      <t>シテキ</t>
    </rPh>
    <rPh sb="24" eb="26">
      <t>ジコウ</t>
    </rPh>
    <rPh sb="27" eb="29">
      <t>キロク</t>
    </rPh>
    <rPh sb="30" eb="32">
      <t>タイオウ</t>
    </rPh>
    <rPh sb="32" eb="34">
      <t>ケッカ</t>
    </rPh>
    <rPh sb="35" eb="37">
      <t>ショウニン</t>
    </rPh>
    <phoneticPr fontId="1"/>
  </si>
  <si>
    <t>・本文書はソフトウェア開発文書の改定ごとに作り直す。</t>
    <rPh sb="1" eb="2">
      <t>ホン</t>
    </rPh>
    <rPh sb="2" eb="4">
      <t>ブンショ</t>
    </rPh>
    <rPh sb="11" eb="15">
      <t>カイハツブンショ</t>
    </rPh>
    <rPh sb="16" eb="18">
      <t>カイテイ</t>
    </rPh>
    <rPh sb="21" eb="22">
      <t>ツク</t>
    </rPh>
    <rPh sb="23" eb="24">
      <t>ナオ</t>
    </rPh>
    <phoneticPr fontId="1"/>
  </si>
  <si>
    <t>■記入方法、運用方法</t>
    <rPh sb="1" eb="3">
      <t>キニュウ</t>
    </rPh>
    <rPh sb="3" eb="5">
      <t>ホウホウ</t>
    </rPh>
    <rPh sb="6" eb="8">
      <t>ウンヨウ</t>
    </rPh>
    <rPh sb="8" eb="10">
      <t>ホウホウ</t>
    </rPh>
    <phoneticPr fontId="1"/>
  </si>
  <si>
    <t>プロジェクト名</t>
    <rPh sb="6" eb="7">
      <t>メイ</t>
    </rPh>
    <phoneticPr fontId="3"/>
  </si>
  <si>
    <t>対象成果物</t>
    <rPh sb="0" eb="5">
      <t>タイショウセイカブツ</t>
    </rPh>
    <phoneticPr fontId="3"/>
  </si>
  <si>
    <t>対象成果物補足</t>
    <rPh sb="0" eb="7">
      <t>タイショウセイカブツホソク</t>
    </rPh>
    <phoneticPr fontId="3"/>
  </si>
  <si>
    <t>スコープ（範囲）</t>
    <rPh sb="5" eb="7">
      <t>ハンイ</t>
    </rPh>
    <phoneticPr fontId="3"/>
  </si>
  <si>
    <t>DR種別</t>
    <rPh sb="2" eb="4">
      <t>シュベツ</t>
    </rPh>
    <phoneticPr fontId="3"/>
  </si>
  <si>
    <t>期間</t>
    <rPh sb="0" eb="2">
      <t>キカン</t>
    </rPh>
    <phoneticPr fontId="3"/>
  </si>
  <si>
    <t>参考資料等</t>
    <rPh sb="0" eb="5">
      <t>サンコウシリョウトウ</t>
    </rPh>
    <phoneticPr fontId="3"/>
  </si>
  <si>
    <t>目的</t>
    <rPh sb="0" eb="2">
      <t>モクテキ</t>
    </rPh>
    <phoneticPr fontId="3"/>
  </si>
  <si>
    <t>報告者</t>
    <rPh sb="0" eb="3">
      <t>ホウコクシャ</t>
    </rPh>
    <phoneticPr fontId="3"/>
  </si>
  <si>
    <t>報告日</t>
    <rPh sb="0" eb="3">
      <t>ホウコクビ</t>
    </rPh>
    <phoneticPr fontId="3"/>
  </si>
  <si>
    <t>　※改定を行った際は必ずバージョン管理システム上にコミットすること。</t>
    <rPh sb="2" eb="4">
      <t>カイテイ</t>
    </rPh>
    <rPh sb="5" eb="6">
      <t>オコナ</t>
    </rPh>
    <rPh sb="8" eb="9">
      <t>サイ</t>
    </rPh>
    <rPh sb="10" eb="11">
      <t>カナラ</t>
    </rPh>
    <rPh sb="17" eb="19">
      <t>カンリ</t>
    </rPh>
    <rPh sb="23" eb="24">
      <t>ジョウ</t>
    </rPh>
    <phoneticPr fontId="3"/>
  </si>
  <si>
    <t>宛先：氏名</t>
    <rPh sb="0" eb="2">
      <t>アテサキ</t>
    </rPh>
    <rPh sb="3" eb="5">
      <t>シメイ</t>
    </rPh>
    <phoneticPr fontId="3"/>
  </si>
  <si>
    <t>宛先：役割</t>
    <rPh sb="0" eb="2">
      <t>アテサキ</t>
    </rPh>
    <rPh sb="3" eb="5">
      <t>ヤクワリ</t>
    </rPh>
    <phoneticPr fontId="3"/>
  </si>
  <si>
    <t>宛先：承認日</t>
    <rPh sb="0" eb="2">
      <t>アテサキ</t>
    </rPh>
    <rPh sb="3" eb="6">
      <t>ショウニンビ</t>
    </rPh>
    <phoneticPr fontId="3"/>
  </si>
  <si>
    <t>レビュー対象者（レビューア、レビューイ）の名前を記入する。</t>
    <rPh sb="4" eb="7">
      <t>タイショウシャ</t>
    </rPh>
    <rPh sb="21" eb="23">
      <t>ナマエ</t>
    </rPh>
    <rPh sb="24" eb="26">
      <t>キニュウ</t>
    </rPh>
    <phoneticPr fontId="3"/>
  </si>
  <si>
    <t>社員を選択する。</t>
    <rPh sb="0" eb="2">
      <t>シャイン</t>
    </rPh>
    <rPh sb="3" eb="5">
      <t>センタク</t>
    </rPh>
    <phoneticPr fontId="3"/>
  </si>
  <si>
    <t>レビューア、レビューイを選択する。</t>
    <rPh sb="12" eb="14">
      <t>センタク</t>
    </rPh>
    <phoneticPr fontId="3"/>
  </si>
  <si>
    <t>レビューアがレビュー内容を承認した日付を記入する。</t>
    <rPh sb="10" eb="12">
      <t>ナイヨウ</t>
    </rPh>
    <rPh sb="13" eb="15">
      <t>ショウニン</t>
    </rPh>
    <rPh sb="17" eb="19">
      <t>ヒヅケ</t>
    </rPh>
    <rPh sb="20" eb="22">
      <t>キニュウ</t>
    </rPh>
    <phoneticPr fontId="3"/>
  </si>
  <si>
    <t>プロジェクト名を記入する。</t>
    <rPh sb="6" eb="7">
      <t>メイ</t>
    </rPh>
    <rPh sb="8" eb="10">
      <t>キニュウ</t>
    </rPh>
    <phoneticPr fontId="3"/>
  </si>
  <si>
    <t>「ソフトウェア開発文書」と記入する。</t>
    <rPh sb="7" eb="11">
      <t>カイハツブンショ</t>
    </rPh>
    <rPh sb="13" eb="15">
      <t>キニュウ</t>
    </rPh>
    <phoneticPr fontId="3"/>
  </si>
  <si>
    <t>補足があれば記入する。</t>
    <rPh sb="0" eb="2">
      <t>ホソク</t>
    </rPh>
    <rPh sb="6" eb="8">
      <t>キニュウ</t>
    </rPh>
    <phoneticPr fontId="3"/>
  </si>
  <si>
    <t>レビュー対象のシートを記入する。多い場合は参考資料等の欄に記入する。</t>
    <rPh sb="4" eb="6">
      <t>タイショウ</t>
    </rPh>
    <rPh sb="11" eb="13">
      <t>キニュウ</t>
    </rPh>
    <rPh sb="16" eb="17">
      <t>オオ</t>
    </rPh>
    <rPh sb="18" eb="20">
      <t>バアイ</t>
    </rPh>
    <rPh sb="21" eb="25">
      <t>サンコウシリョウ</t>
    </rPh>
    <rPh sb="25" eb="26">
      <t>トウ</t>
    </rPh>
    <rPh sb="27" eb="28">
      <t>ラン</t>
    </rPh>
    <rPh sb="29" eb="31">
      <t>キニュウ</t>
    </rPh>
    <phoneticPr fontId="3"/>
  </si>
  <si>
    <t>「承認レビュー」を選択する。</t>
    <rPh sb="1" eb="3">
      <t>ショウニン</t>
    </rPh>
    <rPh sb="9" eb="11">
      <t>センタク</t>
    </rPh>
    <phoneticPr fontId="3"/>
  </si>
  <si>
    <t>レビュー期間を記入する。</t>
    <rPh sb="4" eb="6">
      <t>キカン</t>
    </rPh>
    <rPh sb="7" eb="9">
      <t>キニュウ</t>
    </rPh>
    <phoneticPr fontId="3"/>
  </si>
  <si>
    <t>参考資料等の情報を記入する。</t>
    <rPh sb="0" eb="5">
      <t>サンコウシリョウトウ</t>
    </rPh>
    <rPh sb="6" eb="8">
      <t>ジョウホウ</t>
    </rPh>
    <rPh sb="9" eb="11">
      <t>キニュウ</t>
    </rPh>
    <phoneticPr fontId="3"/>
  </si>
  <si>
    <t>レビューの目的を記入する。</t>
    <rPh sb="5" eb="7">
      <t>モクテキ</t>
    </rPh>
    <rPh sb="8" eb="10">
      <t>キニュウ</t>
    </rPh>
    <phoneticPr fontId="3"/>
  </si>
  <si>
    <t>報告者名を記入する。</t>
    <rPh sb="0" eb="3">
      <t>ホウコクシャ</t>
    </rPh>
    <rPh sb="3" eb="4">
      <t>メイ</t>
    </rPh>
    <rPh sb="5" eb="7">
      <t>キニュウ</t>
    </rPh>
    <phoneticPr fontId="3"/>
  </si>
  <si>
    <t>DRシート作成日を記入する。</t>
    <rPh sb="5" eb="8">
      <t>サクセイビ</t>
    </rPh>
    <rPh sb="9" eb="11">
      <t>キニュウ</t>
    </rPh>
    <phoneticPr fontId="3"/>
  </si>
  <si>
    <t>項目</t>
    <rPh sb="0" eb="2">
      <t>コウモク</t>
    </rPh>
    <phoneticPr fontId="3"/>
  </si>
  <si>
    <t>指摘日</t>
    <rPh sb="0" eb="3">
      <t>シテキビ</t>
    </rPh>
    <phoneticPr fontId="3"/>
  </si>
  <si>
    <t>指摘箇所</t>
    <rPh sb="0" eb="4">
      <t>シテキカショ</t>
    </rPh>
    <phoneticPr fontId="3"/>
  </si>
  <si>
    <t>指摘内容</t>
    <rPh sb="0" eb="4">
      <t>シテキナイヨウ</t>
    </rPh>
    <phoneticPr fontId="3"/>
  </si>
  <si>
    <t>指摘事由</t>
    <rPh sb="0" eb="2">
      <t>シテキ</t>
    </rPh>
    <rPh sb="2" eb="4">
      <t>ジユウ</t>
    </rPh>
    <phoneticPr fontId="3"/>
  </si>
  <si>
    <t>指摘者</t>
    <rPh sb="0" eb="3">
      <t>シテキシャ</t>
    </rPh>
    <phoneticPr fontId="3"/>
  </si>
  <si>
    <t>期限</t>
    <rPh sb="0" eb="2">
      <t>キゲン</t>
    </rPh>
    <phoneticPr fontId="3"/>
  </si>
  <si>
    <t>回答期限を記入する。</t>
    <rPh sb="0" eb="4">
      <t>カイトウキゲン</t>
    </rPh>
    <rPh sb="5" eb="7">
      <t>キニュウ</t>
    </rPh>
    <phoneticPr fontId="3"/>
  </si>
  <si>
    <t>番号を1から連番で記入していく。</t>
    <rPh sb="0" eb="2">
      <t>バンゴウ</t>
    </rPh>
    <rPh sb="6" eb="8">
      <t>レンバン</t>
    </rPh>
    <rPh sb="9" eb="11">
      <t>キニュウ</t>
    </rPh>
    <phoneticPr fontId="3"/>
  </si>
  <si>
    <t>指摘した日付を記入する。</t>
    <rPh sb="0" eb="2">
      <t>シテキ</t>
    </rPh>
    <rPh sb="4" eb="6">
      <t>ヒヅケ</t>
    </rPh>
    <rPh sb="7" eb="9">
      <t>キニュウ</t>
    </rPh>
    <phoneticPr fontId="3"/>
  </si>
  <si>
    <t>指摘対象箇所について記入する。</t>
    <rPh sb="0" eb="4">
      <t>シテキタイショウ</t>
    </rPh>
    <rPh sb="4" eb="6">
      <t>カショ</t>
    </rPh>
    <rPh sb="10" eb="12">
      <t>キニュウ</t>
    </rPh>
    <phoneticPr fontId="3"/>
  </si>
  <si>
    <t>指摘内容について記入する。</t>
    <rPh sb="0" eb="4">
      <t>シテキナイヨウ</t>
    </rPh>
    <rPh sb="8" eb="10">
      <t>キニュウ</t>
    </rPh>
    <phoneticPr fontId="3"/>
  </si>
  <si>
    <t>指摘事由を選択する。</t>
    <rPh sb="0" eb="4">
      <t>シテキジユウ</t>
    </rPh>
    <rPh sb="5" eb="7">
      <t>センタク</t>
    </rPh>
    <phoneticPr fontId="3"/>
  </si>
  <si>
    <t>指摘者名を記入する。</t>
    <rPh sb="0" eb="2">
      <t>シテキ</t>
    </rPh>
    <rPh sb="2" eb="3">
      <t>シャ</t>
    </rPh>
    <rPh sb="3" eb="4">
      <t>メイ</t>
    </rPh>
    <rPh sb="5" eb="7">
      <t>キニュウ</t>
    </rPh>
    <phoneticPr fontId="3"/>
  </si>
  <si>
    <t>・レビューアはレビュー対象物に対して指摘がある場合、下記を記入する。</t>
    <rPh sb="11" eb="14">
      <t>タイショウブツ</t>
    </rPh>
    <rPh sb="15" eb="16">
      <t>タイ</t>
    </rPh>
    <rPh sb="18" eb="20">
      <t>シテキ</t>
    </rPh>
    <rPh sb="23" eb="25">
      <t>バアイ</t>
    </rPh>
    <rPh sb="26" eb="28">
      <t>カキ</t>
    </rPh>
    <rPh sb="29" eb="31">
      <t>キニュウ</t>
    </rPh>
    <phoneticPr fontId="3"/>
  </si>
  <si>
    <t>・レビューイは指摘を受けた場合に、下記を記入する。</t>
    <rPh sb="7" eb="9">
      <t>シテキ</t>
    </rPh>
    <rPh sb="10" eb="11">
      <t>ウ</t>
    </rPh>
    <rPh sb="13" eb="15">
      <t>バアイ</t>
    </rPh>
    <rPh sb="17" eb="19">
      <t>カキ</t>
    </rPh>
    <rPh sb="20" eb="22">
      <t>キニュウ</t>
    </rPh>
    <phoneticPr fontId="3"/>
  </si>
  <si>
    <t>回答内容/対応内容</t>
    <rPh sb="0" eb="4">
      <t>カイトウナイヨウ</t>
    </rPh>
    <rPh sb="5" eb="9">
      <t>タイオウナイヨウ</t>
    </rPh>
    <phoneticPr fontId="3"/>
  </si>
  <si>
    <t>担当者</t>
    <rPh sb="0" eb="3">
      <t>タントウシャ</t>
    </rPh>
    <phoneticPr fontId="3"/>
  </si>
  <si>
    <t>完了日</t>
    <rPh sb="0" eb="3">
      <t>カンリョウビ</t>
    </rPh>
    <phoneticPr fontId="3"/>
  </si>
  <si>
    <t>回答/対応が完了した日を記入する。</t>
    <rPh sb="0" eb="2">
      <t>カイトウ</t>
    </rPh>
    <rPh sb="3" eb="5">
      <t>タイオウ</t>
    </rPh>
    <rPh sb="6" eb="8">
      <t>カンリョウ</t>
    </rPh>
    <rPh sb="10" eb="11">
      <t>ヒ</t>
    </rPh>
    <rPh sb="12" eb="14">
      <t>キニュウ</t>
    </rPh>
    <phoneticPr fontId="3"/>
  </si>
  <si>
    <t>回答/対応を行った者の名前を記入する。</t>
    <rPh sb="0" eb="2">
      <t>カイトウ</t>
    </rPh>
    <rPh sb="3" eb="5">
      <t>タイオウ</t>
    </rPh>
    <rPh sb="6" eb="7">
      <t>オコナ</t>
    </rPh>
    <rPh sb="9" eb="10">
      <t>モノ</t>
    </rPh>
    <rPh sb="11" eb="13">
      <t>ナマエ</t>
    </rPh>
    <rPh sb="14" eb="16">
      <t>キニュウ</t>
    </rPh>
    <phoneticPr fontId="3"/>
  </si>
  <si>
    <t>指摘に対する回答/対応内容を記入する。</t>
    <rPh sb="0" eb="2">
      <t>シテキ</t>
    </rPh>
    <rPh sb="3" eb="4">
      <t>タイ</t>
    </rPh>
    <rPh sb="6" eb="8">
      <t>カイトウ</t>
    </rPh>
    <rPh sb="9" eb="11">
      <t>タイオウ</t>
    </rPh>
    <rPh sb="11" eb="13">
      <t>ナイヨウ</t>
    </rPh>
    <rPh sb="14" eb="16">
      <t>キニュウ</t>
    </rPh>
    <phoneticPr fontId="3"/>
  </si>
  <si>
    <t>・レビューアは指摘事項がない/すべて対応されたら、以下の項目を記入する。</t>
    <rPh sb="7" eb="9">
      <t>シテキ</t>
    </rPh>
    <rPh sb="9" eb="11">
      <t>ジコウ</t>
    </rPh>
    <rPh sb="18" eb="20">
      <t>タイオウ</t>
    </rPh>
    <rPh sb="25" eb="27">
      <t>イカ</t>
    </rPh>
    <rPh sb="28" eb="30">
      <t>コウモク</t>
    </rPh>
    <rPh sb="31" eb="33">
      <t>キニュウ</t>
    </rPh>
    <phoneticPr fontId="3"/>
  </si>
  <si>
    <t>・全レビューアが承認日欄に記入したら、レビュー完了とする。</t>
    <rPh sb="1" eb="2">
      <t>ゼン</t>
    </rPh>
    <rPh sb="8" eb="11">
      <t>ショウニンビ</t>
    </rPh>
    <rPh sb="11" eb="12">
      <t>ラン</t>
    </rPh>
    <rPh sb="13" eb="15">
      <t>キニュウ</t>
    </rPh>
    <rPh sb="23" eb="25">
      <t>カンリョウ</t>
    </rPh>
    <phoneticPr fontId="3"/>
  </si>
  <si>
    <t>　指摘事項一覧の行が足りなければ行のコピー、挿入で追加する。</t>
    <phoneticPr fontId="3"/>
  </si>
  <si>
    <t>No.</t>
    <phoneticPr fontId="3"/>
  </si>
  <si>
    <t>・文書の版管理と、照査・承認の記録を行う。</t>
    <rPh sb="1" eb="3">
      <t>ブンショ</t>
    </rPh>
    <rPh sb="4" eb="5">
      <t>ハン</t>
    </rPh>
    <rPh sb="5" eb="7">
      <t>カンリ</t>
    </rPh>
    <rPh sb="9" eb="11">
      <t>ショウサ</t>
    </rPh>
    <rPh sb="12" eb="14">
      <t>ショウニン</t>
    </rPh>
    <rPh sb="15" eb="17">
      <t>キロク</t>
    </rPh>
    <rPh sb="18" eb="19">
      <t>オコナ</t>
    </rPh>
    <phoneticPr fontId="3"/>
  </si>
  <si>
    <t>・発行版はアルファベット順で更新のたびに増やしていく。(A、B、C、…、Z、AA、AB、…)</t>
    <rPh sb="1" eb="4">
      <t>ハッコウバン</t>
    </rPh>
    <rPh sb="12" eb="13">
      <t>ジュン</t>
    </rPh>
    <rPh sb="14" eb="16">
      <t>コウシン</t>
    </rPh>
    <rPh sb="20" eb="21">
      <t>フ</t>
    </rPh>
    <phoneticPr fontId="3"/>
  </si>
  <si>
    <t>16.1.0.1</t>
    <phoneticPr fontId="3"/>
  </si>
  <si>
    <t>〇〇テーブルに対して、△△と同様に更新処理を行いたいのですが、可能でしょうか？</t>
    <rPh sb="7" eb="8">
      <t>タイ</t>
    </rPh>
    <rPh sb="14" eb="16">
      <t>ドウヨウ</t>
    </rPh>
    <rPh sb="17" eb="21">
      <t>コウシンショリ</t>
    </rPh>
    <rPh sb="22" eb="23">
      <t>オコナ</t>
    </rPh>
    <rPh sb="31" eb="33">
      <t>カノウ</t>
    </rPh>
    <phoneticPr fontId="3"/>
  </si>
  <si>
    <t>hogeオプションに〇〇テーブルを指定して実行して下さい。</t>
    <rPh sb="17" eb="19">
      <t>シテイ</t>
    </rPh>
    <rPh sb="21" eb="23">
      <t>ジッコウ</t>
    </rPh>
    <rPh sb="25" eb="26">
      <t>クダ</t>
    </rPh>
    <phoneticPr fontId="3"/>
  </si>
  <si>
    <t>済</t>
  </si>
  <si>
    <t>・機能仕様シート
hogeオプションについての補足を追加</t>
    <rPh sb="1" eb="5">
      <t>キノウシヨウ</t>
    </rPh>
    <rPh sb="23" eb="25">
      <t>ホソク</t>
    </rPh>
    <rPh sb="26" eb="28">
      <t>ツイカ</t>
    </rPh>
    <phoneticPr fontId="3"/>
  </si>
  <si>
    <t>〇〇の処理を行った際に、以下のエラーが出て処理が止まりました。
原因と対策を教えてください。
#エラー
××の処理に失敗（開発部門に問い合わせて下さい）</t>
    <rPh sb="3" eb="5">
      <t>ショリ</t>
    </rPh>
    <rPh sb="6" eb="7">
      <t>オコナ</t>
    </rPh>
    <rPh sb="9" eb="10">
      <t>サイ</t>
    </rPh>
    <rPh sb="12" eb="14">
      <t>イカ</t>
    </rPh>
    <rPh sb="19" eb="20">
      <t>デ</t>
    </rPh>
    <rPh sb="21" eb="23">
      <t>ショリ</t>
    </rPh>
    <rPh sb="24" eb="25">
      <t>ト</t>
    </rPh>
    <rPh sb="32" eb="34">
      <t>ゲンイン</t>
    </rPh>
    <rPh sb="35" eb="37">
      <t>タイサク</t>
    </rPh>
    <rPh sb="38" eb="39">
      <t>オシ</t>
    </rPh>
    <rPh sb="56" eb="58">
      <t>ショリ</t>
    </rPh>
    <rPh sb="59" eb="61">
      <t>シッパイ</t>
    </rPh>
    <rPh sb="62" eb="66">
      <t>カイハツブモン</t>
    </rPh>
    <rPh sb="67" eb="68">
      <t>ト</t>
    </rPh>
    <rPh sb="69" eb="70">
      <t>ア</t>
    </rPh>
    <rPh sb="73" eb="74">
      <t>クダ</t>
    </rPh>
    <phoneticPr fontId="3"/>
  </si>
  <si>
    <t>-</t>
    <phoneticPr fontId="3"/>
  </si>
  <si>
    <t>処理対象のポリゴンが不正な形状である場合に発生するエラーです。
先に形状チェックなどで不正形状がないことを確かめてから実行して下さい。</t>
    <rPh sb="0" eb="4">
      <t>ショリタイショウ</t>
    </rPh>
    <rPh sb="10" eb="12">
      <t>フセイ</t>
    </rPh>
    <rPh sb="13" eb="15">
      <t>ケイジョウ</t>
    </rPh>
    <rPh sb="18" eb="20">
      <t>バアイ</t>
    </rPh>
    <rPh sb="21" eb="23">
      <t>ハッセイ</t>
    </rPh>
    <rPh sb="32" eb="33">
      <t>サキ</t>
    </rPh>
    <rPh sb="34" eb="36">
      <t>ケイジョウ</t>
    </rPh>
    <rPh sb="43" eb="47">
      <t>フセイケイジョウ</t>
    </rPh>
    <rPh sb="53" eb="54">
      <t>タシ</t>
    </rPh>
    <rPh sb="59" eb="61">
      <t>ジッコウ</t>
    </rPh>
    <rPh sb="63" eb="64">
      <t>クダ</t>
    </rPh>
    <phoneticPr fontId="3"/>
  </si>
  <si>
    <t>・文書を更新し、レビューを行う。(DRシートの項を参照)</t>
    <rPh sb="1" eb="3">
      <t>ブンショ</t>
    </rPh>
    <rPh sb="4" eb="6">
      <t>コウシン</t>
    </rPh>
    <rPh sb="13" eb="14">
      <t>オコナ</t>
    </rPh>
    <rPh sb="23" eb="24">
      <t>コウ</t>
    </rPh>
    <rPh sb="25" eb="27">
      <t>サンショウ</t>
    </rPh>
    <phoneticPr fontId="3"/>
  </si>
  <si>
    <t>・ソフトウェア開発文書を更新した者は、担当者の欄に名前(フルネーム)と更新した日付を記入する。</t>
    <rPh sb="12" eb="14">
      <t>コウシン</t>
    </rPh>
    <rPh sb="16" eb="17">
      <t>モノ</t>
    </rPh>
    <rPh sb="19" eb="22">
      <t>タントウシャ</t>
    </rPh>
    <rPh sb="23" eb="24">
      <t>ラン</t>
    </rPh>
    <rPh sb="25" eb="27">
      <t>ナマエ</t>
    </rPh>
    <rPh sb="35" eb="37">
      <t>コウシン</t>
    </rPh>
    <rPh sb="39" eb="41">
      <t>ヒヅケ</t>
    </rPh>
    <rPh sb="42" eb="44">
      <t>キニュウ</t>
    </rPh>
    <phoneticPr fontId="3"/>
  </si>
  <si>
    <t>・ソフトウェア開発文書を更新した者は、照査者、承認者を設定し、照査、承認を依頼する。</t>
    <rPh sb="7" eb="9">
      <t>カイハツ</t>
    </rPh>
    <rPh sb="9" eb="11">
      <t>ブンショ</t>
    </rPh>
    <rPh sb="12" eb="14">
      <t>コウシン</t>
    </rPh>
    <rPh sb="16" eb="17">
      <t>モノ</t>
    </rPh>
    <rPh sb="19" eb="22">
      <t>ショウサシャ</t>
    </rPh>
    <rPh sb="23" eb="26">
      <t>ショウニンシャ</t>
    </rPh>
    <rPh sb="27" eb="29">
      <t>セッテイ</t>
    </rPh>
    <rPh sb="31" eb="33">
      <t>ショウサ</t>
    </rPh>
    <rPh sb="34" eb="36">
      <t>ショウニン</t>
    </rPh>
    <rPh sb="37" eb="39">
      <t>イライ</t>
    </rPh>
    <phoneticPr fontId="3"/>
  </si>
  <si>
    <t>・照査者、承認者は照査/承認欄に名前(フルネーム)と照査/承認した日付を記入する。</t>
    <rPh sb="1" eb="4">
      <t>ショウサシャ</t>
    </rPh>
    <rPh sb="5" eb="8">
      <t>ショウニンシャ</t>
    </rPh>
    <rPh sb="9" eb="11">
      <t>ショウサ</t>
    </rPh>
    <rPh sb="12" eb="14">
      <t>ショウニン</t>
    </rPh>
    <rPh sb="14" eb="15">
      <t>ラン</t>
    </rPh>
    <rPh sb="16" eb="18">
      <t>ナマエ</t>
    </rPh>
    <rPh sb="26" eb="28">
      <t>ショウサ</t>
    </rPh>
    <rPh sb="29" eb="31">
      <t>ショウニン</t>
    </rPh>
    <rPh sb="33" eb="35">
      <t>ヒヅケ</t>
    </rPh>
    <rPh sb="36" eb="38">
      <t>キニュウ</t>
    </rPh>
    <phoneticPr fontId="3"/>
  </si>
  <si>
    <t>　レビュー依頼の際に、照査者、承認者をそれぞれ一人設定する。</t>
    <rPh sb="5" eb="7">
      <t>イライ</t>
    </rPh>
    <rPh sb="8" eb="9">
      <t>サイ</t>
    </rPh>
    <rPh sb="11" eb="14">
      <t>ショウサシャ</t>
    </rPh>
    <rPh sb="15" eb="18">
      <t>ショウニンシャ</t>
    </rPh>
    <rPh sb="23" eb="25">
      <t>ヒトリ</t>
    </rPh>
    <rPh sb="25" eb="27">
      <t>セッテイ</t>
    </rPh>
    <phoneticPr fontId="3"/>
  </si>
  <si>
    <t>・文書の更新者は、レビューが完了したら、照査者に照査を依頼する。</t>
    <rPh sb="1" eb="3">
      <t>ブンショ</t>
    </rPh>
    <rPh sb="4" eb="7">
      <t>コウシンシャ</t>
    </rPh>
    <rPh sb="14" eb="16">
      <t>カンリョウ</t>
    </rPh>
    <rPh sb="20" eb="23">
      <t>ショウサシャ</t>
    </rPh>
    <rPh sb="24" eb="26">
      <t>ショウサ</t>
    </rPh>
    <rPh sb="27" eb="29">
      <t>イライ</t>
    </rPh>
    <phoneticPr fontId="3"/>
  </si>
  <si>
    <t>・文書の更新者は、照査が完了したら、承認者に承認を依頼する。</t>
    <rPh sb="1" eb="3">
      <t>ブンショ</t>
    </rPh>
    <rPh sb="4" eb="7">
      <t>コウシンシャ</t>
    </rPh>
    <rPh sb="9" eb="11">
      <t>ショウサ</t>
    </rPh>
    <rPh sb="12" eb="14">
      <t>カンリョウ</t>
    </rPh>
    <rPh sb="18" eb="21">
      <t>ショウニンシャ</t>
    </rPh>
    <rPh sb="22" eb="24">
      <t>ショウニン</t>
    </rPh>
    <rPh sb="25" eb="27">
      <t>イライ</t>
    </rPh>
    <phoneticPr fontId="3"/>
  </si>
  <si>
    <t>そうでない場合は「未」を選択する</t>
    <rPh sb="5" eb="7">
      <t>バアイ</t>
    </rPh>
    <rPh sb="9" eb="10">
      <t>ミ</t>
    </rPh>
    <rPh sb="12" eb="14">
      <t>センタク</t>
    </rPh>
    <phoneticPr fontId="3"/>
  </si>
  <si>
    <t>必要があって他のシートを更新した場合は、「済」を選択する</t>
    <rPh sb="0" eb="2">
      <t>ヒツヨウ</t>
    </rPh>
    <rPh sb="6" eb="7">
      <t>ホカ</t>
    </rPh>
    <rPh sb="12" eb="14">
      <t>コウシン</t>
    </rPh>
    <rPh sb="16" eb="18">
      <t>バアイ</t>
    </rPh>
    <rPh sb="21" eb="22">
      <t>スミ</t>
    </rPh>
    <rPh sb="24" eb="26">
      <t>センタク</t>
    </rPh>
    <phoneticPr fontId="3"/>
  </si>
  <si>
    <t>問い合わせ対応による修正内容のレビューの場合は「問い合わせ対応」とする。</t>
    <phoneticPr fontId="3"/>
  </si>
  <si>
    <t>宛先：要員種別</t>
    <rPh sb="0" eb="2">
      <t>アテサキ</t>
    </rPh>
    <rPh sb="3" eb="5">
      <t>ヨウイン</t>
    </rPh>
    <rPh sb="5" eb="7">
      <t>シュベツ</t>
    </rPh>
    <phoneticPr fontId="3"/>
  </si>
  <si>
    <t>DRシート</t>
    <phoneticPr fontId="3"/>
  </si>
  <si>
    <t>QAシート、DRシートを追加</t>
    <rPh sb="12" eb="14">
      <t>ツイカ</t>
    </rPh>
    <phoneticPr fontId="3"/>
  </si>
  <si>
    <t>・「DRシート(コピー用)」をコピーする。コピーしたシートは名前を「DRシート」とする。</t>
    <rPh sb="11" eb="12">
      <t>ヨウ</t>
    </rPh>
    <rPh sb="30" eb="32">
      <t>ナマエ</t>
    </rPh>
    <phoneticPr fontId="3"/>
  </si>
  <si>
    <t>・「DRシート」に対し、下記の項目すべてを記入し、レビューアに対してレビューを依頼する。</t>
    <rPh sb="9" eb="10">
      <t>タイ</t>
    </rPh>
    <rPh sb="12" eb="14">
      <t>カキ</t>
    </rPh>
    <rPh sb="15" eb="17">
      <t>コウモク</t>
    </rPh>
    <rPh sb="21" eb="23">
      <t>キニュウ</t>
    </rPh>
    <rPh sb="31" eb="32">
      <t>タイ</t>
    </rPh>
    <rPh sb="39" eb="41">
      <t>イライ</t>
    </rPh>
    <phoneticPr fontId="3"/>
  </si>
  <si>
    <t>　前回の改定時の「DRシート」が存在する場合は、削除してからコピーを行う。</t>
    <rPh sb="1" eb="3">
      <t>ゼンカイ</t>
    </rPh>
    <rPh sb="4" eb="7">
      <t>カイテイジ</t>
    </rPh>
    <rPh sb="16" eb="18">
      <t>ソンザイ</t>
    </rPh>
    <rPh sb="20" eb="22">
      <t>バアイ</t>
    </rPh>
    <rPh sb="24" eb="26">
      <t>サクジョ</t>
    </rPh>
    <rPh sb="34" eb="35">
      <t>オコナ</t>
    </rPh>
    <phoneticPr fontId="3"/>
  </si>
  <si>
    <t>・開発部門が作成し、要求部門と確認、調整の上登録する。</t>
    <rPh sb="1" eb="3">
      <t>カイハツ</t>
    </rPh>
    <rPh sb="3" eb="5">
      <t>ブモン</t>
    </rPh>
    <rPh sb="6" eb="8">
      <t>サクセイ</t>
    </rPh>
    <rPh sb="10" eb="14">
      <t>ヨウキュウブモン</t>
    </rPh>
    <rPh sb="15" eb="17">
      <t>カクニン</t>
    </rPh>
    <rPh sb="18" eb="20">
      <t>チョウセイ</t>
    </rPh>
    <rPh sb="21" eb="22">
      <t>ウエ</t>
    </rPh>
    <rPh sb="22" eb="24">
      <t>トウロク</t>
    </rPh>
    <phoneticPr fontId="3"/>
  </si>
  <si>
    <t>リスト用の列です</t>
    <rPh sb="5" eb="6">
      <t>レツ</t>
    </rPh>
    <phoneticPr fontId="3"/>
  </si>
  <si>
    <t>AX列は「指摘者」の</t>
    <rPh sb="2" eb="3">
      <t>レツ</t>
    </rPh>
    <rPh sb="5" eb="8">
      <t>シテキシャ</t>
    </rPh>
    <phoneticPr fontId="3"/>
  </si>
  <si>
    <t>↑ここまで</t>
    <phoneticPr fontId="3"/>
  </si>
  <si>
    <t>↓ここから</t>
    <phoneticPr fontId="3"/>
  </si>
  <si>
    <t>・本文書は検証結果の記録するためのものである。</t>
    <rPh sb="1" eb="3">
      <t>ホンブン</t>
    </rPh>
    <rPh sb="3" eb="4">
      <t>ショ</t>
    </rPh>
    <rPh sb="5" eb="7">
      <t>ケンショウ</t>
    </rPh>
    <rPh sb="7" eb="9">
      <t>ケッカ</t>
    </rPh>
    <rPh sb="10" eb="12">
      <t>キロク</t>
    </rPh>
    <phoneticPr fontId="3"/>
  </si>
  <si>
    <t>・本文書は、ツール開発・改修に伴うソフトウェア開発文書のレビューの際、記述内容に過不足がないかレビューを行う。</t>
    <rPh sb="1" eb="3">
      <t>ホンブン</t>
    </rPh>
    <rPh sb="3" eb="4">
      <t>ショ</t>
    </rPh>
    <rPh sb="9" eb="11">
      <t>カイハツ</t>
    </rPh>
    <rPh sb="12" eb="14">
      <t>カイシュウ</t>
    </rPh>
    <rPh sb="15" eb="16">
      <t>トモナ</t>
    </rPh>
    <rPh sb="23" eb="25">
      <t>カイハツ</t>
    </rPh>
    <rPh sb="25" eb="27">
      <t>ブンショ</t>
    </rPh>
    <rPh sb="33" eb="34">
      <t>サイ</t>
    </rPh>
    <rPh sb="35" eb="37">
      <t>キジュツ</t>
    </rPh>
    <rPh sb="37" eb="39">
      <t>ナイヨウ</t>
    </rPh>
    <rPh sb="40" eb="43">
      <t>カフソク</t>
    </rPh>
    <rPh sb="52" eb="53">
      <t>オコナ</t>
    </rPh>
    <phoneticPr fontId="3"/>
  </si>
  <si>
    <t>・検証記録を更新した場合は、シート「表紙」の発行版と日付を更新し、シート「改版履歴」の更新も行う。</t>
    <rPh sb="1" eb="3">
      <t>ケンショウ</t>
    </rPh>
    <rPh sb="3" eb="5">
      <t>キロク</t>
    </rPh>
    <rPh sb="6" eb="8">
      <t>コウシン</t>
    </rPh>
    <rPh sb="10" eb="12">
      <t>バアイ</t>
    </rPh>
    <rPh sb="18" eb="20">
      <t>ヒョウシ</t>
    </rPh>
    <rPh sb="22" eb="24">
      <t>ハッコウ</t>
    </rPh>
    <rPh sb="24" eb="25">
      <t>バン</t>
    </rPh>
    <rPh sb="26" eb="28">
      <t>ヒヅケ</t>
    </rPh>
    <rPh sb="29" eb="31">
      <t>コウシン</t>
    </rPh>
    <rPh sb="37" eb="38">
      <t>カイ</t>
    </rPh>
    <rPh sb="38" eb="39">
      <t>バン</t>
    </rPh>
    <rPh sb="39" eb="41">
      <t>リレキ</t>
    </rPh>
    <rPh sb="43" eb="45">
      <t>コウシン</t>
    </rPh>
    <rPh sb="46" eb="47">
      <t>オコナ</t>
    </rPh>
    <phoneticPr fontId="3"/>
  </si>
  <si>
    <t>1) ツール開発・改修時や、環境移行に伴う動作確認等、ツール検証が必要な場合に、検証担当者が検証記録を記載する。</t>
    <rPh sb="6" eb="8">
      <t>カイハツ</t>
    </rPh>
    <rPh sb="9" eb="11">
      <t>カイシュウ</t>
    </rPh>
    <rPh sb="11" eb="12">
      <t>ジ</t>
    </rPh>
    <rPh sb="14" eb="16">
      <t>カンキョウ</t>
    </rPh>
    <rPh sb="16" eb="18">
      <t>イコウ</t>
    </rPh>
    <rPh sb="19" eb="20">
      <t>トモナ</t>
    </rPh>
    <rPh sb="21" eb="23">
      <t>ドウサ</t>
    </rPh>
    <rPh sb="23" eb="25">
      <t>カクニン</t>
    </rPh>
    <rPh sb="25" eb="26">
      <t>ナド</t>
    </rPh>
    <rPh sb="30" eb="32">
      <t>ケンショウ</t>
    </rPh>
    <rPh sb="33" eb="35">
      <t>ヒツヨウ</t>
    </rPh>
    <rPh sb="36" eb="38">
      <t>バアイ</t>
    </rPh>
    <rPh sb="40" eb="42">
      <t>ケンショウ</t>
    </rPh>
    <rPh sb="42" eb="45">
      <t>タントウシャ</t>
    </rPh>
    <rPh sb="46" eb="48">
      <t>ケンショウ</t>
    </rPh>
    <rPh sb="48" eb="50">
      <t>キロク</t>
    </rPh>
    <rPh sb="51" eb="53">
      <t>キサイ</t>
    </rPh>
    <phoneticPr fontId="3"/>
  </si>
  <si>
    <t>2) ツール開発・改修に伴って検証記録を更新した場合、他シートと合わせて、グループ内レビューを行う。</t>
    <rPh sb="6" eb="8">
      <t>カイハツ</t>
    </rPh>
    <rPh sb="9" eb="11">
      <t>カイシュウ</t>
    </rPh>
    <rPh sb="12" eb="13">
      <t>トモナ</t>
    </rPh>
    <rPh sb="15" eb="17">
      <t>ケンショウ</t>
    </rPh>
    <rPh sb="17" eb="19">
      <t>キロク</t>
    </rPh>
    <rPh sb="20" eb="22">
      <t>コウシン</t>
    </rPh>
    <rPh sb="24" eb="26">
      <t>バアイ</t>
    </rPh>
    <rPh sb="27" eb="28">
      <t>タ</t>
    </rPh>
    <rPh sb="32" eb="33">
      <t>ア</t>
    </rPh>
    <rPh sb="41" eb="42">
      <t>ナイ</t>
    </rPh>
    <rPh sb="47" eb="48">
      <t>オコナ</t>
    </rPh>
    <phoneticPr fontId="3"/>
  </si>
  <si>
    <t xml:space="preserve">    検証記録の更新しか行っていない場合、照査・承認は不要とする。</t>
    <rPh sb="4" eb="6">
      <t>ケンショウ</t>
    </rPh>
    <rPh sb="6" eb="8">
      <t>キロク</t>
    </rPh>
    <rPh sb="9" eb="11">
      <t>コウシン</t>
    </rPh>
    <rPh sb="13" eb="14">
      <t>オコナ</t>
    </rPh>
    <rPh sb="19" eb="21">
      <t>バアイ</t>
    </rPh>
    <rPh sb="22" eb="24">
      <t>ショウサ</t>
    </rPh>
    <rPh sb="25" eb="27">
      <t>ショウニン</t>
    </rPh>
    <rPh sb="28" eb="30">
      <t>フヨウ</t>
    </rPh>
    <phoneticPr fontId="3"/>
  </si>
  <si>
    <t>実行環境</t>
    <phoneticPr fontId="3"/>
  </si>
  <si>
    <t>マシン名</t>
    <phoneticPr fontId="3"/>
  </si>
  <si>
    <t>OS</t>
    <phoneticPr fontId="3"/>
  </si>
  <si>
    <t>・「テストプロジェクト - テスト計画 - ビルド」の欄にはTestlinkのテストレポートまでのハイパーリンクを張る。</t>
    <rPh sb="27" eb="28">
      <t>ラン</t>
    </rPh>
    <rPh sb="57" eb="58">
      <t>ハ</t>
    </rPh>
    <phoneticPr fontId="3"/>
  </si>
  <si>
    <t>検証項目書シート、付表シートを削除
検証記録シートを追加</t>
    <rPh sb="0" eb="2">
      <t>ケンショウ</t>
    </rPh>
    <rPh sb="2" eb="4">
      <t>コウモク</t>
    </rPh>
    <rPh sb="4" eb="5">
      <t>ショ</t>
    </rPh>
    <rPh sb="9" eb="11">
      <t>フヒョウ</t>
    </rPh>
    <rPh sb="15" eb="17">
      <t>サクジョ</t>
    </rPh>
    <rPh sb="18" eb="20">
      <t>ケンショウ</t>
    </rPh>
    <rPh sb="20" eb="22">
      <t>キロク</t>
    </rPh>
    <rPh sb="26" eb="28">
      <t>ツイカ</t>
    </rPh>
    <phoneticPr fontId="3"/>
  </si>
  <si>
    <t>加藤 新也</t>
    <rPh sb="0" eb="2">
      <t>カトウ</t>
    </rPh>
    <rPh sb="3" eb="5">
      <t>シンヤ</t>
    </rPh>
    <phoneticPr fontId="3"/>
  </si>
  <si>
    <t>・太枠内の白いセルに必要事項を入力する。</t>
    <phoneticPr fontId="3"/>
  </si>
  <si>
    <t>・各列への入力は、列名にコメントとして記載されている内容に従う。</t>
    <rPh sb="1" eb="3">
      <t>カクレツ</t>
    </rPh>
    <rPh sb="5" eb="7">
      <t>ニュウリョク</t>
    </rPh>
    <rPh sb="9" eb="10">
      <t>レツ</t>
    </rPh>
    <rPh sb="10" eb="11">
      <t>メイ</t>
    </rPh>
    <rPh sb="19" eb="21">
      <t>キサイ</t>
    </rPh>
    <rPh sb="26" eb="28">
      <t>ナイヨウ</t>
    </rPh>
    <rPh sb="29" eb="30">
      <t>シタガ</t>
    </rPh>
    <phoneticPr fontId="3"/>
  </si>
  <si>
    <t>《検証記録》</t>
    <rPh sb="1" eb="3">
      <t>ケンショウ</t>
    </rPh>
    <rPh sb="3" eb="5">
      <t>キロク</t>
    </rPh>
    <phoneticPr fontId="3"/>
  </si>
  <si>
    <t>　（重要：定義を増減する場合は[数式]-[定義された名前]-[名前の管理]で「指摘事由」の範囲を確認・修正してください！）</t>
    <rPh sb="2" eb="4">
      <t>ジュウヨウ</t>
    </rPh>
    <rPh sb="5" eb="7">
      <t>テイギ</t>
    </rPh>
    <rPh sb="8" eb="10">
      <t>ゾウゲン</t>
    </rPh>
    <rPh sb="12" eb="14">
      <t>バアイ</t>
    </rPh>
    <rPh sb="39" eb="41">
      <t>シテキ</t>
    </rPh>
    <rPh sb="41" eb="43">
      <t>ジユウ</t>
    </rPh>
    <rPh sb="45" eb="47">
      <t>ハンイ</t>
    </rPh>
    <rPh sb="48" eb="50">
      <t>カクニン</t>
    </rPh>
    <rPh sb="51" eb="53">
      <t>シュウセイ</t>
    </rPh>
    <phoneticPr fontId="1"/>
  </si>
  <si>
    <t>表紙のグループ名を変更</t>
    <rPh sb="0" eb="2">
      <t>ヒョウシ</t>
    </rPh>
    <rPh sb="7" eb="8">
      <t>メイ</t>
    </rPh>
    <rPh sb="9" eb="11">
      <t>ヘンコウ</t>
    </rPh>
    <phoneticPr fontId="3"/>
  </si>
  <si>
    <t>青山 賢</t>
    <rPh sb="0" eb="2">
      <t>アオヤマ</t>
    </rPh>
    <rPh sb="3" eb="4">
      <t>マサル</t>
    </rPh>
    <phoneticPr fontId="3"/>
  </si>
  <si>
    <t>E</t>
    <phoneticPr fontId="3"/>
  </si>
  <si>
    <t>D</t>
    <phoneticPr fontId="3"/>
  </si>
  <si>
    <t>2017/9/27</t>
    <phoneticPr fontId="3"/>
  </si>
  <si>
    <t>業務カテゴリ・プロジェクト名：[高精度案件]
ツール名：[CorrectZTool]</t>
    <rPh sb="0" eb="2">
      <t>ギョウム</t>
    </rPh>
    <rPh sb="13" eb="14">
      <t>メイ</t>
    </rPh>
    <rPh sb="16" eb="19">
      <t>コウセイド</t>
    </rPh>
    <rPh sb="19" eb="21">
      <t>アンケン</t>
    </rPh>
    <rPh sb="26" eb="27">
      <t>メイ</t>
    </rPh>
    <phoneticPr fontId="3"/>
  </si>
  <si>
    <t>技術開発本部第二技術部第一技術グループ</t>
  </si>
  <si>
    <t>小嶌 直樹</t>
    <rPh sb="0" eb="2">
      <t>コジマ</t>
    </rPh>
    <rPh sb="3" eb="5">
      <t>ナオキ</t>
    </rPh>
    <phoneticPr fontId="3"/>
  </si>
  <si>
    <t>TODO</t>
    <phoneticPr fontId="3"/>
  </si>
  <si>
    <t>-</t>
    <phoneticPr fontId="3"/>
  </si>
  <si>
    <t>17AUT</t>
    <phoneticPr fontId="3"/>
  </si>
  <si>
    <t>概要シート/インプット情報/要件定義書 参照</t>
    <phoneticPr fontId="3"/>
  </si>
  <si>
    <t>17.2.0.1</t>
    <phoneticPr fontId="3"/>
  </si>
  <si>
    <t>要件定義書</t>
    <rPh sb="0" eb="2">
      <t>ヨウケン</t>
    </rPh>
    <rPh sb="2" eb="4">
      <t>テイギ</t>
    </rPh>
    <rPh sb="4" eb="5">
      <t>ショ</t>
    </rPh>
    <phoneticPr fontId="3"/>
  </si>
  <si>
    <t>OS</t>
    <phoneticPr fontId="3"/>
  </si>
  <si>
    <t>Windows7 SP1</t>
    <phoneticPr fontId="3"/>
  </si>
  <si>
    <t>Windows7 SP1</t>
    <phoneticPr fontId="3"/>
  </si>
  <si>
    <t>Visual Studio 2015 (Professional Edition)</t>
    <phoneticPr fontId="3"/>
  </si>
  <si>
    <t>C++</t>
    <phoneticPr fontId="3"/>
  </si>
  <si>
    <t>なし</t>
    <phoneticPr fontId="3"/>
  </si>
  <si>
    <t>VC11 ランタイム</t>
    <phoneticPr fontId="3"/>
  </si>
  <si>
    <t>crd_cnv
boost(1.51.0)
sindy/schema
sindy/workspace
sindylib_core
sindylib_base
arctl
WinLib
ArcHelperEX
useful_headers
adamlib</t>
    <phoneticPr fontId="3"/>
  </si>
  <si>
    <t>\\win\tdc\Tools\SiNDY-u\road\CorrectZTool</t>
    <phoneticPr fontId="3"/>
  </si>
  <si>
    <t>道路DB制作部 第三制作G</t>
    <rPh sb="0" eb="2">
      <t>ドウロ</t>
    </rPh>
    <rPh sb="4" eb="6">
      <t>セイサク</t>
    </rPh>
    <rPh sb="6" eb="7">
      <t>ブ</t>
    </rPh>
    <rPh sb="8" eb="10">
      <t>ダイサン</t>
    </rPh>
    <rPh sb="10" eb="12">
      <t>セイサク</t>
    </rPh>
    <phoneticPr fontId="3"/>
  </si>
  <si>
    <t>SDEデータ編集工程</t>
    <rPh sb="6" eb="8">
      <t>ヘンシュウ</t>
    </rPh>
    <rPh sb="8" eb="10">
      <t>コウテイ</t>
    </rPh>
    <phoneticPr fontId="3"/>
  </si>
  <si>
    <t>データ更新</t>
    <rPh sb="3" eb="5">
      <t>コウシン</t>
    </rPh>
    <phoneticPr fontId="3"/>
  </si>
  <si>
    <t>SiNDY-u</t>
    <phoneticPr fontId="3"/>
  </si>
  <si>
    <t>有り</t>
    <rPh sb="0" eb="1">
      <t>ア</t>
    </rPh>
    <phoneticPr fontId="3"/>
  </si>
  <si>
    <t>無し</t>
    <rPh sb="0" eb="1">
      <t>ナ</t>
    </rPh>
    <phoneticPr fontId="3"/>
  </si>
  <si>
    <t>本シートはCorrectZTool（以下、本ツール）に実装される機能の詳細について記したものである。</t>
    <rPh sb="0" eb="1">
      <t>ホン</t>
    </rPh>
    <rPh sb="18" eb="20">
      <t>イカ</t>
    </rPh>
    <rPh sb="21" eb="22">
      <t>ホン</t>
    </rPh>
    <rPh sb="27" eb="29">
      <t>ジッソウ</t>
    </rPh>
    <rPh sb="32" eb="34">
      <t>キノウ</t>
    </rPh>
    <rPh sb="35" eb="37">
      <t>ショウサイ</t>
    </rPh>
    <rPh sb="41" eb="42">
      <t>シル</t>
    </rPh>
    <phoneticPr fontId="3"/>
  </si>
  <si>
    <t>■実行方法</t>
    <rPh sb="1" eb="3">
      <t>ジッコウ</t>
    </rPh>
    <rPh sb="3" eb="5">
      <t>ホウホウ</t>
    </rPh>
    <phoneticPr fontId="3"/>
  </si>
  <si>
    <t xml:space="preserve">▼オプション詳細 </t>
    <phoneticPr fontId="3"/>
  </si>
  <si>
    <t>オプション</t>
    <phoneticPr fontId="3"/>
  </si>
  <si>
    <t>必須/任意</t>
    <rPh sb="0" eb="2">
      <t>ヒッス</t>
    </rPh>
    <rPh sb="3" eb="5">
      <t>ニンイ</t>
    </rPh>
    <phoneticPr fontId="3"/>
  </si>
  <si>
    <t>指定例</t>
    <rPh sb="0" eb="3">
      <t>シテイレイ</t>
    </rPh>
    <phoneticPr fontId="3"/>
  </si>
  <si>
    <t>補足</t>
    <rPh sb="0" eb="2">
      <t>ホソク</t>
    </rPh>
    <phoneticPr fontId="3"/>
  </si>
  <si>
    <t>--db</t>
    <phoneticPr fontId="3"/>
  </si>
  <si>
    <t>処理対象DBを指定する。</t>
    <rPh sb="0" eb="2">
      <t>ショリ</t>
    </rPh>
    <rPh sb="2" eb="4">
      <t>タイショウ</t>
    </rPh>
    <rPh sb="7" eb="9">
      <t>シテイ</t>
    </rPh>
    <phoneticPr fontId="3"/>
  </si>
  <si>
    <t>FGDB/PGDBの場合はフルパスを指定</t>
    <rPh sb="10" eb="12">
      <t>バアイ</t>
    </rPh>
    <rPh sb="18" eb="20">
      <t>シテイ</t>
    </rPh>
    <phoneticPr fontId="3"/>
  </si>
  <si>
    <t>--mesh_db</t>
    <phoneticPr fontId="3"/>
  </si>
  <si>
    <t>メッシュ参照先DBを指定する。</t>
    <rPh sb="4" eb="6">
      <t>サンショウ</t>
    </rPh>
    <rPh sb="6" eb="7">
      <t>サキ</t>
    </rPh>
    <rPh sb="10" eb="12">
      <t>シテイ</t>
    </rPh>
    <phoneticPr fontId="3"/>
  </si>
  <si>
    <t>--mesh_list</t>
    <phoneticPr fontId="3"/>
  </si>
  <si>
    <t>メッシュリストを指定する。</t>
    <rPh sb="8" eb="10">
      <t>シテイ</t>
    </rPh>
    <phoneticPr fontId="3"/>
  </si>
  <si>
    <t>--run_log</t>
    <phoneticPr fontId="3"/>
  </si>
  <si>
    <t>実行ログ出力先を指定する。</t>
    <rPh sb="0" eb="2">
      <t>ジッコウ</t>
    </rPh>
    <rPh sb="4" eb="6">
      <t>シュツリョク</t>
    </rPh>
    <rPh sb="6" eb="7">
      <t>サキ</t>
    </rPh>
    <rPh sb="8" eb="10">
      <t>シテイ</t>
    </rPh>
    <phoneticPr fontId="3"/>
  </si>
  <si>
    <t>--err_log</t>
    <phoneticPr fontId="3"/>
  </si>
  <si>
    <t>エラーログ出力先を指定する。</t>
    <rPh sb="5" eb="8">
      <t>シュツリョクサキ</t>
    </rPh>
    <rPh sb="9" eb="11">
      <t>シテイ</t>
    </rPh>
    <phoneticPr fontId="3"/>
  </si>
  <si>
    <r>
      <t xml:space="preserve">CorrectZTool.exe  </t>
    </r>
    <r>
      <rPr>
        <b/>
        <i/>
        <sz val="10"/>
        <rFont val="メイリオ"/>
        <family val="3"/>
        <charset val="128"/>
      </rPr>
      <t>--db</t>
    </r>
    <r>
      <rPr>
        <i/>
        <sz val="10"/>
        <rFont val="メイリオ"/>
        <family val="3"/>
        <charset val="128"/>
      </rPr>
      <t xml:space="preserve"> &lt;処理対象DB&gt;  </t>
    </r>
    <r>
      <rPr>
        <b/>
        <i/>
        <sz val="10"/>
        <rFont val="メイリオ"/>
        <family val="3"/>
        <charset val="128"/>
      </rPr>
      <t xml:space="preserve">--mesh_db </t>
    </r>
    <r>
      <rPr>
        <i/>
        <sz val="10"/>
        <rFont val="メイリオ"/>
        <family val="3"/>
        <charset val="128"/>
      </rPr>
      <t xml:space="preserve">&lt;メッシュ参照先DB&gt;  </t>
    </r>
    <r>
      <rPr>
        <b/>
        <i/>
        <sz val="10"/>
        <rFont val="メイリオ"/>
        <family val="3"/>
        <charset val="128"/>
      </rPr>
      <t>--mesh_list</t>
    </r>
    <r>
      <rPr>
        <i/>
        <sz val="10"/>
        <rFont val="メイリオ"/>
        <family val="3"/>
        <charset val="128"/>
      </rPr>
      <t xml:space="preserve"> &lt;メッシュリスト&gt;  </t>
    </r>
    <r>
      <rPr>
        <b/>
        <i/>
        <sz val="10"/>
        <rFont val="メイリオ"/>
        <family val="3"/>
        <charset val="128"/>
      </rPr>
      <t>--run_log</t>
    </r>
    <r>
      <rPr>
        <i/>
        <sz val="10"/>
        <rFont val="メイリオ"/>
        <family val="3"/>
        <charset val="128"/>
      </rPr>
      <t xml:space="preserve"> &lt;実行ログファイル&gt;  </t>
    </r>
    <r>
      <rPr>
        <b/>
        <i/>
        <sz val="10"/>
        <rFont val="メイリオ"/>
        <family val="3"/>
        <charset val="128"/>
      </rPr>
      <t>--err_log</t>
    </r>
    <r>
      <rPr>
        <i/>
        <sz val="10"/>
        <rFont val="メイリオ"/>
        <family val="3"/>
        <charset val="128"/>
      </rPr>
      <t xml:space="preserve"> &lt;エラーログファイル&gt;</t>
    </r>
    <rPh sb="24" eb="26">
      <t>ショリ</t>
    </rPh>
    <rPh sb="26" eb="28">
      <t>タイショウ</t>
    </rPh>
    <rPh sb="48" eb="50">
      <t>サンショウ</t>
    </rPh>
    <rPh sb="50" eb="51">
      <t>サキ</t>
    </rPh>
    <rPh sb="90" eb="92">
      <t>ジッコウ</t>
    </rPh>
    <phoneticPr fontId="3"/>
  </si>
  <si>
    <t>ADAMTEST@coral2(ADAMTEST.ETC_TOOLTEST)</t>
    <phoneticPr fontId="3"/>
  </si>
  <si>
    <t>BASE_MESH のメッシュコードのみ対象</t>
    <phoneticPr fontId="3"/>
  </si>
  <si>
    <t>C:\meshlist.txt</t>
    <phoneticPr fontId="3"/>
  </si>
  <si>
    <t>C:\runlog.log</t>
    <phoneticPr fontId="3"/>
  </si>
  <si>
    <t>C:\errlog.log</t>
    <phoneticPr fontId="3"/>
  </si>
  <si>
    <t>REFERENCE@eris(SDE.DEFAULT)</t>
    <phoneticPr fontId="3"/>
  </si>
  <si>
    <t>■処理詳細</t>
    <rPh sb="1" eb="3">
      <t>ショリ</t>
    </rPh>
    <rPh sb="3" eb="5">
      <t>ショウサイ</t>
    </rPh>
    <phoneticPr fontId="3"/>
  </si>
  <si>
    <t>▼処理対象DB</t>
    <rPh sb="1" eb="3">
      <t>ショリ</t>
    </rPh>
    <rPh sb="3" eb="5">
      <t>タイショウ</t>
    </rPh>
    <phoneticPr fontId="3"/>
  </si>
  <si>
    <t>＊SDE</t>
    <phoneticPr fontId="3"/>
  </si>
  <si>
    <t>※SDE.DEFAULTの場合は処理を中止する。</t>
    <rPh sb="13" eb="15">
      <t>バアイ</t>
    </rPh>
    <rPh sb="16" eb="18">
      <t>ショリ</t>
    </rPh>
    <rPh sb="19" eb="21">
      <t>チュウシ</t>
    </rPh>
    <phoneticPr fontId="3"/>
  </si>
  <si>
    <t>※本ツールはバージョン生成を行わない。</t>
    <rPh sb="1" eb="2">
      <t>ホン</t>
    </rPh>
    <rPh sb="11" eb="13">
      <t>セイセイ</t>
    </rPh>
    <rPh sb="14" eb="15">
      <t>オコナ</t>
    </rPh>
    <phoneticPr fontId="3"/>
  </si>
  <si>
    <t>＊FGDB</t>
    <phoneticPr fontId="3"/>
  </si>
  <si>
    <t>＊PGDB</t>
    <phoneticPr fontId="3"/>
  </si>
  <si>
    <t>▼処理対象メッシュ</t>
    <rPh sb="1" eb="3">
      <t>ショリ</t>
    </rPh>
    <rPh sb="3" eb="5">
      <t>タイショウ</t>
    </rPh>
    <phoneticPr fontId="3"/>
  </si>
  <si>
    <t>＊BASE_MESH</t>
    <phoneticPr fontId="3"/>
  </si>
  <si>
    <t>：</t>
    <phoneticPr fontId="3"/>
  </si>
  <si>
    <t>6桁メッシュコード</t>
    <rPh sb="1" eb="2">
      <t>ケタ</t>
    </rPh>
    <phoneticPr fontId="3"/>
  </si>
  <si>
    <t>▼Z値更新</t>
    <rPh sb="2" eb="3">
      <t>アタイ</t>
    </rPh>
    <rPh sb="3" eb="5">
      <t>コウシン</t>
    </rPh>
    <phoneticPr fontId="3"/>
  </si>
  <si>
    <t xml:space="preserve">   料金所無車線区間では、下記のように境界線からはみ出すケースも想定されるが、その場合も、同様に線形補間され、PointA, PointB の間のZ値が付与されることになる。</t>
    <rPh sb="14" eb="16">
      <t>カキ</t>
    </rPh>
    <rPh sb="20" eb="23">
      <t>キョウカイセン</t>
    </rPh>
    <rPh sb="27" eb="28">
      <t>ダ</t>
    </rPh>
    <rPh sb="33" eb="35">
      <t>ソウテイ</t>
    </rPh>
    <phoneticPr fontId="1"/>
  </si>
  <si>
    <t>求める地点（ノード/リンク構成点）のZ値をXとする。</t>
    <rPh sb="0" eb="1">
      <t>モト</t>
    </rPh>
    <rPh sb="3" eb="5">
      <t>チテン</t>
    </rPh>
    <rPh sb="13" eb="16">
      <t>コウセイテン</t>
    </rPh>
    <rPh sb="19" eb="20">
      <t>アタイ</t>
    </rPh>
    <phoneticPr fontId="3"/>
  </si>
  <si>
    <t>車線から左側の最も近い境界線地点までの距離をaとし、その地点のZ値をAとする。</t>
    <rPh sb="0" eb="2">
      <t>シャセン</t>
    </rPh>
    <rPh sb="4" eb="6">
      <t>ヒダリガワ</t>
    </rPh>
    <rPh sb="7" eb="8">
      <t>モット</t>
    </rPh>
    <rPh sb="9" eb="10">
      <t>チカ</t>
    </rPh>
    <rPh sb="11" eb="14">
      <t>キョウカイセン</t>
    </rPh>
    <rPh sb="14" eb="16">
      <t>チテン</t>
    </rPh>
    <rPh sb="19" eb="21">
      <t>キョリ</t>
    </rPh>
    <rPh sb="28" eb="30">
      <t>チテン</t>
    </rPh>
    <rPh sb="32" eb="33">
      <t>アタイ</t>
    </rPh>
    <phoneticPr fontId="3"/>
  </si>
  <si>
    <t>10m</t>
    <phoneticPr fontId="3"/>
  </si>
  <si>
    <t>20m</t>
    <phoneticPr fontId="3"/>
  </si>
  <si>
    <t>車線から右側の最も近い境界線地点までの距離をbとし、その地点のZ値をBとする。</t>
    <rPh sb="0" eb="2">
      <t>シャセン</t>
    </rPh>
    <rPh sb="4" eb="6">
      <t>ミギガワ</t>
    </rPh>
    <rPh sb="7" eb="8">
      <t>モット</t>
    </rPh>
    <rPh sb="9" eb="10">
      <t>チカ</t>
    </rPh>
    <rPh sb="11" eb="14">
      <t>キョウカイセン</t>
    </rPh>
    <rPh sb="14" eb="16">
      <t>チテン</t>
    </rPh>
    <rPh sb="19" eb="21">
      <t>キョリ</t>
    </rPh>
    <rPh sb="28" eb="30">
      <t>チテン</t>
    </rPh>
    <rPh sb="32" eb="33">
      <t>アタイ</t>
    </rPh>
    <phoneticPr fontId="3"/>
  </si>
  <si>
    <t>0.5m</t>
    <phoneticPr fontId="3"/>
  </si>
  <si>
    <t>0.2m</t>
    <phoneticPr fontId="3"/>
  </si>
  <si>
    <t>※左図の場合、a=10m, b=20m, A=0.5m, B=0.2m</t>
    <rPh sb="1" eb="3">
      <t>サズ</t>
    </rPh>
    <rPh sb="4" eb="6">
      <t>バアイ</t>
    </rPh>
    <phoneticPr fontId="3"/>
  </si>
  <si>
    <t>【式】</t>
    <rPh sb="1" eb="2">
      <t>シキ</t>
    </rPh>
    <phoneticPr fontId="3"/>
  </si>
  <si>
    <t>X = a / (a+b) * (B-A) + A</t>
    <phoneticPr fontId="3"/>
  </si>
  <si>
    <t>A</t>
    <phoneticPr fontId="3"/>
  </si>
  <si>
    <t>a</t>
    <phoneticPr fontId="3"/>
  </si>
  <si>
    <t>X</t>
    <phoneticPr fontId="3"/>
  </si>
  <si>
    <t>b</t>
    <phoneticPr fontId="3"/>
  </si>
  <si>
    <t>B</t>
    <phoneticPr fontId="3"/>
  </si>
  <si>
    <t>（例）</t>
    <rPh sb="1" eb="2">
      <t>レイ</t>
    </rPh>
    <phoneticPr fontId="3"/>
  </si>
  <si>
    <t>X = 10 / (10+20) * (0.2-0.5) + 0.5</t>
    <phoneticPr fontId="3"/>
  </si>
  <si>
    <t xml:space="preserve">   = 10 / 30 * (-0.3) + 0.5</t>
    <phoneticPr fontId="3"/>
  </si>
  <si>
    <t xml:space="preserve">   = -0.3 / 3 + 1.5 / 3</t>
    <phoneticPr fontId="3"/>
  </si>
  <si>
    <t xml:space="preserve">   = 1.2 / 3</t>
    <phoneticPr fontId="3"/>
  </si>
  <si>
    <t xml:space="preserve">   = 0.4 (m)</t>
    <phoneticPr fontId="3"/>
  </si>
  <si>
    <t>→車線リンクに対して、左右2本の道路境界線リンクが取れるはず。</t>
    <rPh sb="1" eb="3">
      <t>シャセン</t>
    </rPh>
    <rPh sb="7" eb="8">
      <t>タイ</t>
    </rPh>
    <rPh sb="11" eb="13">
      <t>サユウ</t>
    </rPh>
    <rPh sb="14" eb="15">
      <t>ホン</t>
    </rPh>
    <rPh sb="16" eb="18">
      <t>ドウロ</t>
    </rPh>
    <rPh sb="18" eb="21">
      <t>キョウカイセン</t>
    </rPh>
    <rPh sb="25" eb="26">
      <t>ト</t>
    </rPh>
    <phoneticPr fontId="3"/>
  </si>
  <si>
    <t>→車線リンクに対して、構成点数分の車線ノードが取れるはず。</t>
    <rPh sb="1" eb="3">
      <t>シャセン</t>
    </rPh>
    <rPh sb="7" eb="8">
      <t>タイ</t>
    </rPh>
    <rPh sb="11" eb="14">
      <t>コウセイテン</t>
    </rPh>
    <rPh sb="14" eb="15">
      <t>スウ</t>
    </rPh>
    <rPh sb="15" eb="16">
      <t>ブン</t>
    </rPh>
    <rPh sb="17" eb="19">
      <t>シャセン</t>
    </rPh>
    <rPh sb="23" eb="24">
      <t>ト</t>
    </rPh>
    <phoneticPr fontId="3"/>
  </si>
  <si>
    <t>→更新対象に既に入っているZ値と、計算したZ値が一緒だった場合は、更新をスキップする。</t>
    <rPh sb="1" eb="5">
      <t>コウシンタイショウ</t>
    </rPh>
    <rPh sb="6" eb="7">
      <t>スデ</t>
    </rPh>
    <rPh sb="8" eb="9">
      <t>ハイ</t>
    </rPh>
    <rPh sb="14" eb="15">
      <t>アタイ</t>
    </rPh>
    <rPh sb="17" eb="19">
      <t>ケイサン</t>
    </rPh>
    <rPh sb="22" eb="23">
      <t>アタイ</t>
    </rPh>
    <rPh sb="24" eb="26">
      <t>イッショ</t>
    </rPh>
    <rPh sb="29" eb="31">
      <t>バアイ</t>
    </rPh>
    <rPh sb="33" eb="35">
      <t>コウシン</t>
    </rPh>
    <phoneticPr fontId="3"/>
  </si>
  <si>
    <r>
      <t>→このとき2本取れなかった車線リンクは</t>
    </r>
    <r>
      <rPr>
        <sz val="10"/>
        <color rgb="FF0070C0"/>
        <rFont val="メイリオ"/>
        <family val="3"/>
        <charset val="128"/>
      </rPr>
      <t>更新対象外</t>
    </r>
    <r>
      <rPr>
        <sz val="10"/>
        <rFont val="メイリオ"/>
        <family val="3"/>
        <charset val="128"/>
      </rPr>
      <t>とする。（たとえば、SA・PAなどは道路境界線リンクと紐付いていない）</t>
    </r>
    <rPh sb="6" eb="7">
      <t>ホン</t>
    </rPh>
    <rPh sb="7" eb="8">
      <t>ト</t>
    </rPh>
    <rPh sb="13" eb="15">
      <t>シャセン</t>
    </rPh>
    <rPh sb="19" eb="23">
      <t>コウシンタイショウ</t>
    </rPh>
    <rPh sb="23" eb="24">
      <t>ハズ</t>
    </rPh>
    <rPh sb="42" eb="47">
      <t>ドウロキョウカイセン</t>
    </rPh>
    <rPh sb="51" eb="53">
      <t>ヒモヅ</t>
    </rPh>
    <phoneticPr fontId="3"/>
  </si>
  <si>
    <r>
      <t>→このとき関連テーブルから取れなかった車線ノードは</t>
    </r>
    <r>
      <rPr>
        <sz val="10"/>
        <color rgb="FF0070C0"/>
        <rFont val="メイリオ"/>
        <family val="3"/>
        <charset val="128"/>
      </rPr>
      <t>更新対象外</t>
    </r>
    <r>
      <rPr>
        <sz val="10"/>
        <rFont val="メイリオ"/>
        <family val="3"/>
        <charset val="128"/>
      </rPr>
      <t>とする。</t>
    </r>
    <rPh sb="5" eb="7">
      <t>カンレン</t>
    </rPh>
    <rPh sb="13" eb="14">
      <t>ト</t>
    </rPh>
    <rPh sb="19" eb="21">
      <t>シャセン</t>
    </rPh>
    <rPh sb="25" eb="29">
      <t>コウシンタイショウ</t>
    </rPh>
    <rPh sb="29" eb="30">
      <t>ハズ</t>
    </rPh>
    <phoneticPr fontId="3"/>
  </si>
  <si>
    <t>＊車線リンクの場合は、構成点毎に一致判定を行ない、全ての構成点で一致判定が出たら更新をスキップする。</t>
    <rPh sb="1" eb="3">
      <t>シャセン</t>
    </rPh>
    <rPh sb="7" eb="9">
      <t>バアイ</t>
    </rPh>
    <rPh sb="11" eb="14">
      <t>コウセイテン</t>
    </rPh>
    <rPh sb="14" eb="15">
      <t>ゴト</t>
    </rPh>
    <rPh sb="16" eb="18">
      <t>イッチ</t>
    </rPh>
    <rPh sb="18" eb="20">
      <t>ハンテイ</t>
    </rPh>
    <rPh sb="21" eb="22">
      <t>オコ</t>
    </rPh>
    <rPh sb="25" eb="26">
      <t>スベ</t>
    </rPh>
    <rPh sb="28" eb="31">
      <t>コウセイテン</t>
    </rPh>
    <rPh sb="32" eb="34">
      <t>イッチ</t>
    </rPh>
    <rPh sb="34" eb="36">
      <t>ハンテイ</t>
    </rPh>
    <rPh sb="37" eb="38">
      <t>デ</t>
    </rPh>
    <rPh sb="40" eb="42">
      <t>コウシン</t>
    </rPh>
    <phoneticPr fontId="3"/>
  </si>
  <si>
    <t>エラーログファイルのオープンに失敗</t>
    <rPh sb="15" eb="17">
      <t>シッパイ</t>
    </rPh>
    <phoneticPr fontId="3"/>
  </si>
  <si>
    <t>エラーログファイルが開けなかった。</t>
    <rPh sb="10" eb="11">
      <t>ヒラ</t>
    </rPh>
    <phoneticPr fontId="3"/>
  </si>
  <si>
    <t>エラーログファイルのパスや形式を確認する。</t>
    <rPh sb="13" eb="15">
      <t>ケイシキ</t>
    </rPh>
    <rPh sb="16" eb="18">
      <t>カクニン</t>
    </rPh>
    <phoneticPr fontId="3"/>
  </si>
  <si>
    <t>実行ログファイルが開けなかった。</t>
    <rPh sb="0" eb="2">
      <t>ジッコウ</t>
    </rPh>
    <rPh sb="9" eb="10">
      <t>ヒラ</t>
    </rPh>
    <phoneticPr fontId="3"/>
  </si>
  <si>
    <t>実行ログファイルのパスや形式を確認する。</t>
    <rPh sb="0" eb="2">
      <t>ジッコウ</t>
    </rPh>
    <phoneticPr fontId="3"/>
  </si>
  <si>
    <t>メッシュ処理中…[メッシュ] : [現在数] / [全体数]</t>
    <rPh sb="18" eb="20">
      <t>ゲンザイ</t>
    </rPh>
    <rPh sb="20" eb="21">
      <t>スウ</t>
    </rPh>
    <rPh sb="26" eb="28">
      <t>ゼンタイ</t>
    </rPh>
    <rPh sb="28" eb="29">
      <t>スウ</t>
    </rPh>
    <phoneticPr fontId="3"/>
  </si>
  <si>
    <t>現在処理中のメッシュ情報を表示している。</t>
    <rPh sb="10" eb="12">
      <t>ジョウホウ</t>
    </rPh>
    <rPh sb="13" eb="15">
      <t>ヒョウジ</t>
    </rPh>
    <phoneticPr fontId="3"/>
  </si>
  <si>
    <t>特になし。</t>
    <rPh sb="0" eb="1">
      <t>トク</t>
    </rPh>
    <phoneticPr fontId="3"/>
  </si>
  <si>
    <t>■実行ログメッセージ一覧</t>
    <rPh sb="1" eb="3">
      <t>ジッコウ</t>
    </rPh>
    <rPh sb="10" eb="12">
      <t>イチラン</t>
    </rPh>
    <phoneticPr fontId="3"/>
  </si>
  <si>
    <t>■エラーログメッセージ一覧</t>
  </si>
  <si>
    <t>No.</t>
    <phoneticPr fontId="3"/>
  </si>
  <si>
    <t>メッセージ</t>
    <phoneticPr fontId="3"/>
  </si>
  <si>
    <t>実行ログファイルのオープンに失敗</t>
    <phoneticPr fontId="3"/>
  </si>
  <si>
    <t>開始時刻</t>
    <rPh sb="0" eb="2">
      <t>カイシ</t>
    </rPh>
    <rPh sb="2" eb="4">
      <t>ジコク</t>
    </rPh>
    <phoneticPr fontId="3"/>
  </si>
  <si>
    <t>処理が開始された。</t>
    <rPh sb="0" eb="2">
      <t>ショリ</t>
    </rPh>
    <rPh sb="3" eb="5">
      <t>カイシ</t>
    </rPh>
    <phoneticPr fontId="3"/>
  </si>
  <si>
    <t>終了時刻：正常終了</t>
    <rPh sb="0" eb="4">
      <t>シュウリョウジコク</t>
    </rPh>
    <rPh sb="5" eb="9">
      <t>セイジョウシュウリョウ</t>
    </rPh>
    <phoneticPr fontId="3"/>
  </si>
  <si>
    <t>処理が正常終了した。</t>
    <rPh sb="0" eb="2">
      <t>ショリ</t>
    </rPh>
    <rPh sb="3" eb="5">
      <t>セイジョウ</t>
    </rPh>
    <rPh sb="5" eb="7">
      <t>シュウリョウ</t>
    </rPh>
    <phoneticPr fontId="3"/>
  </si>
  <si>
    <t>終了時刻：異常終了</t>
    <rPh sb="5" eb="7">
      <t>イジョウ</t>
    </rPh>
    <phoneticPr fontId="3"/>
  </si>
  <si>
    <t>何らかの原因で処理が異常終了した。</t>
    <rPh sb="0" eb="1">
      <t>ナン</t>
    </rPh>
    <rPh sb="4" eb="6">
      <t>ゲンイン</t>
    </rPh>
    <rPh sb="7" eb="9">
      <t>ショリ</t>
    </rPh>
    <rPh sb="10" eb="14">
      <t>イジョウシュウリョウ</t>
    </rPh>
    <phoneticPr fontId="3"/>
  </si>
  <si>
    <t>開発者に確認する。</t>
    <rPh sb="0" eb="3">
      <t>カイハツシャ</t>
    </rPh>
    <rPh sb="4" eb="6">
      <t>カクニン</t>
    </rPh>
    <phoneticPr fontId="3"/>
  </si>
  <si>
    <t>[DB名]接続失敗</t>
    <rPh sb="3" eb="4">
      <t>メイ</t>
    </rPh>
    <rPh sb="5" eb="7">
      <t>セツゾク</t>
    </rPh>
    <rPh sb="7" eb="9">
      <t>シッパイ</t>
    </rPh>
    <phoneticPr fontId="3"/>
  </si>
  <si>
    <t>DBの接続に失敗した。</t>
    <rPh sb="3" eb="5">
      <t>セツゾク</t>
    </rPh>
    <rPh sb="6" eb="8">
      <t>シッパイ</t>
    </rPh>
    <phoneticPr fontId="3"/>
  </si>
  <si>
    <t>指定したDBのパスや有無を確認する。</t>
    <rPh sb="0" eb="1">
      <t>シテイ</t>
    </rPh>
    <rPh sb="9" eb="11">
      <t>ウム</t>
    </rPh>
    <rPh sb="11" eb="13">
      <t>カクニン</t>
    </rPh>
    <phoneticPr fontId="3"/>
  </si>
  <si>
    <t>接続先がDEFAULTバージョン</t>
    <phoneticPr fontId="3"/>
  </si>
  <si>
    <t>処理対象SDEにDEFAULTバージョンを指定した。</t>
    <rPh sb="0" eb="2">
      <t>ショリ</t>
    </rPh>
    <rPh sb="2" eb="4">
      <t>タイショウ</t>
    </rPh>
    <rPh sb="21" eb="23">
      <t>シテイ</t>
    </rPh>
    <phoneticPr fontId="3"/>
  </si>
  <si>
    <t>子バージョンを切って実行する。</t>
    <rPh sb="0" eb="1">
      <t>コ</t>
    </rPh>
    <rPh sb="7" eb="8">
      <t>キ</t>
    </rPh>
    <rPh sb="10" eb="12">
      <t>ジッコウ</t>
    </rPh>
    <phoneticPr fontId="3"/>
  </si>
  <si>
    <t>[フィーチャクラス名]取得失敗</t>
    <rPh sb="9" eb="10">
      <t>メイ</t>
    </rPh>
    <phoneticPr fontId="3"/>
  </si>
  <si>
    <t>フィーチャクラスへのアクセスに失敗した。</t>
    <rPh sb="15" eb="17">
      <t>シッパイ</t>
    </rPh>
    <phoneticPr fontId="3"/>
  </si>
  <si>
    <t>フィーチャクラスがDB内に存在するか確認する。</t>
    <rPh sb="11" eb="12">
      <t>ナイ</t>
    </rPh>
    <rPh sb="13" eb="15">
      <t>ソンザイ</t>
    </rPh>
    <rPh sb="18" eb="20">
      <t>カクニン</t>
    </rPh>
    <phoneticPr fontId="3"/>
  </si>
  <si>
    <t>メッシュリスト取得失敗</t>
    <phoneticPr fontId="3"/>
  </si>
  <si>
    <t>メッシュリストの読み込みに失敗した。</t>
    <rPh sb="8" eb="9">
      <t>ヨ</t>
    </rPh>
    <rPh sb="10" eb="11">
      <t>コ</t>
    </rPh>
    <rPh sb="13" eb="15">
      <t>シッパイ</t>
    </rPh>
    <phoneticPr fontId="3"/>
  </si>
  <si>
    <t>メッシュリストのパスや形式を確認する。</t>
    <rPh sb="11" eb="13">
      <t>ケイシキ</t>
    </rPh>
    <rPh sb="14" eb="16">
      <t>カクニン</t>
    </rPh>
    <phoneticPr fontId="3"/>
  </si>
  <si>
    <t>メッシュ桁数が不正</t>
    <rPh sb="4" eb="6">
      <t>ケタスウ</t>
    </rPh>
    <rPh sb="7" eb="9">
      <t>フセイ</t>
    </rPh>
    <phoneticPr fontId="3"/>
  </si>
  <si>
    <t>メッシュリストのメッシュコードを確認する。</t>
    <rPh sb="16" eb="18">
      <t>カクニン</t>
    </rPh>
    <phoneticPr fontId="3"/>
  </si>
  <si>
    <t>[フィーチャクラス名]検索失敗</t>
    <rPh sb="9" eb="10">
      <t>メイ</t>
    </rPh>
    <rPh sb="11" eb="13">
      <t>ケンサク</t>
    </rPh>
    <rPh sb="13" eb="15">
      <t>シッパイ</t>
    </rPh>
    <phoneticPr fontId="3"/>
  </si>
  <si>
    <t>フィーチャクラスの検索に失敗した。</t>
    <phoneticPr fontId="3"/>
  </si>
  <si>
    <t>編集開始失敗</t>
    <phoneticPr fontId="3"/>
  </si>
  <si>
    <t>編集開始に失敗した。</t>
    <rPh sb="0" eb="2">
      <t>ヘンシュウ</t>
    </rPh>
    <rPh sb="2" eb="4">
      <t>カイシ</t>
    </rPh>
    <rPh sb="5" eb="7">
      <t>シッパイ</t>
    </rPh>
    <phoneticPr fontId="3"/>
  </si>
  <si>
    <t>編集終了失敗</t>
    <rPh sb="2" eb="4">
      <t>シュウリョウ</t>
    </rPh>
    <phoneticPr fontId="3"/>
  </si>
  <si>
    <t>編集終了に失敗した。</t>
    <rPh sb="0" eb="2">
      <t>ヘンシュウ</t>
    </rPh>
    <rPh sb="2" eb="4">
      <t>シュウリョウ</t>
    </rPh>
    <rPh sb="5" eb="7">
      <t>シッパイ</t>
    </rPh>
    <phoneticPr fontId="3"/>
  </si>
  <si>
    <t>編集破棄失敗</t>
    <phoneticPr fontId="3"/>
  </si>
  <si>
    <t>編集破棄に失敗した。</t>
    <rPh sb="0" eb="2">
      <t>ヘンシュウ</t>
    </rPh>
    <rPh sb="2" eb="4">
      <t>ハキ</t>
    </rPh>
    <rPh sb="5" eb="7">
      <t>シッパイ</t>
    </rPh>
    <phoneticPr fontId="3"/>
  </si>
  <si>
    <t>メッシュリストに指定したメッシュコードがBASEMESH(6桁)ではない。</t>
    <rPh sb="8" eb="10">
      <t>シテイ</t>
    </rPh>
    <rPh sb="30" eb="31">
      <t>ケタ</t>
    </rPh>
    <phoneticPr fontId="3"/>
  </si>
  <si>
    <t>ソフトウェア開発・検証項目書</t>
    <rPh sb="6" eb="8">
      <t>カイハツ</t>
    </rPh>
    <rPh sb="11" eb="13">
      <t>コウモク</t>
    </rPh>
    <rPh sb="13" eb="14">
      <t>ショ</t>
    </rPh>
    <phoneticPr fontId="3"/>
  </si>
  <si>
    <t>検証項目一覧</t>
    <phoneticPr fontId="3"/>
  </si>
  <si>
    <t>検証内容</t>
    <rPh sb="2" eb="4">
      <t>ナイヨウ</t>
    </rPh>
    <phoneticPr fontId="3"/>
  </si>
  <si>
    <t>期待結果</t>
    <rPh sb="0" eb="2">
      <t>キタイ</t>
    </rPh>
    <rPh sb="2" eb="4">
      <t>ケッカ</t>
    </rPh>
    <phoneticPr fontId="3"/>
  </si>
  <si>
    <t>最終更新日</t>
    <rPh sb="0" eb="2">
      <t>サイシュウ</t>
    </rPh>
    <rPh sb="2" eb="5">
      <t>コウシンビ</t>
    </rPh>
    <phoneticPr fontId="3"/>
  </si>
  <si>
    <t>検証結果</t>
    <rPh sb="2" eb="4">
      <t>ケッカ</t>
    </rPh>
    <phoneticPr fontId="3"/>
  </si>
  <si>
    <t>合／否</t>
    <rPh sb="0" eb="1">
      <t>ゴウ</t>
    </rPh>
    <rPh sb="2" eb="3">
      <t>イナ</t>
    </rPh>
    <phoneticPr fontId="3"/>
  </si>
  <si>
    <t>確認者</t>
    <rPh sb="0" eb="2">
      <t>カクニン</t>
    </rPh>
    <rPh sb="2" eb="3">
      <t>シャ</t>
    </rPh>
    <phoneticPr fontId="3"/>
  </si>
  <si>
    <t>最終確認日</t>
    <rPh sb="0" eb="2">
      <t>サイシュウ</t>
    </rPh>
    <rPh sb="2" eb="4">
      <t>カクニン</t>
    </rPh>
    <rPh sb="4" eb="5">
      <t>ビ</t>
    </rPh>
    <phoneticPr fontId="3"/>
  </si>
  <si>
    <t>OS</t>
    <phoneticPr fontId="3"/>
  </si>
  <si>
    <t>CPU</t>
    <phoneticPr fontId="3"/>
  </si>
  <si>
    <t>メモリ</t>
    <phoneticPr fontId="3"/>
  </si>
  <si>
    <t>その他</t>
    <phoneticPr fontId="3"/>
  </si>
  <si>
    <t>B22007</t>
    <phoneticPr fontId="3"/>
  </si>
  <si>
    <t>Win7 SP1</t>
    <phoneticPr fontId="3"/>
  </si>
  <si>
    <t>core i7
3.6GHz</t>
    <phoneticPr fontId="3"/>
  </si>
  <si>
    <t>4G</t>
    <phoneticPr fontId="3"/>
  </si>
  <si>
    <t>TestLink参照</t>
    <rPh sb="8" eb="10">
      <t>サンショウ</t>
    </rPh>
    <phoneticPr fontId="3"/>
  </si>
  <si>
    <t>各テストケース参照</t>
    <rPh sb="0" eb="1">
      <t>カク</t>
    </rPh>
    <rPh sb="7" eb="9">
      <t>サンショウ</t>
    </rPh>
    <phoneticPr fontId="3"/>
  </si>
  <si>
    <t>全項目OK</t>
    <rPh sb="0" eb="3">
      <t>ゼンコウモク</t>
    </rPh>
    <phoneticPr fontId="3"/>
  </si>
  <si>
    <t>合</t>
  </si>
  <si>
    <t>実行ログファイル</t>
    <rPh sb="0" eb="2">
      <t>ジッコウ</t>
    </rPh>
    <phoneticPr fontId="3"/>
  </si>
  <si>
    <t>本ツールの実行ログが出力されるテキストファイル。</t>
    <phoneticPr fontId="3"/>
  </si>
  <si>
    <t>エラーログファイル</t>
    <phoneticPr fontId="3"/>
  </si>
  <si>
    <t>本ツールのエラーログが出力されるテキストファイル。</t>
    <phoneticPr fontId="3"/>
  </si>
  <si>
    <t>メッシュリスト</t>
    <phoneticPr fontId="3"/>
  </si>
  <si>
    <t>LANE_LINK</t>
    <phoneticPr fontId="3"/>
  </si>
  <si>
    <t>LANE_NODE</t>
    <phoneticPr fontId="3"/>
  </si>
  <si>
    <t>BORDER_LINK</t>
    <phoneticPr fontId="3"/>
  </si>
  <si>
    <t>REL_LANE_LINK_BORDER_LINK</t>
    <phoneticPr fontId="3"/>
  </si>
  <si>
    <t>NQ_LANE_NODE</t>
    <phoneticPr fontId="3"/>
  </si>
  <si>
    <t>BASEMESH</t>
    <phoneticPr fontId="3"/>
  </si>
  <si>
    <t>本ツールの処理範囲（2次メッシュコード）を記載する。</t>
    <rPh sb="11" eb="12">
      <t>ジ</t>
    </rPh>
    <phoneticPr fontId="3"/>
  </si>
  <si>
    <t>本ツールの参照対象となるフィーチャクラス。</t>
    <rPh sb="5" eb="7">
      <t>サンショウ</t>
    </rPh>
    <phoneticPr fontId="3"/>
  </si>
  <si>
    <t>本ツールの更新対象となるフィーチャクラス。</t>
    <rPh sb="0" eb="1">
      <t>ホン</t>
    </rPh>
    <rPh sb="5" eb="7">
      <t>コウシン</t>
    </rPh>
    <rPh sb="7" eb="9">
      <t>タイショウ</t>
    </rPh>
    <phoneticPr fontId="3"/>
  </si>
  <si>
    <t>本ツールの更新対象となるフィーチャクラス。</t>
    <rPh sb="5" eb="7">
      <t>コウシン</t>
    </rPh>
    <phoneticPr fontId="3"/>
  </si>
  <si>
    <t>本ツールの参照対象となるテーブル。</t>
    <rPh sb="5" eb="7">
      <t>サンショウ</t>
    </rPh>
    <phoneticPr fontId="3"/>
  </si>
  <si>
    <t>本ツールの処理単位である2次メッシュ形状を保持するフィーチャクラス。</t>
    <rPh sb="13" eb="14">
      <t>ジ</t>
    </rPh>
    <phoneticPr fontId="3"/>
  </si>
  <si>
    <t>■実行ログファイル</t>
    <phoneticPr fontId="71"/>
  </si>
  <si>
    <t>実行ログファイルのフォーマットを以下に示す。</t>
    <rPh sb="16" eb="18">
      <t>イカ</t>
    </rPh>
    <rPh sb="19" eb="20">
      <t>シメ</t>
    </rPh>
    <phoneticPr fontId="3"/>
  </si>
  <si>
    <t>テキスト形式</t>
    <rPh sb="4" eb="6">
      <t>ケイシキ</t>
    </rPh>
    <phoneticPr fontId="3"/>
  </si>
  <si>
    <t>.txt</t>
    <phoneticPr fontId="3"/>
  </si>
  <si>
    <t>出力先</t>
    <rPh sb="0" eb="3">
      <t>シュツリョクサキ</t>
    </rPh>
    <phoneticPr fontId="3"/>
  </si>
  <si>
    <t>--run_logで指定した場所</t>
    <rPh sb="10" eb="12">
      <t>シテイ</t>
    </rPh>
    <rPh sb="14" eb="16">
      <t>バショ</t>
    </rPh>
    <phoneticPr fontId="3"/>
  </si>
  <si>
    <t>文字コード</t>
    <rPh sb="0" eb="2">
      <t>モジ</t>
    </rPh>
    <phoneticPr fontId="3"/>
  </si>
  <si>
    <t>SJIS</t>
    <phoneticPr fontId="3"/>
  </si>
  <si>
    <t>改行コード</t>
    <rPh sb="0" eb="2">
      <t>カイギョウ</t>
    </rPh>
    <phoneticPr fontId="3"/>
  </si>
  <si>
    <t>CR+LF</t>
    <phoneticPr fontId="3"/>
  </si>
  <si>
    <t>下記の情報が出力される。</t>
    <rPh sb="0" eb="2">
      <t>カキ</t>
    </rPh>
    <rPh sb="3" eb="5">
      <t>ジョウホウ</t>
    </rPh>
    <rPh sb="6" eb="8">
      <t>シュツリョク</t>
    </rPh>
    <phoneticPr fontId="3"/>
  </si>
  <si>
    <t>・ツール名</t>
    <rPh sb="4" eb="5">
      <t>メイ</t>
    </rPh>
    <phoneticPr fontId="3"/>
  </si>
  <si>
    <r>
      <t>・ツールの</t>
    </r>
    <r>
      <rPr>
        <sz val="11"/>
        <rFont val="ＭＳ Ｐゴシック"/>
        <family val="3"/>
        <charset val="128"/>
      </rPr>
      <t>FILEVERSION、PRODUCTVERSION</t>
    </r>
    <phoneticPr fontId="3"/>
  </si>
  <si>
    <t>・ツール実行時のオプション引数</t>
    <rPh sb="4" eb="6">
      <t>ジッコウ</t>
    </rPh>
    <rPh sb="6" eb="7">
      <t>ジ</t>
    </rPh>
    <rPh sb="13" eb="15">
      <t>ヒキスウ</t>
    </rPh>
    <phoneticPr fontId="3"/>
  </si>
  <si>
    <t>・ツール実行開始時刻</t>
    <rPh sb="4" eb="6">
      <t>ジッコウ</t>
    </rPh>
    <rPh sb="6" eb="8">
      <t>カイシ</t>
    </rPh>
    <rPh sb="8" eb="10">
      <t>ジコク</t>
    </rPh>
    <phoneticPr fontId="3"/>
  </si>
  <si>
    <t>・ツール実行実行時の情報（処理を中断するような致命的エラー情報）</t>
    <rPh sb="4" eb="6">
      <t>ジッコウ</t>
    </rPh>
    <rPh sb="6" eb="8">
      <t>ジッコウ</t>
    </rPh>
    <rPh sb="8" eb="9">
      <t>ジ</t>
    </rPh>
    <rPh sb="10" eb="12">
      <t>ジョウホウ</t>
    </rPh>
    <rPh sb="13" eb="15">
      <t>ショリ</t>
    </rPh>
    <rPh sb="16" eb="18">
      <t>チュウダン</t>
    </rPh>
    <rPh sb="23" eb="26">
      <t>チメイテキ</t>
    </rPh>
    <rPh sb="29" eb="31">
      <t>ジョウホウ</t>
    </rPh>
    <phoneticPr fontId="3"/>
  </si>
  <si>
    <t>・ツール実行終了時刻</t>
    <rPh sb="3" eb="5">
      <t>ジッコウ</t>
    </rPh>
    <rPh sb="5" eb="7">
      <t>シュウリョウ</t>
    </rPh>
    <rPh sb="7" eb="8">
      <t>リョウ</t>
    </rPh>
    <rPh sb="8" eb="10">
      <t>ジコク</t>
    </rPh>
    <phoneticPr fontId="3"/>
  </si>
  <si>
    <t>■エラーログファイル</t>
    <phoneticPr fontId="71"/>
  </si>
  <si>
    <t>□フォーマット</t>
    <phoneticPr fontId="3"/>
  </si>
  <si>
    <t>エラーログファイルのフォーマットを以下に示す。</t>
    <rPh sb="17" eb="19">
      <t>イカ</t>
    </rPh>
    <rPh sb="20" eb="21">
      <t>シメ</t>
    </rPh>
    <phoneticPr fontId="3"/>
  </si>
  <si>
    <t>--err_logで指定した場所</t>
    <rPh sb="10" eb="12">
      <t>シテイ</t>
    </rPh>
    <rPh sb="14" eb="16">
      <t>バショ</t>
    </rPh>
    <phoneticPr fontId="3"/>
  </si>
  <si>
    <t>ログハンドルツールで読込める形式（FREESTYLELOG形式）で出力される。</t>
    <rPh sb="10" eb="12">
      <t>ヨミコ</t>
    </rPh>
    <rPh sb="14" eb="16">
      <t>ケイシキ</t>
    </rPh>
    <rPh sb="33" eb="35">
      <t>シュツリョク</t>
    </rPh>
    <phoneticPr fontId="3"/>
  </si>
  <si>
    <t>・参考</t>
    <rPh sb="1" eb="3">
      <t>サンコウ</t>
    </rPh>
    <phoneticPr fontId="3"/>
  </si>
  <si>
    <t>SiNDY-u ログ形式 ガイドライン</t>
  </si>
  <si>
    <t>列数</t>
    <rPh sb="0" eb="2">
      <t>レツスウ</t>
    </rPh>
    <phoneticPr fontId="3"/>
  </si>
  <si>
    <t>カラム</t>
    <phoneticPr fontId="3"/>
  </si>
  <si>
    <t>FLAG</t>
    <phoneticPr fontId="3"/>
  </si>
  <si>
    <t>対応状況（固定値「0」）</t>
    <phoneticPr fontId="3"/>
  </si>
  <si>
    <t>LAYER</t>
    <phoneticPr fontId="3"/>
  </si>
  <si>
    <t>レイヤ名</t>
    <rPh sb="3" eb="4">
      <t>メイ</t>
    </rPh>
    <phoneticPr fontId="3"/>
  </si>
  <si>
    <t>OBJECTID</t>
    <phoneticPr fontId="3"/>
  </si>
  <si>
    <t>オブジェクトID</t>
    <phoneticPr fontId="3"/>
  </si>
  <si>
    <t>ERR_LV</t>
    <phoneticPr fontId="3"/>
  </si>
  <si>
    <t>エラーレベル（ERROR）</t>
    <phoneticPr fontId="3"/>
  </si>
  <si>
    <t>ERR_MSG</t>
    <phoneticPr fontId="3"/>
  </si>
  <si>
    <t>エラーメッセージ</t>
    <phoneticPr fontId="3"/>
  </si>
  <si>
    <t>MESHCODE</t>
    <phoneticPr fontId="3"/>
  </si>
  <si>
    <t>メッシュコード</t>
    <phoneticPr fontId="3"/>
  </si>
  <si>
    <t>GLOBALID</t>
    <phoneticPr fontId="3"/>
  </si>
  <si>
    <t>グローバルID</t>
    <phoneticPr fontId="3"/>
  </si>
  <si>
    <t>SOURCE</t>
    <phoneticPr fontId="3"/>
  </si>
  <si>
    <t>紐付く道路境界線リンクの情報ソース</t>
    <rPh sb="0" eb="2">
      <t>ヒモヅ</t>
    </rPh>
    <rPh sb="3" eb="5">
      <t>ドウロ</t>
    </rPh>
    <rPh sb="5" eb="8">
      <t>キョウカイセン</t>
    </rPh>
    <rPh sb="12" eb="14">
      <t>ジョウホウ</t>
    </rPh>
    <phoneticPr fontId="3"/>
  </si>
  <si>
    <t>≪サンプル≫</t>
    <phoneticPr fontId="3"/>
  </si>
  <si>
    <t>■メッシュリスト</t>
    <phoneticPr fontId="71"/>
  </si>
  <si>
    <t>メッシュリストのフォーマットを以下に示す。</t>
    <rPh sb="15" eb="17">
      <t>イカ</t>
    </rPh>
    <rPh sb="18" eb="19">
      <t>シメ</t>
    </rPh>
    <phoneticPr fontId="3"/>
  </si>
  <si>
    <t>--mesh_listで指定した場所</t>
    <rPh sb="12" eb="14">
      <t>シテイ</t>
    </rPh>
    <rPh sb="16" eb="18">
      <t>バショ</t>
    </rPh>
    <phoneticPr fontId="3"/>
  </si>
  <si>
    <t>SJIS</t>
    <phoneticPr fontId="3"/>
  </si>
  <si>
    <t>CR+LF</t>
    <phoneticPr fontId="3"/>
  </si>
  <si>
    <t>1行に1メッシュコードを記載する。</t>
    <rPh sb="1" eb="2">
      <t>ギョウ</t>
    </rPh>
    <rPh sb="12" eb="14">
      <t>キサイ</t>
    </rPh>
    <phoneticPr fontId="3"/>
  </si>
  <si>
    <t>INFO</t>
    <phoneticPr fontId="3"/>
  </si>
  <si>
    <t>更新成功</t>
    <rPh sb="0" eb="2">
      <t>コウシン</t>
    </rPh>
    <rPh sb="2" eb="4">
      <t>セイコウ</t>
    </rPh>
    <phoneticPr fontId="3"/>
  </si>
  <si>
    <t>更新成功した。</t>
    <rPh sb="0" eb="2">
      <t>コウシン</t>
    </rPh>
    <rPh sb="2" eb="4">
      <t>セイコウ</t>
    </rPh>
    <phoneticPr fontId="3"/>
  </si>
  <si>
    <t>空間参照取得に失敗</t>
    <rPh sb="0" eb="4">
      <t>クウカンサンショウ</t>
    </rPh>
    <rPh sb="4" eb="6">
      <t>シュトク</t>
    </rPh>
    <rPh sb="7" eb="9">
      <t>シッパイ</t>
    </rPh>
    <phoneticPr fontId="3"/>
  </si>
  <si>
    <t>空間参照取得に失敗した。</t>
    <rPh sb="0" eb="4">
      <t>クウカンサンショウ</t>
    </rPh>
    <rPh sb="4" eb="6">
      <t>シュトク</t>
    </rPh>
    <rPh sb="7" eb="9">
      <t>シッパイ</t>
    </rPh>
    <phoneticPr fontId="3"/>
  </si>
  <si>
    <t>スキップ：道路境界線リンクが左右揃っていない</t>
    <phoneticPr fontId="3"/>
  </si>
  <si>
    <t>スキップ：Z値更新に失敗</t>
    <phoneticPr fontId="3"/>
  </si>
  <si>
    <t>スキップ：Z値に変化がない</t>
    <phoneticPr fontId="3"/>
  </si>
  <si>
    <t>スキップ：フィーチャー更新に失敗</t>
    <phoneticPr fontId="3"/>
  </si>
  <si>
    <t>ERROR</t>
    <phoneticPr fontId="3"/>
  </si>
  <si>
    <t>フィーチャに紐付く道路境界線リンクが左右2本取得できなかった。</t>
    <rPh sb="6" eb="8">
      <t>ヒモヅ</t>
    </rPh>
    <rPh sb="9" eb="11">
      <t>ドウロ</t>
    </rPh>
    <rPh sb="11" eb="14">
      <t>キョウカイセン</t>
    </rPh>
    <rPh sb="18" eb="20">
      <t>サユウ</t>
    </rPh>
    <rPh sb="21" eb="22">
      <t>ホン</t>
    </rPh>
    <rPh sb="22" eb="24">
      <t>シュトク</t>
    </rPh>
    <phoneticPr fontId="3"/>
  </si>
  <si>
    <t>データを確認する。</t>
    <rPh sb="4" eb="6">
      <t>カクニン</t>
    </rPh>
    <phoneticPr fontId="3"/>
  </si>
  <si>
    <t>新しく格納するZ値の更新に失敗した。</t>
    <rPh sb="0" eb="1">
      <t>アタラ</t>
    </rPh>
    <rPh sb="3" eb="5">
      <t>カクノウ</t>
    </rPh>
    <rPh sb="8" eb="9">
      <t>アタイ</t>
    </rPh>
    <rPh sb="10" eb="12">
      <t>コウシン</t>
    </rPh>
    <rPh sb="13" eb="15">
      <t>シッパイ</t>
    </rPh>
    <phoneticPr fontId="3"/>
  </si>
  <si>
    <t>既にフィーチャが保持するZ値と、新しく格納するZ値が全て一致していた。</t>
    <rPh sb="0" eb="1">
      <t>スデ</t>
    </rPh>
    <rPh sb="8" eb="10">
      <t>ホジ</t>
    </rPh>
    <rPh sb="13" eb="14">
      <t>アタイ</t>
    </rPh>
    <rPh sb="16" eb="17">
      <t>アタラ</t>
    </rPh>
    <rPh sb="19" eb="21">
      <t>カクノウ</t>
    </rPh>
    <rPh sb="24" eb="25">
      <t>アタイ</t>
    </rPh>
    <rPh sb="26" eb="27">
      <t>スベ</t>
    </rPh>
    <rPh sb="28" eb="30">
      <t>イッチ</t>
    </rPh>
    <phoneticPr fontId="3"/>
  </si>
  <si>
    <t>フィーチャの更新に失敗した。</t>
    <rPh sb="6" eb="8">
      <t>コウシン</t>
    </rPh>
    <rPh sb="9" eb="11">
      <t>シッパイ</t>
    </rPh>
    <phoneticPr fontId="3"/>
  </si>
  <si>
    <t>本シートはCorrectZTool（以下、本ツール）において出力されるメッセージについて記したものである。</t>
    <rPh sb="0" eb="1">
      <t>ホン</t>
    </rPh>
    <rPh sb="18" eb="20">
      <t>イカ</t>
    </rPh>
    <rPh sb="21" eb="22">
      <t>ホン</t>
    </rPh>
    <rPh sb="30" eb="32">
      <t>シュツリョク</t>
    </rPh>
    <rPh sb="44" eb="45">
      <t>シル</t>
    </rPh>
    <phoneticPr fontId="3"/>
  </si>
  <si>
    <t>WARNING</t>
    <phoneticPr fontId="3"/>
  </si>
  <si>
    <t>スキップ：他のメッシュの処理にて更新済み</t>
    <phoneticPr fontId="3"/>
  </si>
  <si>
    <t>メッシュ境界にまたがる車線リンクや、関連する車線ノードが別のメッシュで更新されようとした。</t>
    <rPh sb="4" eb="6">
      <t>キョウカイ</t>
    </rPh>
    <rPh sb="11" eb="13">
      <t>シャセン</t>
    </rPh>
    <rPh sb="18" eb="20">
      <t>カンレン</t>
    </rPh>
    <rPh sb="22" eb="24">
      <t>シャセン</t>
    </rPh>
    <rPh sb="28" eb="29">
      <t>ベツ</t>
    </rPh>
    <rPh sb="35" eb="37">
      <t>コウシン</t>
    </rPh>
    <phoneticPr fontId="3"/>
  </si>
  <si>
    <t>2017/10/25</t>
    <phoneticPr fontId="3"/>
  </si>
  <si>
    <t>社員</t>
  </si>
  <si>
    <t>小嶌 直樹</t>
    <rPh sb="0" eb="2">
      <t>コジマ</t>
    </rPh>
    <rPh sb="3" eb="5">
      <t>ナオキ</t>
    </rPh>
    <phoneticPr fontId="3"/>
  </si>
  <si>
    <t>本ブック</t>
    <rPh sb="0" eb="1">
      <t>ホン</t>
    </rPh>
    <phoneticPr fontId="3"/>
  </si>
  <si>
    <t>ソフトウェア開発文書レビュー</t>
    <rPh sb="6" eb="10">
      <t>カイハツブンショ</t>
    </rPh>
    <phoneticPr fontId="3"/>
  </si>
  <si>
    <t>本文書は、CorrectZTool（以下、本ツール）の機能仕様について記したものである。</t>
    <rPh sb="0" eb="1">
      <t>ホン</t>
    </rPh>
    <rPh sb="1" eb="3">
      <t>ブンショ</t>
    </rPh>
    <rPh sb="27" eb="29">
      <t>キノウ</t>
    </rPh>
    <rPh sb="29" eb="31">
      <t>シヨウ</t>
    </rPh>
    <rPh sb="35" eb="36">
      <t>シル</t>
    </rPh>
    <phoneticPr fontId="3"/>
  </si>
  <si>
    <t>本シートはCorrectZTool（以下、本ツール）で扱われるデータの仕様について記したものである。</t>
    <rPh sb="0" eb="1">
      <t>ホン</t>
    </rPh>
    <rPh sb="27" eb="28">
      <t>アツカ</t>
    </rPh>
    <rPh sb="35" eb="37">
      <t>シヨウ</t>
    </rPh>
    <rPh sb="41" eb="42">
      <t>シル</t>
    </rPh>
    <phoneticPr fontId="3"/>
  </si>
  <si>
    <t>B</t>
    <phoneticPr fontId="3"/>
  </si>
  <si>
    <t>B</t>
    <phoneticPr fontId="3"/>
  </si>
  <si>
    <t>道路DB制作部 第三制作G</t>
    <phoneticPr fontId="3"/>
  </si>
  <si>
    <t>道路DB制作部 第三制作G</t>
    <phoneticPr fontId="3"/>
  </si>
  <si>
    <t>17.2.0.1</t>
    <phoneticPr fontId="3"/>
  </si>
  <si>
    <t>18SPR</t>
    <phoneticPr fontId="3"/>
  </si>
  <si>
    <t>・更新した車線ノードとそれに紐づく車線リンクの構成点を比べた時、Z値が一致していなければ、構成点のZ値をノードが持つZ値で補正するよう改修</t>
    <phoneticPr fontId="3"/>
  </si>
  <si>
    <t>18.1.0.2</t>
    <phoneticPr fontId="3"/>
  </si>
  <si>
    <t>TODO</t>
    <phoneticPr fontId="3"/>
  </si>
  <si>
    <t>リンク構成点Z値補正機能追加により以下を変更
【更新】
・表紙
・改版履歴
・仕様変更管理表
・機能仕様
・処理フロー
・メッセージ一覧
・検証項目書
【追加】
・DRシート_B版</t>
    <rPh sb="3" eb="5">
      <t>コウセイ</t>
    </rPh>
    <rPh sb="5" eb="6">
      <t>テン</t>
    </rPh>
    <rPh sb="7" eb="8">
      <t>アタイ</t>
    </rPh>
    <rPh sb="8" eb="10">
      <t>ホセイ</t>
    </rPh>
    <rPh sb="10" eb="12">
      <t>キノウ</t>
    </rPh>
    <rPh sb="12" eb="14">
      <t>ツイカ</t>
    </rPh>
    <rPh sb="17" eb="19">
      <t>イカ</t>
    </rPh>
    <rPh sb="20" eb="22">
      <t>ヘンコウ</t>
    </rPh>
    <rPh sb="24" eb="26">
      <t>コウシン</t>
    </rPh>
    <rPh sb="29" eb="31">
      <t>ヒョウシ</t>
    </rPh>
    <rPh sb="33" eb="35">
      <t>カイハン</t>
    </rPh>
    <rPh sb="35" eb="37">
      <t>リレキ</t>
    </rPh>
    <rPh sb="39" eb="43">
      <t>シヨウヘンコウ</t>
    </rPh>
    <rPh sb="43" eb="46">
      <t>カンリヒョウ</t>
    </rPh>
    <rPh sb="48" eb="50">
      <t>キノウ</t>
    </rPh>
    <rPh sb="50" eb="52">
      <t>シヨウ</t>
    </rPh>
    <rPh sb="54" eb="56">
      <t>ショリ</t>
    </rPh>
    <rPh sb="66" eb="68">
      <t>イチラン</t>
    </rPh>
    <rPh sb="70" eb="72">
      <t>ケンショウ</t>
    </rPh>
    <rPh sb="72" eb="74">
      <t>コウモク</t>
    </rPh>
    <rPh sb="74" eb="75">
      <t>ショ</t>
    </rPh>
    <rPh sb="78" eb="80">
      <t>ツイカ</t>
    </rPh>
    <rPh sb="90" eb="91">
      <t>ハン</t>
    </rPh>
    <phoneticPr fontId="3"/>
  </si>
  <si>
    <t>リンク構成点Z値補正機能追加</t>
    <phoneticPr fontId="3"/>
  </si>
  <si>
    <t>・Z値を求める計算式は右記の通りである。</t>
    <rPh sb="2" eb="3">
      <t>アタイ</t>
    </rPh>
    <rPh sb="4" eb="5">
      <t>モト</t>
    </rPh>
    <rPh sb="7" eb="10">
      <t>ケイサンシキ</t>
    </rPh>
    <rPh sb="11" eb="13">
      <t>ウキ</t>
    </rPh>
    <rPh sb="14" eb="15">
      <t>トオ</t>
    </rPh>
    <phoneticPr fontId="3"/>
  </si>
  <si>
    <t>　メッシュ矩形で空間検索（intersect）し、取得した車線リンクのうち、iPC内製リンク（SOURCEID=NULL）を抜き出す。</t>
    <rPh sb="5" eb="7">
      <t>クケイ</t>
    </rPh>
    <rPh sb="8" eb="10">
      <t>クウカン</t>
    </rPh>
    <rPh sb="10" eb="12">
      <t>ケンサク</t>
    </rPh>
    <phoneticPr fontId="3"/>
  </si>
  <si>
    <r>
      <t>＊ATノードと接続するリンクは、接続部分の構成点を</t>
    </r>
    <r>
      <rPr>
        <sz val="10"/>
        <color rgb="FF0070C0"/>
        <rFont val="メイリオ"/>
        <family val="3"/>
        <charset val="128"/>
      </rPr>
      <t>更新対象外</t>
    </r>
    <r>
      <rPr>
        <sz val="10"/>
        <rFont val="メイリオ"/>
        <family val="3"/>
        <charset val="128"/>
      </rPr>
      <t>とし、他の構成点は</t>
    </r>
    <r>
      <rPr>
        <sz val="10"/>
        <color rgb="FFFF0000"/>
        <rFont val="メイリオ"/>
        <family val="3"/>
        <charset val="128"/>
      </rPr>
      <t>更新対象</t>
    </r>
    <r>
      <rPr>
        <sz val="10"/>
        <rFont val="メイリオ"/>
        <family val="3"/>
        <charset val="128"/>
      </rPr>
      <t>とする。</t>
    </r>
    <rPh sb="7" eb="9">
      <t>セツゾク</t>
    </rPh>
    <rPh sb="16" eb="18">
      <t>セツゾク</t>
    </rPh>
    <rPh sb="18" eb="20">
      <t>ブブン</t>
    </rPh>
    <rPh sb="21" eb="24">
      <t>コウセイテン</t>
    </rPh>
    <rPh sb="25" eb="30">
      <t>コウシンタイショウガイ</t>
    </rPh>
    <rPh sb="33" eb="34">
      <t>ホカ</t>
    </rPh>
    <rPh sb="35" eb="38">
      <t>コウセイテン</t>
    </rPh>
    <rPh sb="39" eb="41">
      <t>コウシン</t>
    </rPh>
    <rPh sb="41" eb="43">
      <t>タイショウ</t>
    </rPh>
    <phoneticPr fontId="3"/>
  </si>
  <si>
    <t>　iPC内製リンクに紐付く車線ノードが、ATノード（SOURCEID&lt;&gt;NULL）か判定する。</t>
    <phoneticPr fontId="3"/>
  </si>
  <si>
    <r>
      <t>＊ATノードと接続しないリンクは、全ての構成点を</t>
    </r>
    <r>
      <rPr>
        <sz val="10"/>
        <color rgb="FFFF0000"/>
        <rFont val="メイリオ"/>
        <family val="3"/>
        <charset val="128"/>
      </rPr>
      <t>更新対象</t>
    </r>
    <r>
      <rPr>
        <sz val="10"/>
        <rFont val="メイリオ"/>
        <family val="3"/>
        <charset val="128"/>
      </rPr>
      <t>とする。</t>
    </r>
    <rPh sb="7" eb="9">
      <t>セツゾク</t>
    </rPh>
    <rPh sb="17" eb="18">
      <t>スベ</t>
    </rPh>
    <rPh sb="20" eb="23">
      <t>コウセイテン</t>
    </rPh>
    <rPh sb="24" eb="28">
      <t>コウシンタイショウ</t>
    </rPh>
    <phoneticPr fontId="3"/>
  </si>
  <si>
    <r>
      <t>＊更新対象の構成点上にある車線ノードも、</t>
    </r>
    <r>
      <rPr>
        <sz val="10"/>
        <color rgb="FFFF0000"/>
        <rFont val="メイリオ"/>
        <family val="3"/>
        <charset val="128"/>
      </rPr>
      <t>更新対象</t>
    </r>
    <r>
      <rPr>
        <sz val="10"/>
        <rFont val="メイリオ"/>
        <family val="3"/>
        <charset val="128"/>
      </rPr>
      <t>とする。</t>
    </r>
    <rPh sb="1" eb="3">
      <t>コウシン</t>
    </rPh>
    <rPh sb="3" eb="5">
      <t>タイショウ</t>
    </rPh>
    <rPh sb="6" eb="8">
      <t>コウセイ</t>
    </rPh>
    <rPh sb="8" eb="9">
      <t>テン</t>
    </rPh>
    <rPh sb="9" eb="10">
      <t>ジョウ</t>
    </rPh>
    <rPh sb="13" eb="15">
      <t>シャセン</t>
    </rPh>
    <rPh sb="20" eb="24">
      <t>コウシンタイショウ</t>
    </rPh>
    <phoneticPr fontId="3"/>
  </si>
  <si>
    <r>
      <t>＊iPC内製リンクがメッシュをまたぐ場合、はみ出た部分も</t>
    </r>
    <r>
      <rPr>
        <sz val="10"/>
        <color rgb="FFFF0000"/>
        <rFont val="メイリオ"/>
        <family val="3"/>
        <charset val="128"/>
      </rPr>
      <t>更新対象</t>
    </r>
    <r>
      <rPr>
        <sz val="10"/>
        <rFont val="メイリオ"/>
        <family val="3"/>
        <charset val="128"/>
      </rPr>
      <t>とする。</t>
    </r>
    <rPh sb="4" eb="6">
      <t>ナイセイ</t>
    </rPh>
    <rPh sb="18" eb="20">
      <t>バアイ</t>
    </rPh>
    <rPh sb="23" eb="24">
      <t>デ</t>
    </rPh>
    <rPh sb="25" eb="27">
      <t>ブブン</t>
    </rPh>
    <rPh sb="28" eb="30">
      <t>コウシン</t>
    </rPh>
    <rPh sb="30" eb="32">
      <t>タイショウ</t>
    </rPh>
    <phoneticPr fontId="3"/>
  </si>
  <si>
    <t>→更新したフィーチャーはツール内部で保持し、隣接メッシュで同じフィーチャーが更新対象になった場合はスキップする。</t>
    <rPh sb="1" eb="3">
      <t>コウシン</t>
    </rPh>
    <rPh sb="15" eb="17">
      <t>ナイブ</t>
    </rPh>
    <rPh sb="18" eb="20">
      <t>ホジ</t>
    </rPh>
    <rPh sb="22" eb="24">
      <t>リンセツ</t>
    </rPh>
    <rPh sb="29" eb="30">
      <t>オナ</t>
    </rPh>
    <rPh sb="38" eb="40">
      <t>コウシン</t>
    </rPh>
    <rPh sb="40" eb="42">
      <t>タイショウ</t>
    </rPh>
    <rPh sb="46" eb="48">
      <t>バアイ</t>
    </rPh>
    <phoneticPr fontId="3"/>
  </si>
  <si>
    <t>　更新対象が洗い出せたら、関連テーブルを検索して紐付く道路境界線リンクを調べ、道路境界線リンクを検索して取得する。</t>
    <rPh sb="1" eb="3">
      <t>コウシン</t>
    </rPh>
    <rPh sb="3" eb="5">
      <t>タイショウ</t>
    </rPh>
    <rPh sb="6" eb="7">
      <t>アラ</t>
    </rPh>
    <rPh sb="8" eb="9">
      <t>ダ</t>
    </rPh>
    <rPh sb="13" eb="15">
      <t>カンレン</t>
    </rPh>
    <rPh sb="20" eb="22">
      <t>ケンサク</t>
    </rPh>
    <rPh sb="24" eb="26">
      <t>ヒモヅ</t>
    </rPh>
    <rPh sb="27" eb="29">
      <t>ドウロ</t>
    </rPh>
    <rPh sb="29" eb="32">
      <t>キョウカイセン</t>
    </rPh>
    <rPh sb="36" eb="37">
      <t>シラ</t>
    </rPh>
    <rPh sb="39" eb="44">
      <t>ドウロキョウカイセン</t>
    </rPh>
    <rPh sb="48" eb="50">
      <t>ケンサク</t>
    </rPh>
    <rPh sb="52" eb="54">
      <t>シュトク</t>
    </rPh>
    <phoneticPr fontId="3"/>
  </si>
  <si>
    <t>　同様に、車線ノード列テーブルを検索して紐付く車線ノードを調べ、車線ノードを検索して取得する。</t>
    <rPh sb="1" eb="3">
      <t>ドウヨウ</t>
    </rPh>
    <rPh sb="5" eb="7">
      <t>シャセン</t>
    </rPh>
    <rPh sb="10" eb="11">
      <t>レツ</t>
    </rPh>
    <rPh sb="16" eb="18">
      <t>ケンサク</t>
    </rPh>
    <rPh sb="20" eb="22">
      <t>ヒモヅ</t>
    </rPh>
    <rPh sb="23" eb="25">
      <t>シャセン</t>
    </rPh>
    <rPh sb="29" eb="30">
      <t>シラ</t>
    </rPh>
    <rPh sb="32" eb="34">
      <t>シャセン</t>
    </rPh>
    <rPh sb="38" eb="40">
      <t>ケンサク</t>
    </rPh>
    <rPh sb="42" eb="44">
      <t>シュトク</t>
    </rPh>
    <phoneticPr fontId="3"/>
  </si>
  <si>
    <t>　取得した情報で、車線リンク/車線ノードのZ値を更新する。</t>
    <rPh sb="1" eb="3">
      <t>シュトク</t>
    </rPh>
    <rPh sb="5" eb="7">
      <t>ジョウホウ</t>
    </rPh>
    <rPh sb="9" eb="11">
      <t>シャセン</t>
    </rPh>
    <rPh sb="15" eb="17">
      <t>シャセン</t>
    </rPh>
    <rPh sb="22" eb="23">
      <t>アタイ</t>
    </rPh>
    <rPh sb="24" eb="26">
      <t>コウシン</t>
    </rPh>
    <phoneticPr fontId="3"/>
  </si>
  <si>
    <t>・以下の処理をメッシュ単位で行う。</t>
    <rPh sb="1" eb="3">
      <t>イカ</t>
    </rPh>
    <rPh sb="4" eb="6">
      <t>ショリ</t>
    </rPh>
    <rPh sb="11" eb="13">
      <t>タンイ</t>
    </rPh>
    <rPh sb="14" eb="15">
      <t>オコナ</t>
    </rPh>
    <phoneticPr fontId="3"/>
  </si>
  <si>
    <t>・上記処理がすべてのメッシュで完了した後、以下の処理を行う。</t>
    <rPh sb="1" eb="3">
      <t>ジョウキ</t>
    </rPh>
    <rPh sb="3" eb="5">
      <t>ショリ</t>
    </rPh>
    <rPh sb="15" eb="17">
      <t>カンリョウ</t>
    </rPh>
    <rPh sb="19" eb="20">
      <t>アト</t>
    </rPh>
    <rPh sb="21" eb="23">
      <t>イカ</t>
    </rPh>
    <rPh sb="24" eb="26">
      <t>ショリ</t>
    </rPh>
    <rPh sb="27" eb="28">
      <t>オコナ</t>
    </rPh>
    <phoneticPr fontId="3"/>
  </si>
  <si>
    <t>　更新対象として更新された車線ノードのZ値と、それに接続する車線リンクの構成点のZ値を比較する。</t>
    <rPh sb="1" eb="3">
      <t>コウシン</t>
    </rPh>
    <rPh sb="3" eb="5">
      <t>タイショウ</t>
    </rPh>
    <rPh sb="8" eb="10">
      <t>コウシン</t>
    </rPh>
    <rPh sb="13" eb="15">
      <t>シャセン</t>
    </rPh>
    <rPh sb="20" eb="21">
      <t>アタイ</t>
    </rPh>
    <rPh sb="26" eb="28">
      <t>セツゾク</t>
    </rPh>
    <rPh sb="30" eb="32">
      <t>シャセン</t>
    </rPh>
    <rPh sb="36" eb="38">
      <t>コウセイ</t>
    </rPh>
    <rPh sb="38" eb="39">
      <t>テン</t>
    </rPh>
    <rPh sb="41" eb="42">
      <t>アタイ</t>
    </rPh>
    <rPh sb="43" eb="45">
      <t>ヒカク</t>
    </rPh>
    <phoneticPr fontId="3"/>
  </si>
  <si>
    <t>　ズレが生じている場合は、車線ノードのZ値で構成点のZ値を更新する。</t>
    <rPh sb="4" eb="5">
      <t>ショウ</t>
    </rPh>
    <rPh sb="9" eb="11">
      <t>バアイ</t>
    </rPh>
    <rPh sb="13" eb="15">
      <t>シャセン</t>
    </rPh>
    <rPh sb="20" eb="21">
      <t>アタイ</t>
    </rPh>
    <rPh sb="22" eb="24">
      <t>コウセイ</t>
    </rPh>
    <rPh sb="24" eb="25">
      <t>テン</t>
    </rPh>
    <rPh sb="27" eb="28">
      <t>アタイ</t>
    </rPh>
    <rPh sb="29" eb="31">
      <t>コウシン</t>
    </rPh>
    <phoneticPr fontId="3"/>
  </si>
  <si>
    <t>・iPC内製の車線リンク(LANE_LINK)の構成点と、構成点上にある車線ノード(LANE_NODE)のZ値を、関連している左右の道路境界線リンク(BORDER_LINK)の中から、最も近い地点が持つZ値を使って更新する。</t>
    <rPh sb="57" eb="59">
      <t>カンレン</t>
    </rPh>
    <rPh sb="88" eb="89">
      <t>ナカ</t>
    </rPh>
    <rPh sb="96" eb="98">
      <t>チテン</t>
    </rPh>
    <rPh sb="107" eb="109">
      <t>コウシン</t>
    </rPh>
    <phoneticPr fontId="3"/>
  </si>
  <si>
    <t>R24064</t>
    <phoneticPr fontId="3"/>
  </si>
  <si>
    <t>Win10 Pro</t>
    <phoneticPr fontId="3"/>
  </si>
  <si>
    <t>core i7-6700
3.4GHz</t>
    <phoneticPr fontId="3"/>
  </si>
  <si>
    <t>16G</t>
    <phoneticPr fontId="3"/>
  </si>
  <si>
    <t>64bit</t>
    <phoneticPr fontId="3"/>
  </si>
  <si>
    <t>SiNDY-u/CorrectZTool</t>
    <phoneticPr fontId="3"/>
  </si>
  <si>
    <t>本改修の影響範囲のみを確認
11613</t>
    <phoneticPr fontId="3"/>
  </si>
  <si>
    <t>全項目OK</t>
    <phoneticPr fontId="3"/>
  </si>
  <si>
    <t>小嶌 直樹</t>
    <phoneticPr fontId="3"/>
  </si>
  <si>
    <t>B版</t>
    <phoneticPr fontId="3"/>
  </si>
  <si>
    <t xml:space="preserve">向井 義久 </t>
    <rPh sb="0" eb="2">
      <t>ムカイ</t>
    </rPh>
    <rPh sb="3" eb="5">
      <t>ヨシヒサ</t>
    </rPh>
    <phoneticPr fontId="3"/>
  </si>
  <si>
    <t>INFO</t>
    <phoneticPr fontId="3"/>
  </si>
  <si>
    <t>更新成功：[FROM or TO]ノード側の構成点が持つZ値を再更新</t>
    <rPh sb="0" eb="2">
      <t>コウシン</t>
    </rPh>
    <rPh sb="2" eb="4">
      <t>セイコウ</t>
    </rPh>
    <rPh sb="20" eb="21">
      <t>ガワ</t>
    </rPh>
    <rPh sb="22" eb="24">
      <t>コウセイ</t>
    </rPh>
    <rPh sb="24" eb="25">
      <t>テン</t>
    </rPh>
    <rPh sb="26" eb="27">
      <t>モ</t>
    </rPh>
    <rPh sb="29" eb="30">
      <t>アタイ</t>
    </rPh>
    <rPh sb="31" eb="34">
      <t>サイコウシン</t>
    </rPh>
    <phoneticPr fontId="3"/>
  </si>
  <si>
    <t>リンクの構成点が持つZ値がノードとズレていたため、ノードのZ値で再更新した。</t>
    <rPh sb="4" eb="6">
      <t>コウセイ</t>
    </rPh>
    <rPh sb="6" eb="7">
      <t>テン</t>
    </rPh>
    <rPh sb="8" eb="9">
      <t>モ</t>
    </rPh>
    <rPh sb="11" eb="12">
      <t>アタイ</t>
    </rPh>
    <rPh sb="30" eb="31">
      <t>アタイ</t>
    </rPh>
    <rPh sb="32" eb="35">
      <t>サイコウシン</t>
    </rPh>
    <phoneticPr fontId="3"/>
  </si>
  <si>
    <t>2017/12/4</t>
    <phoneticPr fontId="3"/>
  </si>
  <si>
    <t>Z値補完ツール_FV17.2.0.1_問題点</t>
    <rPh sb="1" eb="2">
      <t>チ</t>
    </rPh>
    <rPh sb="2" eb="4">
      <t>ホカン</t>
    </rPh>
    <rPh sb="19" eb="22">
      <t>モンダイテン</t>
    </rPh>
    <phoneticPr fontId="3"/>
  </si>
  <si>
    <t>\\Win\tdc\Common\dev2-4G\05_Project\23期\自動運転\2_開発\Z値補完ツール\Z値補完ツール_FV17.2.0.1_問題点.xlsx</t>
    <phoneticPr fontId="3"/>
  </si>
  <si>
    <t>\\Win\tdc\Common\dev2-4G\05_Project\23期\自動運転\2_開発\Z値補完ツール\要件定義書（CorrectZTool）.xlsx</t>
    <phoneticPr fontId="3"/>
  </si>
  <si>
    <t>仕様変更管理表</t>
    <phoneticPr fontId="3"/>
  </si>
  <si>
    <t>ついでに、17.2.0.1 時のリリース日の記載をお願い致します。</t>
    <rPh sb="14" eb="15">
      <t>ジ</t>
    </rPh>
    <rPh sb="20" eb="21">
      <t>ビ</t>
    </rPh>
    <rPh sb="22" eb="24">
      <t>キサイ</t>
    </rPh>
    <rPh sb="26" eb="27">
      <t>ネガ</t>
    </rPh>
    <rPh sb="28" eb="29">
      <t>イタ</t>
    </rPh>
    <phoneticPr fontId="3"/>
  </si>
  <si>
    <t>村上 翔太朗</t>
  </si>
  <si>
    <t>記載いたしました。</t>
    <rPh sb="0" eb="2">
      <t>キサイ</t>
    </rPh>
    <phoneticPr fontId="3"/>
  </si>
  <si>
    <t>小嶌 直樹</t>
    <rPh sb="0" eb="2">
      <t>コジマ</t>
    </rPh>
    <rPh sb="3" eb="5">
      <t>ナオキ</t>
    </rPh>
    <phoneticPr fontId="3"/>
  </si>
  <si>
    <t>村上 翔太朗</t>
    <rPh sb="0" eb="2">
      <t>ムラカミ</t>
    </rPh>
    <rPh sb="3" eb="4">
      <t>ショウ</t>
    </rPh>
    <rPh sb="4" eb="6">
      <t>タロウ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</si>
</sst>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176" formatCode="0.00_ "/>
    <numFmt numFmtId="177" formatCode="&quot;$&quot;#,##0;&quot;¥&quot;\!\(&quot;$&quot;#,##0&quot;¥&quot;\!\)"/>
    <numFmt numFmtId="178" formatCode="&quot;$&quot;#,##0_);[Red]\(&quot;$&quot;#,##0\)"/>
    <numFmt numFmtId="179" formatCode="&quot;$&quot;#,##0.00_);[Red]\(&quot;$&quot;#,##0.00\)"/>
    <numFmt numFmtId="180" formatCode="0.00_)"/>
    <numFmt numFmtId="181" formatCode="#,##0_ ;[Red]&quot;¥&quot;\!\-#,##0&quot;¥&quot;\!\ "/>
    <numFmt numFmtId="182" formatCode="0_ ;[Red]&quot;¥&quot;\!\-0&quot;¥&quot;\!\ "/>
    <numFmt numFmtId="183" formatCode="0_ ;[Red]\-0\ "/>
    <numFmt numFmtId="184" formatCode="#,##0_ "/>
    <numFmt numFmtId="185" formatCode="hh:mm\ \T\K"/>
    <numFmt numFmtId="186" formatCode="0_ "/>
    <numFmt numFmtId="187" formatCode="yyyy/m/d;@"/>
  </numFmts>
  <fonts count="72" x14ac:knownFonts="1">
    <font>
      <sz val="11"/>
      <name val="ＭＳ Ｐゴシック"/>
      <family val="3"/>
      <charset val="128"/>
    </font>
    <font>
      <sz val="11"/>
      <name val="ＭＳ Ｐゴシック"/>
      <family val="3"/>
      <charset val="128"/>
    </font>
    <font>
      <sz val="11"/>
      <name val="HGP創英角ｺﾞｼｯｸUB"/>
      <family val="3"/>
      <charset val="128"/>
    </font>
    <font>
      <sz val="6"/>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ＭＳ Ｐゴシック"/>
      <family val="3"/>
      <charset val="128"/>
    </font>
    <font>
      <sz val="14"/>
      <name val="HGP創英角ｺﾞｼｯｸUB"/>
      <family val="3"/>
      <charset val="128"/>
    </font>
    <font>
      <b/>
      <sz val="10"/>
      <name val="Helv"/>
      <family val="2"/>
    </font>
    <font>
      <sz val="10"/>
      <name val="MS Sans Serif"/>
      <family val="2"/>
    </font>
    <font>
      <sz val="9"/>
      <name val="Times New Roman"/>
      <family val="1"/>
    </font>
    <font>
      <sz val="8"/>
      <name val="Arial"/>
      <family val="2"/>
    </font>
    <font>
      <b/>
      <sz val="12"/>
      <name val="Helv"/>
      <family val="2"/>
    </font>
    <font>
      <b/>
      <sz val="12"/>
      <name val="Arial"/>
      <family val="2"/>
    </font>
    <font>
      <sz val="10"/>
      <name val="ＭＳ ゴシック"/>
      <family val="3"/>
      <charset val="128"/>
    </font>
    <font>
      <b/>
      <sz val="11"/>
      <name val="Helv"/>
      <family val="2"/>
    </font>
    <font>
      <b/>
      <i/>
      <sz val="16"/>
      <name val="Helv"/>
      <family val="2"/>
    </font>
    <font>
      <sz val="10"/>
      <name val="Arial"/>
      <family val="2"/>
    </font>
    <font>
      <sz val="8"/>
      <color indexed="16"/>
      <name val="Century Schoolbook"/>
      <family val="1"/>
    </font>
    <font>
      <b/>
      <i/>
      <sz val="10"/>
      <name val="Times New Roman"/>
      <family val="1"/>
    </font>
    <font>
      <sz val="8"/>
      <color indexed="10"/>
      <name val="Arial"/>
      <family val="2"/>
    </font>
    <font>
      <b/>
      <sz val="9"/>
      <name val="Times New Roman"/>
      <family val="1"/>
    </font>
    <font>
      <sz val="11"/>
      <name val="ＭＳ 明朝"/>
      <family val="1"/>
      <charset val="128"/>
    </font>
    <font>
      <sz val="14"/>
      <name val="ＭＳ 明朝"/>
      <family val="1"/>
      <charset val="128"/>
    </font>
    <font>
      <sz val="10"/>
      <name val="ＭＳ 明朝"/>
      <family val="1"/>
      <charset val="128"/>
    </font>
    <font>
      <sz val="9"/>
      <color indexed="81"/>
      <name val="ＭＳ Ｐゴシック"/>
      <family val="3"/>
      <charset val="128"/>
    </font>
    <font>
      <u/>
      <sz val="10"/>
      <color indexed="12"/>
      <name val="ＭＳ Ｐゴシック"/>
      <family val="3"/>
      <charset val="128"/>
    </font>
    <font>
      <b/>
      <sz val="9"/>
      <color indexed="81"/>
      <name val="ＭＳ Ｐゴシック"/>
      <family val="3"/>
      <charset val="128"/>
    </font>
    <font>
      <sz val="24"/>
      <name val="メイリオ"/>
      <family val="3"/>
      <charset val="128"/>
    </font>
    <font>
      <sz val="11"/>
      <name val="メイリオ"/>
      <family val="3"/>
      <charset val="128"/>
    </font>
    <font>
      <b/>
      <sz val="22"/>
      <color rgb="FF00B0F0"/>
      <name val="メイリオ"/>
      <family val="3"/>
      <charset val="128"/>
    </font>
    <font>
      <b/>
      <sz val="11"/>
      <name val="メイリオ"/>
      <family val="3"/>
      <charset val="128"/>
    </font>
    <font>
      <sz val="12"/>
      <name val="メイリオ"/>
      <family val="3"/>
      <charset val="128"/>
    </font>
    <font>
      <b/>
      <sz val="12"/>
      <name val="メイリオ"/>
      <family val="3"/>
      <charset val="128"/>
    </font>
    <font>
      <sz val="10.5"/>
      <name val="メイリオ"/>
      <family val="3"/>
      <charset val="128"/>
    </font>
    <font>
      <b/>
      <sz val="16"/>
      <name val="メイリオ"/>
      <family val="3"/>
      <charset val="128"/>
    </font>
    <font>
      <sz val="14"/>
      <name val="メイリオ"/>
      <family val="3"/>
      <charset val="128"/>
    </font>
    <font>
      <sz val="11"/>
      <color indexed="10"/>
      <name val="メイリオ"/>
      <family val="3"/>
      <charset val="128"/>
    </font>
    <font>
      <sz val="10"/>
      <name val="メイリオ"/>
      <family val="3"/>
      <charset val="128"/>
    </font>
    <font>
      <b/>
      <sz val="14"/>
      <name val="メイリオ"/>
      <family val="3"/>
      <charset val="128"/>
    </font>
    <font>
      <sz val="20"/>
      <name val="メイリオ"/>
      <family val="3"/>
      <charset val="128"/>
    </font>
    <font>
      <sz val="10"/>
      <color theme="1"/>
      <name val="メイリオ"/>
      <family val="3"/>
      <charset val="128"/>
    </font>
    <font>
      <u/>
      <sz val="10"/>
      <color theme="1"/>
      <name val="メイリオ"/>
      <family val="3"/>
      <charset val="128"/>
    </font>
    <font>
      <b/>
      <sz val="10"/>
      <name val="メイリオ"/>
      <family val="3"/>
      <charset val="128"/>
    </font>
    <font>
      <b/>
      <sz val="20"/>
      <name val="メイリオ"/>
      <family val="3"/>
      <charset val="128"/>
    </font>
    <font>
      <sz val="6"/>
      <name val="ＭＳ Ｐゴシック"/>
      <family val="3"/>
      <charset val="128"/>
      <scheme val="minor"/>
    </font>
    <font>
      <sz val="10"/>
      <color indexed="9"/>
      <name val="メイリオ"/>
      <family val="3"/>
      <charset val="128"/>
    </font>
    <font>
      <sz val="11"/>
      <color rgb="FFFF0000"/>
      <name val="メイリオ"/>
      <family val="3"/>
      <charset val="128"/>
    </font>
    <font>
      <sz val="10"/>
      <color theme="0" tint="-0.499984740745262"/>
      <name val="メイリオ"/>
      <family val="3"/>
      <charset val="128"/>
    </font>
    <font>
      <sz val="10"/>
      <color indexed="12"/>
      <name val="メイリオ"/>
      <family val="3"/>
      <charset val="128"/>
    </font>
    <font>
      <i/>
      <sz val="10"/>
      <name val="メイリオ"/>
      <family val="3"/>
      <charset val="128"/>
    </font>
    <font>
      <b/>
      <i/>
      <sz val="10"/>
      <name val="メイリオ"/>
      <family val="3"/>
      <charset val="128"/>
    </font>
    <font>
      <sz val="10"/>
      <name val="ＭＳ Ｐゴシック"/>
      <family val="3"/>
      <charset val="128"/>
      <scheme val="minor"/>
    </font>
    <font>
      <b/>
      <sz val="10"/>
      <name val="ＭＳ Ｐゴシック"/>
      <family val="3"/>
      <charset val="128"/>
    </font>
    <font>
      <sz val="10"/>
      <color rgb="FFFF0000"/>
      <name val="メイリオ"/>
      <family val="3"/>
      <charset val="128"/>
    </font>
    <font>
      <sz val="10"/>
      <color rgb="FF0070C0"/>
      <name val="メイリオ"/>
      <family val="3"/>
      <charset val="128"/>
    </font>
    <font>
      <sz val="6"/>
      <name val="メイリオ"/>
      <family val="3"/>
      <charset val="128"/>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2"/>
        <bgColor indexed="64"/>
      </patternFill>
    </fill>
    <fill>
      <patternFill patternType="solid">
        <fgColor rgb="FFFFFF99"/>
        <bgColor indexed="64"/>
      </patternFill>
    </fill>
    <fill>
      <patternFill patternType="solid">
        <fgColor theme="0"/>
        <bgColor indexed="64"/>
      </patternFill>
    </fill>
    <fill>
      <patternFill patternType="solid">
        <fgColor rgb="FF99CCFF"/>
        <bgColor indexed="64"/>
      </patternFill>
    </fill>
    <fill>
      <patternFill patternType="solid">
        <fgColor rgb="FFFF99FF"/>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indexed="45"/>
        <bgColor indexed="64"/>
      </patternFill>
    </fill>
    <fill>
      <patternFill patternType="solid">
        <fgColor rgb="FF00B050"/>
        <bgColor indexed="64"/>
      </patternFill>
    </fill>
  </fills>
  <borders count="13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hair">
        <color indexed="64"/>
      </left>
      <right style="hair">
        <color indexed="64"/>
      </right>
      <top style="hair">
        <color indexed="64"/>
      </top>
      <bottom style="hair">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medium">
        <color indexed="64"/>
      </right>
      <top style="medium">
        <color indexed="64"/>
      </top>
      <bottom style="thick">
        <color indexed="64"/>
      </bottom>
      <diagonal/>
    </border>
    <border>
      <left style="medium">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tted">
        <color indexed="64"/>
      </right>
      <top style="thin">
        <color indexed="64"/>
      </top>
      <bottom style="double">
        <color indexed="64"/>
      </bottom>
      <diagonal/>
    </border>
    <border>
      <left style="dotted">
        <color indexed="64"/>
      </left>
      <right style="dotted">
        <color indexed="64"/>
      </right>
      <top style="thin">
        <color indexed="64"/>
      </top>
      <bottom style="double">
        <color indexed="64"/>
      </bottom>
      <diagonal/>
    </border>
    <border>
      <left style="dotted">
        <color indexed="64"/>
      </left>
      <right style="thin">
        <color indexed="64"/>
      </right>
      <top style="thin">
        <color indexed="64"/>
      </top>
      <bottom style="double">
        <color indexed="64"/>
      </bottom>
      <diagonal/>
    </border>
    <border>
      <left style="thin">
        <color indexed="64"/>
      </left>
      <right style="dotted">
        <color indexed="64"/>
      </right>
      <top/>
      <bottom style="thin">
        <color indexed="64"/>
      </bottom>
      <diagonal/>
    </border>
    <border>
      <left style="dotted">
        <color indexed="64"/>
      </left>
      <right style="dotted">
        <color indexed="64"/>
      </right>
      <top/>
      <bottom style="thin">
        <color indexed="64"/>
      </bottom>
      <diagonal/>
    </border>
    <border>
      <left style="dotted">
        <color indexed="64"/>
      </left>
      <right style="thin">
        <color indexed="64"/>
      </right>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bottom style="thin">
        <color indexed="64"/>
      </bottom>
      <diagonal/>
    </border>
    <border>
      <left/>
      <right/>
      <top/>
      <bottom style="dotted">
        <color indexed="64"/>
      </bottom>
      <diagonal/>
    </border>
    <border>
      <left/>
      <right/>
      <top style="dotted">
        <color indexed="64"/>
      </top>
      <bottom style="dotted">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dotted">
        <color indexed="64"/>
      </left>
      <right/>
      <top style="medium">
        <color indexed="64"/>
      </top>
      <bottom style="thin">
        <color indexed="64"/>
      </bottom>
      <diagonal/>
    </border>
    <border>
      <left style="medium">
        <color indexed="64"/>
      </left>
      <right/>
      <top/>
      <bottom/>
      <diagonal/>
    </border>
    <border>
      <left style="dotted">
        <color indexed="64"/>
      </left>
      <right style="dotted">
        <color indexed="64"/>
      </right>
      <top/>
      <bottom style="dotted">
        <color indexed="64"/>
      </bottom>
      <diagonal/>
    </border>
    <border>
      <left style="dotted">
        <color indexed="64"/>
      </left>
      <right style="thin">
        <color indexed="64"/>
      </right>
      <top/>
      <bottom style="dotted">
        <color indexed="64"/>
      </bottom>
      <diagonal/>
    </border>
    <border>
      <left style="dotted">
        <color indexed="64"/>
      </left>
      <right style="medium">
        <color indexed="64"/>
      </right>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bottom/>
      <diagonal/>
    </border>
    <border>
      <left style="dotted">
        <color indexed="64"/>
      </left>
      <right style="dotted">
        <color indexed="64"/>
      </right>
      <top style="dotted">
        <color indexed="64"/>
      </top>
      <bottom style="medium">
        <color indexed="64"/>
      </bottom>
      <diagonal/>
    </border>
    <border>
      <left style="dotted">
        <color indexed="64"/>
      </left>
      <right style="thin">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medium">
        <color indexed="64"/>
      </right>
      <top style="double">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right style="hair">
        <color indexed="64"/>
      </right>
      <top style="hair">
        <color indexed="64"/>
      </top>
      <bottom style="hair">
        <color indexed="64"/>
      </bottom>
      <diagonal/>
    </border>
    <border>
      <left style="medium">
        <color indexed="64"/>
      </left>
      <right style="hair">
        <color indexed="64"/>
      </right>
      <top style="medium">
        <color indexed="64"/>
      </top>
      <bottom style="medium">
        <color indexed="64"/>
      </bottom>
      <diagonal/>
    </border>
    <border>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bottom style="medium">
        <color indexed="64"/>
      </bottom>
      <diagonal/>
    </border>
    <border>
      <left style="thin">
        <color indexed="64"/>
      </left>
      <right style="thin">
        <color indexed="64"/>
      </right>
      <top style="double">
        <color indexed="64"/>
      </top>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dotted">
        <color indexed="64"/>
      </right>
      <top style="thin">
        <color indexed="64"/>
      </top>
      <bottom style="dotted">
        <color indexed="64"/>
      </bottom>
      <diagonal/>
    </border>
    <border>
      <left style="thin">
        <color indexed="64"/>
      </left>
      <right/>
      <top style="dotted">
        <color indexed="64"/>
      </top>
      <bottom style="medium">
        <color indexed="64"/>
      </bottom>
      <diagonal/>
    </border>
    <border>
      <left/>
      <right/>
      <top style="dotted">
        <color indexed="64"/>
      </top>
      <bottom style="medium">
        <color indexed="64"/>
      </bottom>
      <diagonal/>
    </border>
    <border>
      <left/>
      <right style="dotted">
        <color indexed="64"/>
      </right>
      <top style="dotted">
        <color indexed="64"/>
      </top>
      <bottom style="medium">
        <color indexed="64"/>
      </bottom>
      <diagonal/>
    </border>
    <border>
      <left style="thin">
        <color indexed="64"/>
      </left>
      <right/>
      <top/>
      <bottom style="thin">
        <color indexed="64"/>
      </bottom>
      <diagonal/>
    </border>
  </borders>
  <cellStyleXfs count="91">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177" fontId="1" fillId="0" borderId="0" applyFill="0" applyBorder="0" applyAlignment="0"/>
    <xf numFmtId="0" fontId="23" fillId="0" borderId="0"/>
    <xf numFmtId="38" fontId="24" fillId="0" borderId="0" applyFont="0" applyFill="0" applyBorder="0" applyAlignment="0" applyProtection="0"/>
    <xf numFmtId="40" fontId="24" fillId="0" borderId="0" applyFont="0" applyFill="0" applyBorder="0" applyAlignment="0" applyProtection="0"/>
    <xf numFmtId="178" fontId="24" fillId="0" borderId="0" applyFont="0" applyFill="0" applyBorder="0" applyAlignment="0" applyProtection="0"/>
    <xf numFmtId="179" fontId="24" fillId="0" borderId="0" applyFont="0" applyFill="0" applyBorder="0" applyAlignment="0" applyProtection="0"/>
    <xf numFmtId="0" fontId="25" fillId="0" borderId="0">
      <alignment horizontal="left"/>
    </xf>
    <xf numFmtId="38" fontId="26" fillId="16" borderId="0" applyNumberFormat="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10" fontId="26" fillId="17" borderId="3" applyNumberFormat="0" applyBorder="0" applyAlignment="0" applyProtection="0"/>
    <xf numFmtId="1" fontId="29" fillId="0" borderId="0" applyProtection="0">
      <protection locked="0"/>
    </xf>
    <xf numFmtId="0" fontId="30" fillId="0" borderId="4"/>
    <xf numFmtId="180" fontId="31" fillId="0" borderId="0"/>
    <xf numFmtId="0" fontId="32" fillId="0" borderId="0"/>
    <xf numFmtId="10" fontId="32" fillId="0" borderId="0" applyFont="0" applyFill="0" applyBorder="0" applyAlignment="0" applyProtection="0"/>
    <xf numFmtId="4" fontId="25" fillId="0" borderId="0">
      <alignment horizontal="right"/>
    </xf>
    <xf numFmtId="0" fontId="22" fillId="0" borderId="0" applyFill="0" applyBorder="0" applyProtection="0"/>
    <xf numFmtId="0" fontId="2" fillId="0" borderId="0" applyFill="0" applyBorder="0" applyProtection="0"/>
    <xf numFmtId="4" fontId="33" fillId="0" borderId="0">
      <alignment horizontal="right"/>
    </xf>
    <xf numFmtId="0" fontId="34" fillId="0" borderId="0">
      <alignment horizontal="left"/>
    </xf>
    <xf numFmtId="0" fontId="26" fillId="0" borderId="0" applyNumberFormat="0" applyFill="0" applyBorder="0" applyProtection="0">
      <alignment vertical="top" wrapText="1"/>
    </xf>
    <xf numFmtId="3" fontId="26" fillId="0" borderId="0" applyFill="0" applyBorder="0" applyProtection="0">
      <alignment horizontal="right" vertical="top" wrapText="1"/>
    </xf>
    <xf numFmtId="3" fontId="35" fillId="0" borderId="0" applyFill="0" applyBorder="0" applyProtection="0">
      <alignment horizontal="right" vertical="top" wrapText="1"/>
    </xf>
    <xf numFmtId="0" fontId="30" fillId="0" borderId="0"/>
    <xf numFmtId="0" fontId="36" fillId="0" borderId="0">
      <alignment horizont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21" borderId="0" applyNumberFormat="0" applyBorder="0" applyAlignment="0" applyProtection="0">
      <alignment vertical="center"/>
    </xf>
    <xf numFmtId="0" fontId="6" fillId="0" borderId="0" applyNumberFormat="0" applyFill="0" applyBorder="0" applyAlignment="0" applyProtection="0">
      <alignment vertical="center"/>
    </xf>
    <xf numFmtId="0" fontId="7" fillId="22" borderId="5" applyNumberFormat="0" applyAlignment="0" applyProtection="0">
      <alignment vertical="center"/>
    </xf>
    <xf numFmtId="0" fontId="8" fillId="23" borderId="0" applyNumberFormat="0" applyBorder="0" applyAlignment="0" applyProtection="0">
      <alignment vertical="center"/>
    </xf>
    <xf numFmtId="0" fontId="41" fillId="0" borderId="0" applyNumberFormat="0" applyFill="0" applyBorder="0" applyAlignment="0" applyProtection="0">
      <alignment vertical="top"/>
      <protection locked="0"/>
    </xf>
    <xf numFmtId="0" fontId="1" fillId="24" borderId="6" applyNumberFormat="0" applyFont="0" applyAlignment="0" applyProtection="0">
      <alignment vertical="center"/>
    </xf>
    <xf numFmtId="0" fontId="9" fillId="0" borderId="7" applyNumberFormat="0" applyFill="0" applyAlignment="0" applyProtection="0">
      <alignment vertical="center"/>
    </xf>
    <xf numFmtId="0" fontId="10" fillId="3" borderId="0" applyNumberFormat="0" applyBorder="0" applyAlignment="0" applyProtection="0">
      <alignment vertical="center"/>
    </xf>
    <xf numFmtId="181" fontId="21" fillId="0" borderId="0" applyBorder="0">
      <alignment horizontal="right"/>
    </xf>
    <xf numFmtId="49" fontId="1" fillId="0" borderId="0" applyFont="0"/>
    <xf numFmtId="0" fontId="11" fillId="25" borderId="8" applyNumberFormat="0" applyAlignment="0" applyProtection="0">
      <alignment vertical="center"/>
    </xf>
    <xf numFmtId="0" fontId="12" fillId="0" borderId="0" applyNumberFormat="0" applyFill="0" applyBorder="0" applyAlignment="0" applyProtection="0">
      <alignment vertical="center"/>
    </xf>
    <xf numFmtId="0" fontId="13" fillId="0" borderId="9" applyNumberFormat="0" applyFill="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5" fillId="0" borderId="0" applyNumberFormat="0" applyFill="0" applyBorder="0" applyAlignment="0" applyProtection="0">
      <alignment vertical="center"/>
    </xf>
    <xf numFmtId="0" fontId="16" fillId="0" borderId="12" applyNumberFormat="0" applyFill="0" applyAlignment="0" applyProtection="0">
      <alignment vertical="center"/>
    </xf>
    <xf numFmtId="0" fontId="17" fillId="25" borderId="13" applyNumberFormat="0" applyAlignment="0" applyProtection="0">
      <alignment vertical="center"/>
    </xf>
    <xf numFmtId="182" fontId="21" fillId="0" borderId="0" applyFill="0" applyBorder="0"/>
    <xf numFmtId="181" fontId="21" fillId="0" borderId="0" applyFill="0" applyBorder="0"/>
    <xf numFmtId="183" fontId="21" fillId="0" borderId="0" applyFill="0" applyBorder="0"/>
    <xf numFmtId="49" fontId="21" fillId="26" borderId="14">
      <alignment horizontal="center"/>
    </xf>
    <xf numFmtId="184" fontId="21" fillId="26" borderId="14">
      <alignment horizontal="right"/>
    </xf>
    <xf numFmtId="14" fontId="21" fillId="26" borderId="0" applyBorder="0">
      <alignment horizontal="center"/>
    </xf>
    <xf numFmtId="49" fontId="21" fillId="0" borderId="14"/>
    <xf numFmtId="0" fontId="18" fillId="0" borderId="0" applyNumberFormat="0" applyFill="0" applyBorder="0" applyAlignment="0" applyProtection="0">
      <alignment vertical="center"/>
    </xf>
    <xf numFmtId="14" fontId="21" fillId="0" borderId="15" applyBorder="0">
      <alignment horizontal="left"/>
    </xf>
    <xf numFmtId="0" fontId="19" fillId="7" borderId="8" applyNumberFormat="0" applyAlignment="0" applyProtection="0">
      <alignment vertical="center"/>
    </xf>
    <xf numFmtId="14" fontId="21" fillId="0" borderId="0" applyFill="0" applyBorder="0"/>
    <xf numFmtId="0" fontId="1" fillId="0" borderId="0"/>
    <xf numFmtId="0" fontId="1" fillId="0" borderId="0"/>
    <xf numFmtId="0" fontId="1" fillId="0" borderId="0"/>
    <xf numFmtId="185" fontId="37" fillId="0" borderId="0"/>
    <xf numFmtId="49" fontId="21" fillId="0" borderId="0"/>
    <xf numFmtId="0" fontId="38" fillId="0" borderId="0"/>
    <xf numFmtId="0" fontId="20" fillId="4" borderId="0" applyNumberFormat="0" applyBorder="0" applyAlignment="0" applyProtection="0">
      <alignment vertical="center"/>
    </xf>
    <xf numFmtId="0" fontId="39" fillId="0" borderId="0"/>
    <xf numFmtId="0" fontId="1" fillId="0" borderId="0">
      <alignment vertical="center"/>
    </xf>
    <xf numFmtId="0" fontId="41" fillId="0" borderId="0" applyNumberFormat="0" applyFill="0" applyBorder="0" applyAlignment="0" applyProtection="0">
      <alignment vertical="top"/>
      <protection locked="0"/>
    </xf>
    <xf numFmtId="0" fontId="1" fillId="0" borderId="0"/>
  </cellStyleXfs>
  <cellXfs count="550">
    <xf numFmtId="0" fontId="0" fillId="0" borderId="0" xfId="0">
      <alignment vertical="center"/>
    </xf>
    <xf numFmtId="0" fontId="44" fillId="0" borderId="0" xfId="81" applyFont="1"/>
    <xf numFmtId="0" fontId="44" fillId="0" borderId="4" xfId="81" applyFont="1" applyBorder="1"/>
    <xf numFmtId="0" fontId="46" fillId="0" borderId="0" xfId="81" applyFont="1" applyAlignment="1">
      <alignment horizontal="right"/>
    </xf>
    <xf numFmtId="0" fontId="46" fillId="0" borderId="0" xfId="81" applyFont="1"/>
    <xf numFmtId="0" fontId="49" fillId="0" borderId="3" xfId="81" applyFont="1" applyBorder="1" applyAlignment="1">
      <alignment horizontal="center" wrapText="1"/>
    </xf>
    <xf numFmtId="0" fontId="49" fillId="0" borderId="16" xfId="81" applyFont="1" applyBorder="1" applyAlignment="1">
      <alignment horizontal="center" wrapText="1"/>
    </xf>
    <xf numFmtId="0" fontId="49" fillId="0" borderId="38" xfId="81" applyFont="1" applyBorder="1" applyAlignment="1">
      <alignment horizontal="center" vertical="center" wrapText="1"/>
    </xf>
    <xf numFmtId="0" fontId="49" fillId="0" borderId="3" xfId="81" applyFont="1" applyBorder="1" applyAlignment="1" applyProtection="1">
      <alignment horizontal="center" vertical="center" wrapText="1"/>
      <protection locked="0"/>
    </xf>
    <xf numFmtId="0" fontId="49" fillId="0" borderId="39" xfId="81" applyFont="1" applyBorder="1" applyAlignment="1" applyProtection="1">
      <alignment horizontal="center" vertical="center" wrapText="1"/>
      <protection locked="0"/>
    </xf>
    <xf numFmtId="0" fontId="49" fillId="0" borderId="38" xfId="81" applyFont="1" applyBorder="1" applyAlignment="1">
      <alignment horizontal="center" wrapText="1"/>
    </xf>
    <xf numFmtId="0" fontId="49" fillId="0" borderId="38" xfId="81" applyFont="1" applyBorder="1" applyAlignment="1" applyProtection="1">
      <alignment horizontal="center" wrapText="1"/>
      <protection locked="0"/>
    </xf>
    <xf numFmtId="14" fontId="49" fillId="0" borderId="39" xfId="81" applyNumberFormat="1" applyFont="1" applyBorder="1" applyAlignment="1" applyProtection="1">
      <alignment horizontal="center" wrapText="1"/>
      <protection locked="0"/>
    </xf>
    <xf numFmtId="0" fontId="50" fillId="0" borderId="0" xfId="81" applyFont="1" applyBorder="1"/>
    <xf numFmtId="0" fontId="44" fillId="0" borderId="0" xfId="81" applyFont="1" applyBorder="1"/>
    <xf numFmtId="0" fontId="44" fillId="0" borderId="17" xfId="81" applyFont="1" applyBorder="1"/>
    <xf numFmtId="49" fontId="44" fillId="0" borderId="18" xfId="81" applyNumberFormat="1" applyFont="1" applyFill="1" applyBorder="1" applyAlignment="1">
      <alignment wrapText="1"/>
    </xf>
    <xf numFmtId="49" fontId="44" fillId="0" borderId="19" xfId="81" applyNumberFormat="1" applyFont="1" applyFill="1" applyBorder="1" applyAlignment="1">
      <alignment wrapText="1"/>
    </xf>
    <xf numFmtId="49" fontId="44" fillId="0" borderId="20" xfId="81" applyNumberFormat="1" applyFont="1" applyFill="1" applyBorder="1" applyAlignment="1">
      <alignment wrapText="1"/>
    </xf>
    <xf numFmtId="49" fontId="44" fillId="0" borderId="21" xfId="81" applyNumberFormat="1" applyFont="1" applyBorder="1" applyAlignment="1">
      <alignment vertical="top" wrapText="1"/>
    </xf>
    <xf numFmtId="14" fontId="44" fillId="0" borderId="22" xfId="81" applyNumberFormat="1" applyFont="1" applyBorder="1" applyAlignment="1">
      <alignment vertical="top" wrapText="1"/>
    </xf>
    <xf numFmtId="49" fontId="44" fillId="0" borderId="22" xfId="81" applyNumberFormat="1" applyFont="1" applyBorder="1" applyAlignment="1">
      <alignment vertical="top" wrapText="1"/>
    </xf>
    <xf numFmtId="49" fontId="44" fillId="0" borderId="23" xfId="81" applyNumberFormat="1" applyFont="1" applyBorder="1" applyAlignment="1">
      <alignment vertical="top" wrapText="1"/>
    </xf>
    <xf numFmtId="49" fontId="44" fillId="0" borderId="24" xfId="81" applyNumberFormat="1" applyFont="1" applyBorder="1" applyAlignment="1">
      <alignment vertical="top" wrapText="1"/>
    </xf>
    <xf numFmtId="14" fontId="44" fillId="0" borderId="3" xfId="81" applyNumberFormat="1" applyFont="1" applyBorder="1" applyAlignment="1">
      <alignment vertical="top" wrapText="1"/>
    </xf>
    <xf numFmtId="49" fontId="44" fillId="0" borderId="3" xfId="81" applyNumberFormat="1" applyFont="1" applyBorder="1" applyAlignment="1">
      <alignment vertical="top" wrapText="1"/>
    </xf>
    <xf numFmtId="49" fontId="44" fillId="0" borderId="25" xfId="81" applyNumberFormat="1" applyFont="1" applyBorder="1" applyAlignment="1">
      <alignment vertical="top" wrapText="1"/>
    </xf>
    <xf numFmtId="49" fontId="44" fillId="0" borderId="26" xfId="81" applyNumberFormat="1" applyFont="1" applyBorder="1" applyAlignment="1">
      <alignment vertical="top" wrapText="1"/>
    </xf>
    <xf numFmtId="14" fontId="44" fillId="0" borderId="27" xfId="81" applyNumberFormat="1" applyFont="1" applyBorder="1" applyAlignment="1">
      <alignment vertical="top" wrapText="1"/>
    </xf>
    <xf numFmtId="49" fontId="44" fillId="0" borderId="27" xfId="81" applyNumberFormat="1" applyFont="1" applyBorder="1" applyAlignment="1">
      <alignment vertical="top" wrapText="1"/>
    </xf>
    <xf numFmtId="49" fontId="44" fillId="0" borderId="28" xfId="81" applyNumberFormat="1" applyFont="1" applyBorder="1" applyAlignment="1">
      <alignment vertical="top" wrapText="1"/>
    </xf>
    <xf numFmtId="0" fontId="44" fillId="0" borderId="0" xfId="0" applyFont="1" applyAlignment="1"/>
    <xf numFmtId="49" fontId="44" fillId="0" borderId="0" xfId="0" applyNumberFormat="1" applyFont="1" applyAlignment="1"/>
    <xf numFmtId="49" fontId="44" fillId="0" borderId="3" xfId="0" applyNumberFormat="1" applyFont="1" applyBorder="1" applyAlignment="1">
      <alignment horizontal="left" vertical="center"/>
    </xf>
    <xf numFmtId="0" fontId="52" fillId="0" borderId="0" xfId="0" applyFont="1" applyAlignment="1"/>
    <xf numFmtId="49" fontId="44" fillId="0" borderId="35" xfId="0" applyNumberFormat="1" applyFont="1" applyBorder="1" applyAlignment="1"/>
    <xf numFmtId="49" fontId="44" fillId="0" borderId="37" xfId="0" applyNumberFormat="1" applyFont="1" applyBorder="1" applyAlignment="1"/>
    <xf numFmtId="49" fontId="44" fillId="0" borderId="37" xfId="0" applyNumberFormat="1" applyFont="1" applyBorder="1" applyAlignment="1">
      <alignment wrapText="1"/>
    </xf>
    <xf numFmtId="49" fontId="51" fillId="0" borderId="0" xfId="0" applyNumberFormat="1" applyFont="1" applyAlignment="1"/>
    <xf numFmtId="49" fontId="44" fillId="0" borderId="32" xfId="0" applyNumberFormat="1" applyFont="1" applyBorder="1" applyAlignment="1"/>
    <xf numFmtId="49" fontId="44" fillId="0" borderId="33" xfId="0" applyNumberFormat="1" applyFont="1" applyBorder="1" applyAlignment="1">
      <alignment wrapText="1"/>
    </xf>
    <xf numFmtId="49" fontId="44" fillId="28" borderId="34" xfId="0" applyNumberFormat="1" applyFont="1" applyFill="1" applyBorder="1" applyAlignment="1"/>
    <xf numFmtId="49" fontId="44" fillId="0" borderId="36" xfId="0" applyNumberFormat="1" applyFont="1" applyBorder="1" applyAlignment="1">
      <alignment wrapText="1"/>
    </xf>
    <xf numFmtId="49" fontId="44" fillId="28" borderId="37" xfId="0" applyNumberFormat="1" applyFont="1" applyFill="1" applyBorder="1" applyAlignment="1"/>
    <xf numFmtId="49" fontId="44" fillId="0" borderId="36" xfId="0" applyNumberFormat="1" applyFont="1" applyBorder="1" applyAlignment="1"/>
    <xf numFmtId="49" fontId="44" fillId="29" borderId="37" xfId="0" applyNumberFormat="1" applyFont="1" applyFill="1" applyBorder="1" applyAlignment="1"/>
    <xf numFmtId="0" fontId="44" fillId="0" borderId="0" xfId="80" applyFont="1"/>
    <xf numFmtId="0" fontId="44" fillId="0" borderId="3" xfId="80" applyFont="1" applyBorder="1" applyAlignment="1"/>
    <xf numFmtId="0" fontId="44" fillId="0" borderId="0" xfId="0" applyFont="1">
      <alignment vertical="center"/>
    </xf>
    <xf numFmtId="0" fontId="44" fillId="27" borderId="3" xfId="0" applyFont="1" applyFill="1" applyBorder="1" applyAlignment="1">
      <alignment horizontal="center"/>
    </xf>
    <xf numFmtId="0" fontId="44" fillId="27" borderId="3" xfId="0" applyFont="1" applyFill="1" applyBorder="1" applyAlignment="1"/>
    <xf numFmtId="0" fontId="44" fillId="0" borderId="3" xfId="0" applyFont="1" applyBorder="1" applyAlignment="1">
      <alignment horizontal="center"/>
    </xf>
    <xf numFmtId="14" fontId="44" fillId="0" borderId="3" xfId="0" applyNumberFormat="1" applyFont="1" applyBorder="1" applyAlignment="1">
      <alignment horizontal="center"/>
    </xf>
    <xf numFmtId="0" fontId="44" fillId="0" borderId="3" xfId="0" applyFont="1" applyBorder="1" applyAlignment="1"/>
    <xf numFmtId="49" fontId="46" fillId="0" borderId="0" xfId="0" applyNumberFormat="1" applyFont="1" applyAlignment="1"/>
    <xf numFmtId="49" fontId="54" fillId="0" borderId="0" xfId="0" applyNumberFormat="1" applyFont="1" applyAlignment="1"/>
    <xf numFmtId="0" fontId="46" fillId="0" borderId="0" xfId="80" applyFont="1"/>
    <xf numFmtId="0" fontId="46" fillId="0" borderId="0" xfId="0" applyFont="1" applyAlignment="1"/>
    <xf numFmtId="0" fontId="46" fillId="0" borderId="0" xfId="0" applyFont="1">
      <alignment vertical="center"/>
    </xf>
    <xf numFmtId="0" fontId="54" fillId="0" borderId="0" xfId="0" applyFont="1" applyAlignment="1"/>
    <xf numFmtId="0" fontId="53" fillId="0" borderId="0" xfId="0" applyFont="1">
      <alignment vertical="center"/>
    </xf>
    <xf numFmtId="0" fontId="53" fillId="27" borderId="45" xfId="0" applyFont="1" applyFill="1" applyBorder="1" applyAlignment="1">
      <alignment vertical="center"/>
    </xf>
    <xf numFmtId="0" fontId="53" fillId="27" borderId="46" xfId="0" applyFont="1" applyFill="1" applyBorder="1" applyAlignment="1">
      <alignment vertical="center"/>
    </xf>
    <xf numFmtId="0" fontId="55" fillId="0" borderId="0" xfId="0" applyFont="1">
      <alignment vertical="center"/>
    </xf>
    <xf numFmtId="0" fontId="55" fillId="0" borderId="0" xfId="0" applyNumberFormat="1" applyFont="1">
      <alignment vertical="center"/>
    </xf>
    <xf numFmtId="0" fontId="53" fillId="27" borderId="41" xfId="0" applyFont="1" applyFill="1" applyBorder="1" applyAlignment="1">
      <alignment horizontal="center" vertical="center"/>
    </xf>
    <xf numFmtId="0" fontId="53" fillId="27" borderId="45" xfId="0" applyFont="1" applyFill="1" applyBorder="1" applyAlignment="1">
      <alignment horizontal="center" vertical="center"/>
    </xf>
    <xf numFmtId="0" fontId="53" fillId="27" borderId="44" xfId="0" applyNumberFormat="1" applyFont="1" applyFill="1" applyBorder="1" applyAlignment="1">
      <alignment horizontal="center" vertical="center"/>
    </xf>
    <xf numFmtId="0" fontId="53" fillId="27" borderId="44" xfId="0" applyFont="1" applyFill="1" applyBorder="1" applyAlignment="1">
      <alignment horizontal="center" vertical="center"/>
    </xf>
    <xf numFmtId="186" fontId="53" fillId="0" borderId="24" xfId="0" applyNumberFormat="1" applyFont="1" applyBorder="1" applyAlignment="1" applyProtection="1">
      <alignment horizontal="center" vertical="center"/>
      <protection locked="0"/>
    </xf>
    <xf numFmtId="0" fontId="53" fillId="0" borderId="42" xfId="0" applyFont="1" applyBorder="1" applyAlignment="1" applyProtection="1">
      <alignment horizontal="center" vertical="center"/>
      <protection locked="0"/>
    </xf>
    <xf numFmtId="14" fontId="53" fillId="0" borderId="42" xfId="0" applyNumberFormat="1" applyFont="1" applyBorder="1" applyAlignment="1" applyProtection="1">
      <alignment horizontal="center" vertical="center"/>
      <protection locked="0"/>
    </xf>
    <xf numFmtId="0" fontId="53" fillId="0" borderId="42" xfId="0" applyFont="1" applyBorder="1" applyAlignment="1" applyProtection="1">
      <alignment horizontal="center" vertical="center" wrapText="1"/>
      <protection locked="0"/>
    </xf>
    <xf numFmtId="14" fontId="53" fillId="0" borderId="42" xfId="0" applyNumberFormat="1" applyFont="1" applyBorder="1" applyAlignment="1" applyProtection="1">
      <alignment horizontal="center" vertical="center" wrapText="1"/>
      <protection locked="0"/>
    </xf>
    <xf numFmtId="14" fontId="53" fillId="0" borderId="3" xfId="0" applyNumberFormat="1" applyFont="1" applyBorder="1" applyAlignment="1" applyProtection="1">
      <alignment horizontal="center" vertical="center"/>
      <protection locked="0"/>
    </xf>
    <xf numFmtId="0" fontId="53" fillId="0" borderId="42" xfId="0" applyNumberFormat="1" applyFont="1" applyBorder="1" applyAlignment="1" applyProtection="1">
      <alignment horizontal="center" vertical="center"/>
      <protection locked="0"/>
    </xf>
    <xf numFmtId="186" fontId="53" fillId="0" borderId="26" xfId="0" applyNumberFormat="1" applyFont="1" applyBorder="1" applyAlignment="1" applyProtection="1">
      <alignment horizontal="center" vertical="center"/>
      <protection locked="0"/>
    </xf>
    <xf numFmtId="0" fontId="53" fillId="0" borderId="43" xfId="0" applyFont="1" applyBorder="1" applyAlignment="1" applyProtection="1">
      <alignment horizontal="center" vertical="center"/>
      <protection locked="0"/>
    </xf>
    <xf numFmtId="14" fontId="53" fillId="0" borderId="43" xfId="0" applyNumberFormat="1" applyFont="1" applyBorder="1" applyAlignment="1" applyProtection="1">
      <alignment horizontal="center" vertical="center"/>
      <protection locked="0"/>
    </xf>
    <xf numFmtId="0" fontId="53" fillId="0" borderId="43" xfId="0" applyNumberFormat="1" applyFont="1" applyBorder="1" applyAlignment="1" applyProtection="1">
      <alignment horizontal="center" vertical="center"/>
      <protection locked="0"/>
    </xf>
    <xf numFmtId="0" fontId="53" fillId="0" borderId="43" xfId="0" applyFont="1" applyBorder="1" applyAlignment="1" applyProtection="1">
      <alignment horizontal="center" vertical="center" wrapText="1"/>
      <protection locked="0"/>
    </xf>
    <xf numFmtId="14" fontId="53" fillId="0" borderId="27" xfId="0" applyNumberFormat="1" applyFont="1" applyBorder="1" applyAlignment="1" applyProtection="1">
      <alignment horizontal="center" vertical="center"/>
      <protection locked="0"/>
    </xf>
    <xf numFmtId="0" fontId="53" fillId="0" borderId="0" xfId="0" applyNumberFormat="1" applyFont="1">
      <alignment vertical="center"/>
    </xf>
    <xf numFmtId="0" fontId="53" fillId="0" borderId="0" xfId="80" applyFont="1"/>
    <xf numFmtId="0" fontId="54" fillId="0" borderId="0" xfId="80" applyFont="1"/>
    <xf numFmtId="0" fontId="58" fillId="0" borderId="0" xfId="80" applyFont="1"/>
    <xf numFmtId="0" fontId="54" fillId="0" borderId="0" xfId="37" applyFont="1"/>
    <xf numFmtId="0" fontId="46" fillId="0" borderId="0" xfId="38" applyFont="1"/>
    <xf numFmtId="0" fontId="46" fillId="0" borderId="0" xfId="37" applyFont="1"/>
    <xf numFmtId="0" fontId="44" fillId="0" borderId="0" xfId="37" applyFont="1"/>
    <xf numFmtId="186" fontId="53" fillId="0" borderId="50" xfId="0" applyNumberFormat="1" applyFont="1" applyBorder="1">
      <alignment vertical="center"/>
    </xf>
    <xf numFmtId="186" fontId="53" fillId="0" borderId="51" xfId="0" applyNumberFormat="1" applyFont="1" applyBorder="1">
      <alignment vertical="center"/>
    </xf>
    <xf numFmtId="186" fontId="53" fillId="0" borderId="52" xfId="0" applyNumberFormat="1" applyFont="1" applyBorder="1">
      <alignment vertical="center"/>
    </xf>
    <xf numFmtId="49" fontId="62" fillId="0" borderId="0" xfId="0" applyNumberFormat="1" applyFont="1" applyAlignment="1"/>
    <xf numFmtId="49" fontId="44" fillId="0" borderId="0" xfId="0" applyNumberFormat="1" applyFont="1" applyBorder="1" applyAlignment="1"/>
    <xf numFmtId="49" fontId="44" fillId="0" borderId="106" xfId="0" applyNumberFormat="1" applyFont="1" applyBorder="1" applyAlignment="1"/>
    <xf numFmtId="49" fontId="44" fillId="0" borderId="105" xfId="0" applyNumberFormat="1" applyFont="1" applyBorder="1" applyAlignment="1"/>
    <xf numFmtId="49" fontId="44" fillId="0" borderId="38" xfId="0" applyNumberFormat="1" applyFont="1" applyBorder="1" applyAlignment="1"/>
    <xf numFmtId="49" fontId="46" fillId="32" borderId="104" xfId="0" applyNumberFormat="1" applyFont="1" applyFill="1" applyBorder="1" applyAlignment="1"/>
    <xf numFmtId="49" fontId="46" fillId="32" borderId="29" xfId="0" applyNumberFormat="1" applyFont="1" applyFill="1" applyBorder="1" applyAlignment="1"/>
    <xf numFmtId="49" fontId="46" fillId="32" borderId="30" xfId="0" applyNumberFormat="1" applyFont="1" applyFill="1" applyBorder="1" applyAlignment="1"/>
    <xf numFmtId="49" fontId="46" fillId="32" borderId="31" xfId="0" applyNumberFormat="1" applyFont="1" applyFill="1" applyBorder="1" applyAlignment="1"/>
    <xf numFmtId="0" fontId="46" fillId="27" borderId="3" xfId="80" applyFont="1" applyFill="1" applyBorder="1" applyAlignment="1"/>
    <xf numFmtId="49" fontId="44" fillId="0" borderId="3" xfId="0" applyNumberFormat="1" applyFont="1" applyBorder="1" applyAlignment="1"/>
    <xf numFmtId="49" fontId="44" fillId="0" borderId="35" xfId="0" applyNumberFormat="1" applyFont="1" applyFill="1" applyBorder="1" applyAlignment="1"/>
    <xf numFmtId="49" fontId="44" fillId="0" borderId="3" xfId="0" applyNumberFormat="1" applyFont="1" applyFill="1" applyBorder="1" applyAlignment="1">
      <alignment horizontal="left" vertical="center"/>
    </xf>
    <xf numFmtId="49" fontId="44" fillId="0" borderId="3" xfId="0" applyNumberFormat="1" applyFont="1" applyFill="1" applyBorder="1" applyAlignment="1">
      <alignment horizontal="left" vertical="center" wrapText="1"/>
    </xf>
    <xf numFmtId="0" fontId="58" fillId="32" borderId="111" xfId="0" applyFont="1" applyFill="1" applyBorder="1" applyAlignment="1">
      <alignment horizontal="center" vertical="center"/>
    </xf>
    <xf numFmtId="0" fontId="58" fillId="32" borderId="112" xfId="0" applyFont="1" applyFill="1" applyBorder="1" applyAlignment="1">
      <alignment horizontal="center" vertical="center"/>
    </xf>
    <xf numFmtId="49" fontId="54" fillId="31" borderId="0" xfId="0" applyNumberFormat="1" applyFont="1" applyFill="1" applyAlignment="1"/>
    <xf numFmtId="49" fontId="44" fillId="31" borderId="0" xfId="0" applyNumberFormat="1" applyFont="1" applyFill="1" applyAlignment="1"/>
    <xf numFmtId="0" fontId="46" fillId="31" borderId="0" xfId="0" applyFont="1" applyFill="1" applyAlignment="1"/>
    <xf numFmtId="0" fontId="44" fillId="31" borderId="0" xfId="0" applyFont="1" applyFill="1" applyAlignment="1"/>
    <xf numFmtId="0" fontId="46" fillId="31" borderId="0" xfId="80" applyFont="1" applyFill="1"/>
    <xf numFmtId="0" fontId="44" fillId="31" borderId="0" xfId="80" applyFont="1" applyFill="1"/>
    <xf numFmtId="0" fontId="46" fillId="31" borderId="0" xfId="0" applyFont="1" applyFill="1">
      <alignment vertical="center"/>
    </xf>
    <xf numFmtId="0" fontId="44" fillId="31" borderId="0" xfId="0" applyFont="1" applyFill="1">
      <alignment vertical="center"/>
    </xf>
    <xf numFmtId="0" fontId="58" fillId="32" borderId="60" xfId="88" applyFont="1" applyFill="1" applyBorder="1" applyAlignment="1">
      <alignment horizontal="center" vertical="center"/>
    </xf>
    <xf numFmtId="0" fontId="58" fillId="32" borderId="110" xfId="0" applyFont="1" applyFill="1" applyBorder="1" applyAlignment="1">
      <alignment horizontal="center" vertical="center"/>
    </xf>
    <xf numFmtId="0" fontId="58" fillId="32" borderId="109" xfId="0" applyFont="1" applyFill="1" applyBorder="1" applyAlignment="1">
      <alignment horizontal="center" vertical="center"/>
    </xf>
    <xf numFmtId="49" fontId="46" fillId="32" borderId="3" xfId="0" applyNumberFormat="1" applyFont="1" applyFill="1" applyBorder="1" applyAlignment="1"/>
    <xf numFmtId="0" fontId="44" fillId="31" borderId="3" xfId="0" applyFont="1" applyFill="1" applyBorder="1" applyAlignment="1"/>
    <xf numFmtId="0" fontId="44" fillId="31" borderId="106" xfId="0" applyFont="1" applyFill="1" applyBorder="1" applyAlignment="1"/>
    <xf numFmtId="0" fontId="44" fillId="31" borderId="38" xfId="0" applyFont="1" applyFill="1" applyBorder="1" applyAlignment="1"/>
    <xf numFmtId="0" fontId="44" fillId="31" borderId="105" xfId="0" applyFont="1" applyFill="1" applyBorder="1" applyAlignment="1"/>
    <xf numFmtId="49" fontId="44" fillId="0" borderId="3" xfId="0" applyNumberFormat="1" applyFont="1" applyBorder="1" applyAlignment="1">
      <alignment wrapText="1"/>
    </xf>
    <xf numFmtId="49" fontId="44" fillId="0" borderId="3" xfId="0" applyNumberFormat="1" applyFont="1" applyBorder="1" applyAlignment="1">
      <alignment vertical="center"/>
    </xf>
    <xf numFmtId="0" fontId="50" fillId="0" borderId="0" xfId="0" applyFont="1" applyFill="1">
      <alignment vertical="center"/>
    </xf>
    <xf numFmtId="0" fontId="44" fillId="0" borderId="0" xfId="0" applyFont="1" applyFill="1">
      <alignment vertical="center"/>
    </xf>
    <xf numFmtId="0" fontId="46" fillId="0" borderId="0" xfId="0" applyFont="1" applyFill="1">
      <alignment vertical="center"/>
    </xf>
    <xf numFmtId="0" fontId="53" fillId="0" borderId="113" xfId="0" applyFont="1" applyFill="1" applyBorder="1">
      <alignment vertical="center"/>
    </xf>
    <xf numFmtId="0" fontId="53" fillId="0" borderId="115" xfId="0" applyFont="1" applyFill="1" applyBorder="1" applyAlignment="1">
      <alignment vertical="center" wrapText="1"/>
    </xf>
    <xf numFmtId="0" fontId="53" fillId="0" borderId="115" xfId="0" applyFont="1" applyFill="1" applyBorder="1" applyAlignment="1">
      <alignment horizontal="center" vertical="center" wrapText="1"/>
    </xf>
    <xf numFmtId="14" fontId="53" fillId="0" borderId="115" xfId="0" applyNumberFormat="1" applyFont="1" applyFill="1" applyBorder="1" applyAlignment="1">
      <alignment horizontal="center" vertical="center" wrapText="1"/>
    </xf>
    <xf numFmtId="0" fontId="53" fillId="0" borderId="115" xfId="0" applyFont="1" applyFill="1" applyBorder="1" applyAlignment="1">
      <alignment horizontal="center" vertical="center"/>
    </xf>
    <xf numFmtId="0" fontId="53" fillId="0" borderId="117" xfId="0" applyFont="1" applyFill="1" applyBorder="1">
      <alignment vertical="center"/>
    </xf>
    <xf numFmtId="0" fontId="53" fillId="0" borderId="14" xfId="0" applyFont="1" applyFill="1" applyBorder="1">
      <alignment vertical="center"/>
    </xf>
    <xf numFmtId="0" fontId="53" fillId="0" borderId="14" xfId="0" applyFont="1" applyFill="1" applyBorder="1" applyAlignment="1">
      <alignment horizontal="center" vertical="center"/>
    </xf>
    <xf numFmtId="14" fontId="53" fillId="0" borderId="118" xfId="0" applyNumberFormat="1" applyFont="1" applyFill="1" applyBorder="1">
      <alignment vertical="center"/>
    </xf>
    <xf numFmtId="0" fontId="53" fillId="0" borderId="119" xfId="0" applyFont="1" applyFill="1" applyBorder="1">
      <alignment vertical="center"/>
    </xf>
    <xf numFmtId="0" fontId="53" fillId="0" borderId="121" xfId="0" applyFont="1" applyFill="1" applyBorder="1">
      <alignment vertical="center"/>
    </xf>
    <xf numFmtId="0" fontId="53" fillId="0" borderId="121" xfId="0" applyFont="1" applyFill="1" applyBorder="1" applyAlignment="1">
      <alignment horizontal="center" vertical="center"/>
    </xf>
    <xf numFmtId="14" fontId="53" fillId="0" borderId="122" xfId="0" applyNumberFormat="1" applyFont="1" applyFill="1" applyBorder="1">
      <alignment vertical="center"/>
    </xf>
    <xf numFmtId="0" fontId="53" fillId="0" borderId="0" xfId="88" applyFont="1" applyFill="1">
      <alignment vertical="center"/>
    </xf>
    <xf numFmtId="0" fontId="53" fillId="0" borderId="0" xfId="88" applyFont="1" applyFill="1" applyBorder="1">
      <alignment vertical="center"/>
    </xf>
    <xf numFmtId="0" fontId="61" fillId="0" borderId="0" xfId="88" applyFont="1" applyFill="1">
      <alignment vertical="center"/>
    </xf>
    <xf numFmtId="0" fontId="53" fillId="0" borderId="0" xfId="88" applyFont="1" applyFill="1" applyAlignment="1">
      <alignment horizontal="right" vertical="center"/>
    </xf>
    <xf numFmtId="0" fontId="53" fillId="0" borderId="0" xfId="88" applyFont="1" applyFill="1" applyBorder="1" applyAlignment="1">
      <alignment horizontal="center"/>
    </xf>
    <xf numFmtId="14" fontId="53" fillId="0" borderId="0" xfId="88" applyNumberFormat="1" applyFont="1" applyFill="1" applyBorder="1" applyAlignment="1">
      <alignment horizontal="center"/>
    </xf>
    <xf numFmtId="0" fontId="53" fillId="0" borderId="4" xfId="88" applyFont="1" applyFill="1" applyBorder="1">
      <alignment vertical="center"/>
    </xf>
    <xf numFmtId="0" fontId="53" fillId="0" borderId="44" xfId="88" applyFont="1" applyFill="1" applyBorder="1" applyAlignment="1">
      <alignment horizontal="center" vertical="center"/>
    </xf>
    <xf numFmtId="0" fontId="53" fillId="0" borderId="24" xfId="88" applyFont="1" applyFill="1" applyBorder="1" applyAlignment="1" applyProtection="1">
      <alignment vertical="center" wrapText="1"/>
      <protection locked="0"/>
    </xf>
    <xf numFmtId="0" fontId="53" fillId="0" borderId="26" xfId="88" applyFont="1" applyFill="1" applyBorder="1" applyAlignment="1" applyProtection="1">
      <alignment vertical="center" wrapText="1"/>
      <protection locked="0"/>
    </xf>
    <xf numFmtId="0" fontId="44" fillId="0" borderId="0" xfId="0" applyFont="1" applyFill="1" applyAlignment="1">
      <alignment horizontal="center" vertical="center"/>
    </xf>
    <xf numFmtId="0" fontId="53" fillId="0" borderId="114" xfId="0" applyFont="1" applyFill="1" applyBorder="1" applyAlignment="1">
      <alignment horizontal="center" vertical="center"/>
    </xf>
    <xf numFmtId="0" fontId="53" fillId="0" borderId="108" xfId="0" applyFont="1" applyFill="1" applyBorder="1" applyAlignment="1">
      <alignment horizontal="center" vertical="center"/>
    </xf>
    <xf numFmtId="0" fontId="53" fillId="0" borderId="120" xfId="0" applyFont="1" applyFill="1" applyBorder="1" applyAlignment="1">
      <alignment horizontal="center" vertical="center"/>
    </xf>
    <xf numFmtId="14" fontId="53" fillId="0" borderId="116" xfId="0" applyNumberFormat="1" applyFont="1" applyFill="1" applyBorder="1" applyAlignment="1">
      <alignment vertical="center" wrapText="1"/>
    </xf>
    <xf numFmtId="0" fontId="53" fillId="0" borderId="14" xfId="0" applyFont="1" applyFill="1" applyBorder="1" applyAlignment="1">
      <alignment vertical="center" wrapText="1"/>
    </xf>
    <xf numFmtId="14" fontId="53" fillId="0" borderId="14" xfId="0" applyNumberFormat="1" applyFont="1" applyFill="1" applyBorder="1" applyAlignment="1">
      <alignment horizontal="center" vertical="center"/>
    </xf>
    <xf numFmtId="49" fontId="44" fillId="0" borderId="127" xfId="0" applyNumberFormat="1" applyFont="1" applyBorder="1" applyAlignment="1"/>
    <xf numFmtId="0" fontId="63" fillId="0" borderId="0" xfId="88" applyFont="1" applyFill="1">
      <alignment vertical="center"/>
    </xf>
    <xf numFmtId="0" fontId="50" fillId="0" borderId="0" xfId="0" applyFont="1" applyFill="1" applyAlignment="1"/>
    <xf numFmtId="49" fontId="46" fillId="0" borderId="0" xfId="0" applyNumberFormat="1" applyFont="1" applyFill="1" applyAlignment="1"/>
    <xf numFmtId="49" fontId="54" fillId="0" borderId="0" xfId="0" applyNumberFormat="1" applyFont="1" applyFill="1" applyAlignment="1"/>
    <xf numFmtId="49" fontId="50" fillId="0" borderId="0" xfId="0" applyNumberFormat="1" applyFont="1" applyFill="1" applyAlignment="1"/>
    <xf numFmtId="0" fontId="46" fillId="0" borderId="0" xfId="80" applyFont="1" applyFill="1"/>
    <xf numFmtId="0" fontId="46" fillId="0" borderId="0" xfId="0" applyFont="1" applyFill="1" applyAlignment="1"/>
    <xf numFmtId="0" fontId="44" fillId="0" borderId="3" xfId="0" applyFont="1" applyBorder="1" applyAlignment="1">
      <alignment horizontal="center" vertical="center"/>
    </xf>
    <xf numFmtId="49" fontId="44" fillId="0" borderId="3" xfId="0" applyNumberFormat="1" applyFont="1" applyBorder="1" applyAlignment="1">
      <alignment horizontal="center" vertical="center"/>
    </xf>
    <xf numFmtId="0" fontId="64" fillId="0" borderId="3" xfId="55" quotePrefix="1" applyNumberFormat="1" applyFont="1" applyBorder="1" applyAlignment="1" applyProtection="1">
      <alignment horizontal="center" vertical="center"/>
      <protection locked="0"/>
    </xf>
    <xf numFmtId="0" fontId="2" fillId="0" borderId="0" xfId="38" applyFont="1"/>
    <xf numFmtId="0" fontId="21" fillId="0" borderId="0" xfId="80" applyFont="1"/>
    <xf numFmtId="0" fontId="1" fillId="0" borderId="0" xfId="80" applyFont="1"/>
    <xf numFmtId="0" fontId="65" fillId="34" borderId="0" xfId="0" applyFont="1" applyFill="1" applyAlignment="1"/>
    <xf numFmtId="0" fontId="21" fillId="34" borderId="0" xfId="80" applyFont="1" applyFill="1"/>
    <xf numFmtId="0" fontId="67" fillId="0" borderId="0" xfId="0" applyFont="1" applyAlignment="1"/>
    <xf numFmtId="0" fontId="68" fillId="0" borderId="0" xfId="80" applyFont="1"/>
    <xf numFmtId="0" fontId="58" fillId="35" borderId="42" xfId="80" applyFont="1" applyFill="1" applyBorder="1" applyAlignment="1">
      <alignment vertical="center"/>
    </xf>
    <xf numFmtId="0" fontId="58" fillId="35" borderId="2" xfId="80" applyFont="1" applyFill="1" applyBorder="1" applyAlignment="1">
      <alignment vertical="center"/>
    </xf>
    <xf numFmtId="0" fontId="58" fillId="35" borderId="16" xfId="80" applyFont="1" applyFill="1" applyBorder="1" applyAlignment="1">
      <alignment vertical="center"/>
    </xf>
    <xf numFmtId="0" fontId="53" fillId="36" borderId="42" xfId="80" quotePrefix="1" applyFont="1" applyFill="1" applyBorder="1" applyAlignment="1">
      <alignment vertical="center"/>
    </xf>
    <xf numFmtId="0" fontId="53" fillId="36" borderId="2" xfId="80" applyFont="1" applyFill="1" applyBorder="1" applyAlignment="1">
      <alignment vertical="center"/>
    </xf>
    <xf numFmtId="0" fontId="53" fillId="36" borderId="16" xfId="80" applyFont="1" applyFill="1" applyBorder="1" applyAlignment="1">
      <alignment vertical="center"/>
    </xf>
    <xf numFmtId="0" fontId="53" fillId="0" borderId="42" xfId="80" applyFont="1" applyBorder="1" applyAlignment="1">
      <alignment vertical="center"/>
    </xf>
    <xf numFmtId="0" fontId="53" fillId="0" borderId="2" xfId="80" applyFont="1" applyBorder="1" applyAlignment="1">
      <alignment vertical="center"/>
    </xf>
    <xf numFmtId="0" fontId="53" fillId="0" borderId="16" xfId="80" applyFont="1" applyBorder="1" applyAlignment="1">
      <alignment vertical="center"/>
    </xf>
    <xf numFmtId="0" fontId="53" fillId="31" borderId="2" xfId="80" applyFont="1" applyFill="1" applyBorder="1" applyAlignment="1">
      <alignment vertical="center"/>
    </xf>
    <xf numFmtId="0" fontId="53" fillId="31" borderId="16" xfId="80" applyFont="1" applyFill="1" applyBorder="1" applyAlignment="1">
      <alignment vertical="center"/>
    </xf>
    <xf numFmtId="0" fontId="53" fillId="31" borderId="42" xfId="80" applyFont="1" applyFill="1" applyBorder="1" applyAlignment="1">
      <alignment horizontal="left" vertical="center"/>
    </xf>
    <xf numFmtId="0" fontId="0" fillId="0" borderId="0" xfId="0" quotePrefix="1" applyFill="1">
      <alignment vertical="center"/>
    </xf>
    <xf numFmtId="0" fontId="53" fillId="0" borderId="0" xfId="0" applyFont="1" applyAlignment="1"/>
    <xf numFmtId="0" fontId="58" fillId="0" borderId="0" xfId="0" applyFont="1" applyAlignment="1"/>
    <xf numFmtId="0" fontId="53" fillId="0" borderId="0" xfId="0" quotePrefix="1" applyFont="1" applyAlignment="1"/>
    <xf numFmtId="0" fontId="55" fillId="0" borderId="0" xfId="0" applyFont="1">
      <alignment vertical="center"/>
    </xf>
    <xf numFmtId="0" fontId="53" fillId="0" borderId="0" xfId="88" applyFont="1" applyFill="1" applyBorder="1" applyAlignment="1">
      <alignment horizontal="center"/>
    </xf>
    <xf numFmtId="0" fontId="58" fillId="32" borderId="60" xfId="88" applyFont="1" applyFill="1" applyBorder="1" applyAlignment="1">
      <alignment horizontal="center" vertical="center"/>
    </xf>
    <xf numFmtId="0" fontId="53" fillId="27" borderId="53" xfId="0" applyFont="1" applyFill="1" applyBorder="1" applyAlignment="1">
      <alignment horizontal="center" vertical="center"/>
    </xf>
    <xf numFmtId="0" fontId="53" fillId="27" borderId="48" xfId="0" applyFont="1" applyFill="1" applyBorder="1" applyAlignment="1">
      <alignment horizontal="center" vertical="center"/>
    </xf>
    <xf numFmtId="0" fontId="53" fillId="27" borderId="49" xfId="0" applyFont="1" applyFill="1" applyBorder="1" applyAlignment="1">
      <alignment horizontal="center" vertical="center"/>
    </xf>
    <xf numFmtId="186" fontId="53" fillId="0" borderId="54" xfId="0" applyNumberFormat="1" applyFont="1" applyBorder="1">
      <alignment vertical="center"/>
    </xf>
    <xf numFmtId="186" fontId="53" fillId="0" borderId="24" xfId="0" applyNumberFormat="1" applyFont="1" applyBorder="1">
      <alignment vertical="center"/>
    </xf>
    <xf numFmtId="186" fontId="53" fillId="0" borderId="16" xfId="0" applyNumberFormat="1" applyFont="1" applyBorder="1">
      <alignment vertical="center"/>
    </xf>
    <xf numFmtId="186" fontId="53" fillId="0" borderId="55" xfId="0" applyNumberFormat="1" applyFont="1" applyBorder="1">
      <alignment vertical="center"/>
    </xf>
    <xf numFmtId="186" fontId="53" fillId="0" borderId="26" xfId="0" applyNumberFormat="1" applyFont="1" applyBorder="1">
      <alignment vertical="center"/>
    </xf>
    <xf numFmtId="186" fontId="53" fillId="0" borderId="47" xfId="0" applyNumberFormat="1" applyFont="1" applyBorder="1">
      <alignment vertical="center"/>
    </xf>
    <xf numFmtId="186" fontId="53" fillId="0" borderId="56" xfId="0" applyNumberFormat="1" applyFont="1" applyBorder="1">
      <alignment vertical="center"/>
    </xf>
    <xf numFmtId="0" fontId="44" fillId="0" borderId="0" xfId="80" applyFont="1" applyBorder="1"/>
    <xf numFmtId="0" fontId="21" fillId="0" borderId="0" xfId="90" applyFont="1"/>
    <xf numFmtId="0" fontId="0" fillId="0" borderId="0" xfId="0" applyFont="1">
      <alignment vertical="center"/>
    </xf>
    <xf numFmtId="0" fontId="0" fillId="0" borderId="0" xfId="0" quotePrefix="1">
      <alignment vertical="center"/>
    </xf>
    <xf numFmtId="0" fontId="0" fillId="0" borderId="42" xfId="0" applyFill="1" applyBorder="1">
      <alignment vertical="center"/>
    </xf>
    <xf numFmtId="0" fontId="44" fillId="38" borderId="0" xfId="81" applyFont="1" applyFill="1"/>
    <xf numFmtId="0" fontId="44" fillId="38" borderId="0" xfId="80" applyFont="1" applyFill="1"/>
    <xf numFmtId="0" fontId="46" fillId="38" borderId="0" xfId="80" applyFont="1" applyFill="1"/>
    <xf numFmtId="186" fontId="53" fillId="0" borderId="39" xfId="0" applyNumberFormat="1" applyFont="1" applyBorder="1">
      <alignment vertical="center"/>
    </xf>
    <xf numFmtId="186" fontId="53" fillId="0" borderId="39" xfId="0" applyNumberFormat="1" applyFont="1" applyBorder="1" applyAlignment="1">
      <alignment vertical="center" wrapText="1"/>
    </xf>
    <xf numFmtId="0" fontId="46" fillId="38" borderId="0" xfId="37" applyFont="1" applyFill="1"/>
    <xf numFmtId="0" fontId="44" fillId="38" borderId="0" xfId="0" applyFont="1" applyFill="1">
      <alignment vertical="center"/>
    </xf>
    <xf numFmtId="0" fontId="53" fillId="38" borderId="0" xfId="0" applyFont="1" applyFill="1">
      <alignment vertical="center"/>
    </xf>
    <xf numFmtId="0" fontId="58" fillId="38" borderId="0" xfId="80" applyFont="1" applyFill="1"/>
    <xf numFmtId="14" fontId="49" fillId="0" borderId="3" xfId="81" applyNumberFormat="1" applyFont="1" applyBorder="1" applyAlignment="1" applyProtection="1">
      <alignment horizontal="center" vertical="center" wrapText="1"/>
      <protection locked="0"/>
    </xf>
    <xf numFmtId="0" fontId="49" fillId="0" borderId="42" xfId="81" applyFont="1" applyBorder="1" applyAlignment="1">
      <alignment horizontal="center" wrapText="1"/>
    </xf>
    <xf numFmtId="0" fontId="49" fillId="0" borderId="16" xfId="81" applyFont="1" applyBorder="1" applyAlignment="1">
      <alignment horizontal="center" wrapText="1"/>
    </xf>
    <xf numFmtId="0" fontId="43" fillId="0" borderId="0" xfId="81" applyFont="1" applyAlignment="1">
      <alignment horizontal="center"/>
    </xf>
    <xf numFmtId="0" fontId="44" fillId="0" borderId="0" xfId="82" applyFont="1" applyAlignment="1">
      <alignment horizontal="center"/>
    </xf>
    <xf numFmtId="0" fontId="45" fillId="0" borderId="0" xfId="81" applyFont="1" applyAlignment="1" applyProtection="1">
      <alignment horizontal="center" vertical="top" wrapText="1"/>
      <protection locked="0"/>
    </xf>
    <xf numFmtId="0" fontId="44" fillId="0" borderId="0" xfId="82" applyFont="1" applyAlignment="1" applyProtection="1">
      <alignment horizontal="center" vertical="top" wrapText="1"/>
      <protection locked="0"/>
    </xf>
    <xf numFmtId="0" fontId="47" fillId="0" borderId="42" xfId="82" applyFont="1" applyBorder="1" applyAlignment="1">
      <alignment horizontal="right" vertical="center" wrapText="1"/>
    </xf>
    <xf numFmtId="0" fontId="47" fillId="0" borderId="16" xfId="82" applyFont="1" applyBorder="1" applyAlignment="1">
      <alignment horizontal="right" vertical="center" wrapText="1"/>
    </xf>
    <xf numFmtId="176" fontId="48" fillId="0" borderId="42" xfId="82" applyNumberFormat="1" applyFont="1" applyBorder="1" applyAlignment="1" applyProtection="1">
      <alignment horizontal="center" vertical="center" wrapText="1"/>
      <protection locked="0"/>
    </xf>
    <xf numFmtId="176" fontId="48" fillId="0" borderId="16" xfId="82" applyNumberFormat="1" applyFont="1" applyBorder="1" applyAlignment="1" applyProtection="1">
      <alignment horizontal="center" vertical="center" wrapText="1"/>
      <protection locked="0"/>
    </xf>
    <xf numFmtId="0" fontId="46" fillId="27" borderId="42" xfId="81" applyFont="1" applyFill="1" applyBorder="1" applyAlignment="1">
      <alignment horizontal="center"/>
    </xf>
    <xf numFmtId="0" fontId="46" fillId="27" borderId="2" xfId="81" applyFont="1" applyFill="1" applyBorder="1" applyAlignment="1">
      <alignment horizontal="center"/>
    </xf>
    <xf numFmtId="0" fontId="46" fillId="27" borderId="16" xfId="81" applyFont="1" applyFill="1" applyBorder="1" applyAlignment="1">
      <alignment horizontal="center"/>
    </xf>
    <xf numFmtId="0" fontId="53" fillId="0" borderId="42" xfId="0" applyFont="1" applyBorder="1" applyAlignment="1" applyProtection="1">
      <alignment vertical="center" wrapText="1"/>
      <protection locked="0"/>
    </xf>
    <xf numFmtId="0" fontId="53" fillId="0" borderId="2" xfId="0" applyFont="1" applyBorder="1" applyAlignment="1" applyProtection="1">
      <alignment vertical="center" wrapText="1"/>
      <protection locked="0"/>
    </xf>
    <xf numFmtId="0" fontId="53" fillId="0" borderId="16" xfId="0" applyFont="1" applyBorder="1" applyAlignment="1" applyProtection="1">
      <alignment vertical="center" wrapText="1"/>
      <protection locked="0"/>
    </xf>
    <xf numFmtId="0" fontId="53" fillId="0" borderId="42" xfId="0" applyFont="1" applyBorder="1" applyAlignment="1" applyProtection="1">
      <alignment horizontal="center" vertical="center"/>
      <protection locked="0"/>
    </xf>
    <xf numFmtId="0" fontId="53" fillId="0" borderId="55" xfId="0" applyFont="1" applyBorder="1" applyAlignment="1" applyProtection="1">
      <alignment horizontal="center" vertical="center"/>
      <protection locked="0"/>
    </xf>
    <xf numFmtId="0" fontId="53" fillId="0" borderId="51" xfId="0" applyFont="1" applyBorder="1" applyAlignment="1" applyProtection="1">
      <alignment vertical="center" wrapText="1"/>
      <protection locked="0"/>
    </xf>
    <xf numFmtId="0" fontId="53" fillId="0" borderId="43" xfId="0" applyFont="1" applyBorder="1" applyAlignment="1" applyProtection="1">
      <alignment horizontal="center" vertical="center"/>
      <protection locked="0"/>
    </xf>
    <xf numFmtId="0" fontId="53" fillId="0" borderId="56" xfId="0" applyFont="1" applyBorder="1" applyAlignment="1" applyProtection="1">
      <alignment horizontal="center" vertical="center"/>
      <protection locked="0"/>
    </xf>
    <xf numFmtId="0" fontId="53" fillId="0" borderId="52" xfId="0" applyFont="1" applyBorder="1" applyAlignment="1" applyProtection="1">
      <alignment vertical="center" wrapText="1"/>
      <protection locked="0"/>
    </xf>
    <xf numFmtId="0" fontId="53" fillId="0" borderId="57" xfId="0" applyFont="1" applyBorder="1" applyAlignment="1" applyProtection="1">
      <alignment vertical="center" wrapText="1"/>
      <protection locked="0"/>
    </xf>
    <xf numFmtId="0" fontId="53" fillId="0" borderId="47" xfId="0" applyFont="1" applyBorder="1" applyAlignment="1" applyProtection="1">
      <alignment vertical="center" wrapText="1"/>
      <protection locked="0"/>
    </xf>
    <xf numFmtId="0" fontId="53" fillId="0" borderId="43" xfId="0" applyFont="1" applyBorder="1" applyAlignment="1" applyProtection="1">
      <alignment vertical="center" wrapText="1"/>
      <protection locked="0"/>
    </xf>
    <xf numFmtId="0" fontId="53" fillId="0" borderId="47" xfId="0" applyFont="1" applyBorder="1" applyAlignment="1" applyProtection="1">
      <alignment horizontal="center" vertical="center"/>
      <protection locked="0"/>
    </xf>
    <xf numFmtId="0" fontId="53" fillId="27" borderId="45" xfId="0" applyFont="1" applyFill="1" applyBorder="1" applyAlignment="1">
      <alignment horizontal="center" vertical="center"/>
    </xf>
    <xf numFmtId="0" fontId="53" fillId="27" borderId="58" xfId="0" applyFont="1" applyFill="1" applyBorder="1" applyAlignment="1">
      <alignment horizontal="center" vertical="center"/>
    </xf>
    <xf numFmtId="0" fontId="55" fillId="0" borderId="0" xfId="0" applyFont="1">
      <alignment vertical="center"/>
    </xf>
    <xf numFmtId="0" fontId="53" fillId="0" borderId="42" xfId="0" quotePrefix="1" applyFont="1" applyBorder="1" applyAlignment="1" applyProtection="1">
      <alignment vertical="center" wrapText="1"/>
      <protection locked="0"/>
    </xf>
    <xf numFmtId="0" fontId="53" fillId="27" borderId="41" xfId="0" applyFont="1" applyFill="1" applyBorder="1" applyAlignment="1">
      <alignment horizontal="left" vertical="center"/>
    </xf>
    <xf numFmtId="0" fontId="53" fillId="27" borderId="44" xfId="0" applyFont="1" applyFill="1" applyBorder="1" applyAlignment="1">
      <alignment horizontal="left" vertical="center"/>
    </xf>
    <xf numFmtId="0" fontId="53" fillId="0" borderId="26" xfId="0" applyFont="1" applyBorder="1" applyAlignment="1" applyProtection="1">
      <alignment horizontal="left" vertical="center"/>
      <protection locked="0"/>
    </xf>
    <xf numFmtId="0" fontId="53" fillId="0" borderId="27" xfId="0" applyFont="1" applyBorder="1" applyAlignment="1" applyProtection="1">
      <alignment horizontal="left" vertical="center"/>
      <protection locked="0"/>
    </xf>
    <xf numFmtId="0" fontId="53" fillId="27" borderId="45" xfId="0" applyFont="1" applyFill="1" applyBorder="1">
      <alignment vertical="center"/>
    </xf>
    <xf numFmtId="0" fontId="53" fillId="27" borderId="59" xfId="0" applyFont="1" applyFill="1" applyBorder="1">
      <alignment vertical="center"/>
    </xf>
    <xf numFmtId="0" fontId="53" fillId="27" borderId="46" xfId="0" applyFont="1" applyFill="1" applyBorder="1">
      <alignment vertical="center"/>
    </xf>
    <xf numFmtId="0" fontId="53" fillId="27" borderId="60" xfId="0" applyFont="1" applyFill="1" applyBorder="1">
      <alignment vertical="center"/>
    </xf>
    <xf numFmtId="0" fontId="53" fillId="27" borderId="3" xfId="80" applyFont="1" applyFill="1" applyBorder="1"/>
    <xf numFmtId="0" fontId="53" fillId="0" borderId="42" xfId="80" applyFont="1" applyBorder="1"/>
    <xf numFmtId="0" fontId="53" fillId="0" borderId="2" xfId="80" applyFont="1" applyBorder="1"/>
    <xf numFmtId="0" fontId="53" fillId="0" borderId="16" xfId="80" applyFont="1" applyBorder="1"/>
    <xf numFmtId="0" fontId="53" fillId="0" borderId="3" xfId="80" applyFont="1" applyBorder="1"/>
    <xf numFmtId="0" fontId="53" fillId="0" borderId="3" xfId="80" applyFont="1" applyBorder="1" applyAlignment="1">
      <alignment vertical="center"/>
    </xf>
    <xf numFmtId="0" fontId="41" fillId="0" borderId="3" xfId="55" applyBorder="1" applyAlignment="1" applyProtection="1">
      <alignment vertical="center" wrapText="1"/>
    </xf>
    <xf numFmtId="0" fontId="53" fillId="0" borderId="3" xfId="80" applyFont="1" applyBorder="1" applyAlignment="1">
      <alignment vertical="center" wrapText="1"/>
    </xf>
    <xf numFmtId="0" fontId="41" fillId="0" borderId="42" xfId="55" applyBorder="1" applyAlignment="1" applyProtection="1"/>
    <xf numFmtId="0" fontId="53" fillId="27" borderId="3" xfId="80" applyFont="1" applyFill="1" applyBorder="1" applyAlignment="1">
      <alignment horizontal="left" vertical="center"/>
    </xf>
    <xf numFmtId="0" fontId="56" fillId="0" borderId="3" xfId="55" applyFont="1" applyBorder="1" applyAlignment="1" applyProtection="1">
      <alignment vertical="top" wrapText="1"/>
    </xf>
    <xf numFmtId="0" fontId="56" fillId="0" borderId="3" xfId="55" applyFont="1" applyBorder="1" applyAlignment="1" applyProtection="1">
      <alignment vertical="top"/>
    </xf>
    <xf numFmtId="0" fontId="57" fillId="0" borderId="3" xfId="55" applyFont="1" applyBorder="1" applyAlignment="1" applyProtection="1"/>
    <xf numFmtId="0" fontId="56" fillId="0" borderId="3" xfId="80" applyFont="1" applyBorder="1"/>
    <xf numFmtId="0" fontId="53" fillId="0" borderId="42" xfId="80" applyFont="1" applyBorder="1" applyAlignment="1">
      <alignment wrapText="1"/>
    </xf>
    <xf numFmtId="0" fontId="44" fillId="0" borderId="3" xfId="80" applyFont="1" applyBorder="1" applyAlignment="1">
      <alignment vertical="center"/>
    </xf>
    <xf numFmtId="0" fontId="44" fillId="0" borderId="3" xfId="80" applyFont="1" applyBorder="1" applyAlignment="1">
      <alignment vertical="center" wrapText="1"/>
    </xf>
    <xf numFmtId="0" fontId="44" fillId="27" borderId="3" xfId="80" applyFont="1" applyFill="1" applyBorder="1"/>
    <xf numFmtId="0" fontId="44" fillId="0" borderId="42" xfId="80" applyFont="1" applyBorder="1" applyAlignment="1">
      <alignment vertical="center" wrapText="1"/>
    </xf>
    <xf numFmtId="0" fontId="44" fillId="0" borderId="2" xfId="80" applyFont="1" applyBorder="1" applyAlignment="1">
      <alignment vertical="center" wrapText="1"/>
    </xf>
    <xf numFmtId="0" fontId="44" fillId="0" borderId="16" xfId="80" applyFont="1" applyBorder="1" applyAlignment="1">
      <alignment vertical="center" wrapText="1"/>
    </xf>
    <xf numFmtId="0" fontId="44" fillId="0" borderId="42" xfId="80" quotePrefix="1" applyFont="1" applyBorder="1" applyAlignment="1">
      <alignment vertical="center" wrapText="1"/>
    </xf>
    <xf numFmtId="0" fontId="44" fillId="0" borderId="42" xfId="80" applyFont="1" applyBorder="1" applyAlignment="1">
      <alignment vertical="center"/>
    </xf>
    <xf numFmtId="0" fontId="44" fillId="0" borderId="2" xfId="80" applyFont="1" applyBorder="1" applyAlignment="1">
      <alignment vertical="center"/>
    </xf>
    <xf numFmtId="0" fontId="44" fillId="0" borderId="16" xfId="80" applyFont="1" applyBorder="1" applyAlignment="1">
      <alignment vertical="center"/>
    </xf>
    <xf numFmtId="0" fontId="44" fillId="0" borderId="3" xfId="80" applyFont="1" applyBorder="1"/>
    <xf numFmtId="0" fontId="44" fillId="0" borderId="3" xfId="80" applyFont="1" applyBorder="1" applyAlignment="1">
      <alignment vertical="top"/>
    </xf>
    <xf numFmtId="0" fontId="44" fillId="27" borderId="42" xfId="80" applyFont="1" applyFill="1" applyBorder="1"/>
    <xf numFmtId="0" fontId="44" fillId="27" borderId="2" xfId="80" applyFont="1" applyFill="1" applyBorder="1"/>
    <xf numFmtId="0" fontId="44" fillId="27" borderId="16" xfId="80" applyFont="1" applyFill="1" applyBorder="1"/>
    <xf numFmtId="0" fontId="44" fillId="0" borderId="42" xfId="80" applyFont="1" applyBorder="1"/>
    <xf numFmtId="0" fontId="44" fillId="0" borderId="2" xfId="80" applyFont="1" applyBorder="1"/>
    <xf numFmtId="0" fontId="44" fillId="0" borderId="16" xfId="80" applyFont="1" applyBorder="1"/>
    <xf numFmtId="0" fontId="44" fillId="0" borderId="3" xfId="80" applyFont="1" applyBorder="1" applyAlignment="1">
      <alignment vertical="top" wrapText="1"/>
    </xf>
    <xf numFmtId="0" fontId="44" fillId="0" borderId="42" xfId="80" quotePrefix="1" applyFont="1" applyBorder="1"/>
    <xf numFmtId="0" fontId="44" fillId="0" borderId="2" xfId="80" quotePrefix="1" applyFont="1" applyBorder="1"/>
    <xf numFmtId="0" fontId="44" fillId="0" borderId="16" xfId="80" quotePrefix="1" applyFont="1" applyBorder="1"/>
    <xf numFmtId="0" fontId="41" fillId="0" borderId="0" xfId="55" applyAlignment="1" applyProtection="1">
      <alignment horizontal="center" vertical="center"/>
    </xf>
    <xf numFmtId="0" fontId="44" fillId="0" borderId="42" xfId="80" applyFont="1" applyFill="1" applyBorder="1"/>
    <xf numFmtId="0" fontId="44" fillId="0" borderId="2" xfId="80" applyFont="1" applyFill="1" applyBorder="1"/>
    <xf numFmtId="0" fontId="44" fillId="0" borderId="16" xfId="80" applyFont="1" applyFill="1" applyBorder="1"/>
    <xf numFmtId="0" fontId="44" fillId="0" borderId="3" xfId="80" applyFont="1" applyBorder="1" applyAlignment="1">
      <alignment horizontal="left"/>
    </xf>
    <xf numFmtId="0" fontId="59" fillId="0" borderId="0" xfId="0" applyFont="1">
      <alignment vertical="center"/>
    </xf>
    <xf numFmtId="0" fontId="48" fillId="0" borderId="4" xfId="0" applyFont="1" applyBorder="1">
      <alignment vertical="center"/>
    </xf>
    <xf numFmtId="0" fontId="53" fillId="27" borderId="64" xfId="0" applyFont="1" applyFill="1" applyBorder="1" applyAlignment="1">
      <alignment horizontal="center" vertical="center"/>
    </xf>
    <xf numFmtId="0" fontId="53" fillId="27" borderId="66" xfId="0" applyFont="1" applyFill="1" applyBorder="1" applyAlignment="1">
      <alignment horizontal="center" vertical="center"/>
    </xf>
    <xf numFmtId="0" fontId="53" fillId="27" borderId="72" xfId="0" applyFont="1" applyFill="1" applyBorder="1" applyAlignment="1">
      <alignment horizontal="center" vertical="center"/>
    </xf>
    <xf numFmtId="0" fontId="53" fillId="27" borderId="1" xfId="0" applyFont="1" applyFill="1" applyBorder="1" applyAlignment="1">
      <alignment horizontal="center" vertical="center"/>
    </xf>
    <xf numFmtId="0" fontId="53" fillId="27" borderId="49" xfId="0" applyFont="1" applyFill="1" applyBorder="1" applyAlignment="1">
      <alignment horizontal="center" vertical="center"/>
    </xf>
    <xf numFmtId="0" fontId="53" fillId="27" borderId="17" xfId="0" applyFont="1" applyFill="1" applyBorder="1" applyAlignment="1">
      <alignment horizontal="center" vertical="center"/>
    </xf>
    <xf numFmtId="0" fontId="53" fillId="27" borderId="65" xfId="0" applyFont="1" applyFill="1" applyBorder="1" applyAlignment="1">
      <alignment horizontal="center" vertical="center"/>
    </xf>
    <xf numFmtId="0" fontId="53" fillId="27" borderId="4" xfId="0" applyFont="1" applyFill="1" applyBorder="1" applyAlignment="1">
      <alignment horizontal="center" vertical="center"/>
    </xf>
    <xf numFmtId="0" fontId="53" fillId="27" borderId="67" xfId="0" applyFont="1" applyFill="1" applyBorder="1" applyAlignment="1">
      <alignment horizontal="center" vertical="center"/>
    </xf>
    <xf numFmtId="0" fontId="53" fillId="27" borderId="68" xfId="0" applyFont="1" applyFill="1" applyBorder="1" applyAlignment="1">
      <alignment horizontal="center" vertical="center"/>
    </xf>
    <xf numFmtId="0" fontId="53" fillId="27" borderId="69" xfId="0" applyFont="1" applyFill="1" applyBorder="1" applyAlignment="1">
      <alignment horizontal="center" vertical="center"/>
    </xf>
    <xf numFmtId="0" fontId="53" fillId="27" borderId="70" xfId="0" applyFont="1" applyFill="1" applyBorder="1" applyAlignment="1">
      <alignment horizontal="center" vertical="center"/>
    </xf>
    <xf numFmtId="0" fontId="53" fillId="27" borderId="71" xfId="0" applyFont="1" applyFill="1" applyBorder="1" applyAlignment="1">
      <alignment horizontal="center" vertical="center"/>
    </xf>
    <xf numFmtId="0" fontId="53" fillId="37" borderId="64" xfId="0" applyFont="1" applyFill="1" applyBorder="1" applyAlignment="1">
      <alignment horizontal="center" vertical="center"/>
    </xf>
    <xf numFmtId="0" fontId="53" fillId="37" borderId="17" xfId="0" applyFont="1" applyFill="1" applyBorder="1" applyAlignment="1">
      <alignment horizontal="center" vertical="center"/>
    </xf>
    <xf numFmtId="0" fontId="53" fillId="37" borderId="65" xfId="0" applyFont="1" applyFill="1" applyBorder="1" applyAlignment="1">
      <alignment horizontal="center" vertical="center"/>
    </xf>
    <xf numFmtId="0" fontId="53" fillId="37" borderId="66" xfId="0" applyFont="1" applyFill="1" applyBorder="1" applyAlignment="1">
      <alignment horizontal="center" vertical="center"/>
    </xf>
    <xf numFmtId="0" fontId="53" fillId="37" borderId="4" xfId="0" applyFont="1" applyFill="1" applyBorder="1" applyAlignment="1">
      <alignment horizontal="center" vertical="center"/>
    </xf>
    <xf numFmtId="0" fontId="53" fillId="37" borderId="67" xfId="0" applyFont="1" applyFill="1" applyBorder="1" applyAlignment="1">
      <alignment horizontal="center" vertical="center"/>
    </xf>
    <xf numFmtId="0" fontId="53" fillId="37" borderId="68" xfId="0" applyFont="1" applyFill="1" applyBorder="1" applyAlignment="1">
      <alignment horizontal="center" vertical="center"/>
    </xf>
    <xf numFmtId="0" fontId="53" fillId="37" borderId="69" xfId="0" applyFont="1" applyFill="1" applyBorder="1" applyAlignment="1">
      <alignment horizontal="center" vertical="center"/>
    </xf>
    <xf numFmtId="0" fontId="53" fillId="37" borderId="70" xfId="0" applyFont="1" applyFill="1" applyBorder="1" applyAlignment="1">
      <alignment horizontal="center" vertical="center"/>
    </xf>
    <xf numFmtId="0" fontId="53" fillId="37" borderId="71" xfId="0" applyFont="1" applyFill="1" applyBorder="1" applyAlignment="1">
      <alignment horizontal="center" vertical="center"/>
    </xf>
    <xf numFmtId="49" fontId="53" fillId="0" borderId="39" xfId="0" applyNumberFormat="1" applyFont="1" applyBorder="1" applyAlignment="1">
      <alignment vertical="center" wrapText="1"/>
    </xf>
    <xf numFmtId="49" fontId="53" fillId="0" borderId="38" xfId="0" applyNumberFormat="1" applyFont="1" applyBorder="1" applyAlignment="1">
      <alignment vertical="center" wrapText="1"/>
    </xf>
    <xf numFmtId="49" fontId="53" fillId="0" borderId="134" xfId="0" applyNumberFormat="1" applyFont="1" applyBorder="1" applyAlignment="1">
      <alignment vertical="center" wrapText="1"/>
    </xf>
    <xf numFmtId="49" fontId="53" fillId="0" borderId="63" xfId="0" applyNumberFormat="1" applyFont="1" applyBorder="1" applyAlignment="1">
      <alignment vertical="center" wrapText="1"/>
    </xf>
    <xf numFmtId="49" fontId="53" fillId="0" borderId="134" xfId="0" applyNumberFormat="1" applyFont="1" applyBorder="1" applyAlignment="1">
      <alignment horizontal="left" vertical="center" wrapText="1"/>
    </xf>
    <xf numFmtId="49" fontId="53" fillId="0" borderId="63" xfId="0" applyNumberFormat="1" applyFont="1" applyBorder="1" applyAlignment="1">
      <alignment horizontal="left" vertical="center" wrapText="1"/>
    </xf>
    <xf numFmtId="49" fontId="53" fillId="0" borderId="39" xfId="0" applyNumberFormat="1" applyFont="1" applyBorder="1" applyAlignment="1">
      <alignment horizontal="left" vertical="center" wrapText="1"/>
    </xf>
    <xf numFmtId="49" fontId="53" fillId="0" borderId="134" xfId="0" applyNumberFormat="1" applyFont="1" applyBorder="1" applyAlignment="1">
      <alignment horizontal="center" vertical="center" wrapText="1"/>
    </xf>
    <xf numFmtId="49" fontId="53" fillId="0" borderId="63" xfId="0" applyNumberFormat="1" applyFont="1" applyBorder="1" applyAlignment="1">
      <alignment horizontal="center" vertical="center" wrapText="1"/>
    </xf>
    <xf numFmtId="49" fontId="53" fillId="0" borderId="39" xfId="0" applyNumberFormat="1" applyFont="1" applyBorder="1" applyAlignment="1">
      <alignment horizontal="center" vertical="center" wrapText="1"/>
    </xf>
    <xf numFmtId="0" fontId="53" fillId="0" borderId="134" xfId="0" applyFont="1" applyBorder="1" applyAlignment="1">
      <alignment vertical="center" wrapText="1"/>
    </xf>
    <xf numFmtId="0" fontId="53" fillId="0" borderId="63" xfId="0" applyFont="1" applyBorder="1" applyAlignment="1">
      <alignment vertical="center" wrapText="1"/>
    </xf>
    <xf numFmtId="0" fontId="53" fillId="0" borderId="54" xfId="0" applyFont="1" applyBorder="1" applyAlignment="1">
      <alignment vertical="center" wrapText="1"/>
    </xf>
    <xf numFmtId="49" fontId="53" fillId="0" borderId="38" xfId="0" applyNumberFormat="1" applyFont="1" applyBorder="1" applyAlignment="1">
      <alignment horizontal="left" vertical="center" wrapText="1"/>
    </xf>
    <xf numFmtId="49" fontId="53" fillId="0" borderId="38" xfId="0" applyNumberFormat="1" applyFont="1" applyBorder="1" applyAlignment="1">
      <alignment horizontal="center" vertical="center"/>
    </xf>
    <xf numFmtId="14" fontId="53" fillId="0" borderId="38" xfId="0" applyNumberFormat="1" applyFont="1" applyBorder="1" applyAlignment="1">
      <alignment horizontal="center" vertical="center"/>
    </xf>
    <xf numFmtId="14" fontId="53" fillId="0" borderId="73" xfId="0" applyNumberFormat="1" applyFont="1" applyBorder="1" applyAlignment="1">
      <alignment horizontal="center" vertical="center"/>
    </xf>
    <xf numFmtId="0" fontId="53" fillId="0" borderId="42" xfId="0" applyFont="1" applyBorder="1" applyAlignment="1">
      <alignment vertical="center" wrapText="1"/>
    </xf>
    <xf numFmtId="0" fontId="53" fillId="0" borderId="2" xfId="0" applyFont="1" applyBorder="1">
      <alignment vertical="center"/>
    </xf>
    <xf numFmtId="0" fontId="53" fillId="0" borderId="55" xfId="0" applyFont="1" applyBorder="1">
      <alignment vertical="center"/>
    </xf>
    <xf numFmtId="49" fontId="53" fillId="0" borderId="16" xfId="0" applyNumberFormat="1" applyFont="1" applyBorder="1" applyAlignment="1">
      <alignment horizontal="left" vertical="center" wrapText="1"/>
    </xf>
    <xf numFmtId="49" fontId="53" fillId="0" borderId="3" xfId="0" applyNumberFormat="1" applyFont="1" applyBorder="1" applyAlignment="1">
      <alignment horizontal="left" vertical="center" wrapText="1"/>
    </xf>
    <xf numFmtId="49" fontId="53" fillId="0" borderId="3" xfId="0" applyNumberFormat="1" applyFont="1" applyBorder="1" applyAlignment="1">
      <alignment horizontal="center" vertical="center"/>
    </xf>
    <xf numFmtId="14" fontId="53" fillId="0" borderId="3" xfId="0" applyNumberFormat="1" applyFont="1" applyBorder="1" applyAlignment="1">
      <alignment horizontal="center" vertical="center"/>
    </xf>
    <xf numFmtId="14" fontId="53" fillId="0" borderId="25" xfId="0" applyNumberFormat="1" applyFont="1" applyBorder="1" applyAlignment="1">
      <alignment horizontal="center" vertical="center"/>
    </xf>
    <xf numFmtId="49" fontId="53" fillId="0" borderId="16" xfId="0" applyNumberFormat="1" applyFont="1" applyBorder="1" applyAlignment="1">
      <alignment vertical="center" wrapText="1"/>
    </xf>
    <xf numFmtId="49" fontId="53" fillId="0" borderId="3" xfId="0" applyNumberFormat="1" applyFont="1" applyBorder="1" applyAlignment="1">
      <alignment vertical="center" wrapText="1"/>
    </xf>
    <xf numFmtId="49" fontId="53" fillId="0" borderId="42" xfId="0" applyNumberFormat="1" applyFont="1" applyBorder="1" applyAlignment="1">
      <alignment vertical="center" wrapText="1"/>
    </xf>
    <xf numFmtId="49" fontId="53" fillId="0" borderId="2" xfId="0" applyNumberFormat="1" applyFont="1" applyBorder="1" applyAlignment="1">
      <alignment vertical="center" wrapText="1"/>
    </xf>
    <xf numFmtId="49" fontId="53" fillId="0" borderId="42" xfId="0" applyNumberFormat="1" applyFont="1" applyBorder="1" applyAlignment="1">
      <alignment horizontal="left" vertical="center" wrapText="1"/>
    </xf>
    <xf numFmtId="49" fontId="53" fillId="0" borderId="2" xfId="0" applyNumberFormat="1" applyFont="1" applyBorder="1" applyAlignment="1">
      <alignment horizontal="left" vertical="center" wrapText="1"/>
    </xf>
    <xf numFmtId="0" fontId="53" fillId="0" borderId="42" xfId="0" applyFont="1" applyBorder="1">
      <alignment vertical="center"/>
    </xf>
    <xf numFmtId="49" fontId="53" fillId="0" borderId="27" xfId="0" applyNumberFormat="1" applyFont="1" applyBorder="1" applyAlignment="1">
      <alignment horizontal="center" vertical="center"/>
    </xf>
    <xf numFmtId="14" fontId="53" fillId="0" borderId="27" xfId="0" applyNumberFormat="1" applyFont="1" applyBorder="1" applyAlignment="1">
      <alignment horizontal="center" vertical="center"/>
    </xf>
    <xf numFmtId="14" fontId="53" fillId="0" borderId="28" xfId="0" applyNumberFormat="1" applyFont="1" applyBorder="1" applyAlignment="1">
      <alignment horizontal="center" vertical="center"/>
    </xf>
    <xf numFmtId="49" fontId="53" fillId="0" borderId="47" xfId="0" applyNumberFormat="1" applyFont="1" applyBorder="1" applyAlignment="1">
      <alignment vertical="center" wrapText="1"/>
    </xf>
    <xf numFmtId="49" fontId="53" fillId="0" borderId="27" xfId="0" applyNumberFormat="1" applyFont="1" applyBorder="1" applyAlignment="1">
      <alignment vertical="center" wrapText="1"/>
    </xf>
    <xf numFmtId="49" fontId="53" fillId="0" borderId="43" xfId="0" applyNumberFormat="1" applyFont="1" applyBorder="1" applyAlignment="1">
      <alignment vertical="center" wrapText="1"/>
    </xf>
    <xf numFmtId="49" fontId="53" fillId="0" borderId="57" xfId="0" applyNumberFormat="1" applyFont="1" applyBorder="1" applyAlignment="1">
      <alignment vertical="center" wrapText="1"/>
    </xf>
    <xf numFmtId="49" fontId="53" fillId="0" borderId="43" xfId="0" applyNumberFormat="1" applyFont="1" applyBorder="1" applyAlignment="1">
      <alignment horizontal="left" vertical="center" wrapText="1"/>
    </xf>
    <xf numFmtId="49" fontId="53" fillId="0" borderId="57" xfId="0" applyNumberFormat="1" applyFont="1" applyBorder="1" applyAlignment="1">
      <alignment horizontal="left" vertical="center" wrapText="1"/>
    </xf>
    <xf numFmtId="49" fontId="53" fillId="0" borderId="47" xfId="0" applyNumberFormat="1" applyFont="1" applyBorder="1" applyAlignment="1">
      <alignment horizontal="left" vertical="center" wrapText="1"/>
    </xf>
    <xf numFmtId="49" fontId="53" fillId="0" borderId="43" xfId="0" applyNumberFormat="1" applyFont="1" applyBorder="1" applyAlignment="1">
      <alignment horizontal="center" vertical="center" wrapText="1"/>
    </xf>
    <xf numFmtId="49" fontId="53" fillId="0" borderId="57" xfId="0" applyNumberFormat="1" applyFont="1" applyBorder="1" applyAlignment="1">
      <alignment horizontal="center" vertical="center" wrapText="1"/>
    </xf>
    <xf numFmtId="49" fontId="53" fillId="0" borderId="47" xfId="0" applyNumberFormat="1" applyFont="1" applyBorder="1" applyAlignment="1">
      <alignment horizontal="center" vertical="center" wrapText="1"/>
    </xf>
    <xf numFmtId="0" fontId="53" fillId="0" borderId="43" xfId="0" applyFont="1" applyBorder="1">
      <alignment vertical="center"/>
    </xf>
    <xf numFmtId="0" fontId="53" fillId="0" borderId="57" xfId="0" applyFont="1" applyBorder="1">
      <alignment vertical="center"/>
    </xf>
    <xf numFmtId="0" fontId="53" fillId="0" borderId="56" xfId="0" applyFont="1" applyBorder="1">
      <alignment vertical="center"/>
    </xf>
    <xf numFmtId="49" fontId="53" fillId="0" borderId="27" xfId="0" applyNumberFormat="1" applyFont="1" applyBorder="1" applyAlignment="1">
      <alignment horizontal="left" vertical="center" wrapText="1"/>
    </xf>
    <xf numFmtId="0" fontId="53" fillId="0" borderId="74" xfId="88" applyFont="1" applyFill="1" applyBorder="1" applyAlignment="1" applyProtection="1">
      <alignment horizontal="center"/>
      <protection locked="0"/>
    </xf>
    <xf numFmtId="0" fontId="53" fillId="0" borderId="0" xfId="88" applyFont="1" applyFill="1" applyBorder="1" applyAlignment="1">
      <alignment horizontal="center"/>
    </xf>
    <xf numFmtId="14" fontId="53" fillId="0" borderId="0" xfId="88" applyNumberFormat="1" applyFont="1" applyFill="1" applyBorder="1" applyAlignment="1" applyProtection="1">
      <alignment horizontal="center"/>
      <protection locked="0"/>
    </xf>
    <xf numFmtId="0" fontId="53" fillId="0" borderId="0" xfId="88" applyFont="1" applyFill="1" applyBorder="1" applyAlignment="1" applyProtection="1">
      <alignment horizontal="center"/>
      <protection locked="0"/>
    </xf>
    <xf numFmtId="0" fontId="53" fillId="0" borderId="75" xfId="88" applyFont="1" applyFill="1" applyBorder="1" applyAlignment="1">
      <alignment horizontal="center"/>
    </xf>
    <xf numFmtId="14" fontId="53" fillId="0" borderId="75" xfId="88" applyNumberFormat="1" applyFont="1" applyFill="1" applyBorder="1" applyAlignment="1" applyProtection="1">
      <alignment horizontal="center"/>
      <protection locked="0"/>
    </xf>
    <xf numFmtId="0" fontId="53" fillId="0" borderId="75" xfId="88" applyFont="1" applyFill="1" applyBorder="1" applyAlignment="1" applyProtection="1">
      <alignment horizontal="center"/>
      <protection locked="0"/>
    </xf>
    <xf numFmtId="0" fontId="50" fillId="0" borderId="0" xfId="88" applyFont="1" applyFill="1" applyBorder="1">
      <alignment vertical="center"/>
    </xf>
    <xf numFmtId="0" fontId="53" fillId="0" borderId="74" xfId="88" applyFont="1" applyFill="1" applyBorder="1" applyAlignment="1">
      <alignment horizontal="center"/>
    </xf>
    <xf numFmtId="0" fontId="58" fillId="32" borderId="80" xfId="88" applyFont="1" applyFill="1" applyBorder="1" applyAlignment="1">
      <alignment vertical="center"/>
    </xf>
    <xf numFmtId="0" fontId="58" fillId="32" borderId="59" xfId="88" applyFont="1" applyFill="1" applyBorder="1" applyAlignment="1">
      <alignment vertical="center"/>
    </xf>
    <xf numFmtId="0" fontId="58" fillId="32" borderId="58" xfId="88" applyFont="1" applyFill="1" applyBorder="1" applyAlignment="1">
      <alignment vertical="center"/>
    </xf>
    <xf numFmtId="0" fontId="58" fillId="32" borderId="41" xfId="88" applyFont="1" applyFill="1" applyBorder="1">
      <alignment vertical="center"/>
    </xf>
    <xf numFmtId="0" fontId="58" fillId="32" borderId="44" xfId="88" applyFont="1" applyFill="1" applyBorder="1">
      <alignment vertical="center"/>
    </xf>
    <xf numFmtId="0" fontId="53" fillId="0" borderId="68" xfId="88" applyFont="1" applyFill="1" applyBorder="1" applyAlignment="1" applyProtection="1">
      <alignment vertical="center"/>
      <protection locked="0"/>
    </xf>
    <xf numFmtId="0" fontId="53" fillId="0" borderId="17" xfId="88" applyFont="1" applyFill="1" applyBorder="1" applyAlignment="1" applyProtection="1">
      <alignment vertical="center"/>
      <protection locked="0"/>
    </xf>
    <xf numFmtId="0" fontId="53" fillId="0" borderId="70" xfId="88" applyFont="1" applyFill="1" applyBorder="1" applyAlignment="1" applyProtection="1">
      <alignment vertical="center"/>
      <protection locked="0"/>
    </xf>
    <xf numFmtId="0" fontId="58" fillId="32" borderId="64" xfId="88" applyFont="1" applyFill="1" applyBorder="1" applyAlignment="1">
      <alignment vertical="center" wrapText="1"/>
    </xf>
    <xf numFmtId="0" fontId="58" fillId="32" borderId="17" xfId="88" applyFont="1" applyFill="1" applyBorder="1" applyAlignment="1">
      <alignment vertical="center" wrapText="1"/>
    </xf>
    <xf numFmtId="0" fontId="58" fillId="32" borderId="70" xfId="88" applyFont="1" applyFill="1" applyBorder="1" applyAlignment="1">
      <alignment vertical="center" wrapText="1"/>
    </xf>
    <xf numFmtId="0" fontId="53" fillId="0" borderId="60" xfId="88" quotePrefix="1" applyFont="1" applyFill="1" applyBorder="1" applyAlignment="1" applyProtection="1">
      <alignment vertical="center"/>
      <protection locked="0"/>
    </xf>
    <xf numFmtId="0" fontId="53" fillId="0" borderId="59" xfId="88" applyFont="1" applyFill="1" applyBorder="1" applyAlignment="1" applyProtection="1">
      <alignment vertical="center"/>
      <protection locked="0"/>
    </xf>
    <xf numFmtId="0" fontId="53" fillId="0" borderId="58" xfId="88" applyFont="1" applyFill="1" applyBorder="1" applyAlignment="1" applyProtection="1">
      <alignment vertical="center"/>
      <protection locked="0"/>
    </xf>
    <xf numFmtId="0" fontId="53" fillId="31" borderId="128" xfId="88" applyFont="1" applyFill="1" applyBorder="1" applyAlignment="1" applyProtection="1">
      <alignment vertical="center"/>
      <protection locked="0"/>
    </xf>
    <xf numFmtId="0" fontId="53" fillId="31" borderId="129" xfId="88" applyFont="1" applyFill="1" applyBorder="1" applyAlignment="1" applyProtection="1">
      <alignment vertical="center"/>
      <protection locked="0"/>
    </xf>
    <xf numFmtId="0" fontId="53" fillId="31" borderId="130" xfId="88" applyFont="1" applyFill="1" applyBorder="1" applyAlignment="1" applyProtection="1">
      <alignment vertical="center"/>
      <protection locked="0"/>
    </xf>
    <xf numFmtId="0" fontId="53" fillId="0" borderId="82" xfId="88" applyFont="1" applyFill="1" applyBorder="1" applyProtection="1">
      <alignment vertical="center"/>
      <protection locked="0"/>
    </xf>
    <xf numFmtId="14" fontId="53" fillId="0" borderId="82" xfId="88" applyNumberFormat="1" applyFont="1" applyFill="1" applyBorder="1" applyAlignment="1" applyProtection="1">
      <alignment horizontal="center" vertical="center"/>
      <protection locked="0"/>
    </xf>
    <xf numFmtId="14" fontId="53" fillId="0" borderId="83" xfId="88" applyNumberFormat="1" applyFont="1" applyFill="1" applyBorder="1" applyAlignment="1" applyProtection="1">
      <alignment horizontal="center" vertical="center"/>
      <protection locked="0"/>
    </xf>
    <xf numFmtId="0" fontId="53" fillId="0" borderId="128" xfId="88" applyFont="1" applyFill="1" applyBorder="1" applyAlignment="1" applyProtection="1">
      <alignment vertical="center"/>
      <protection locked="0"/>
    </xf>
    <xf numFmtId="0" fontId="53" fillId="0" borderId="129" xfId="88" applyFont="1" applyFill="1" applyBorder="1" applyAlignment="1" applyProtection="1">
      <alignment vertical="center"/>
      <protection locked="0"/>
    </xf>
    <xf numFmtId="0" fontId="53" fillId="0" borderId="130" xfId="88" applyFont="1" applyFill="1" applyBorder="1" applyAlignment="1" applyProtection="1">
      <alignment vertical="center"/>
      <protection locked="0"/>
    </xf>
    <xf numFmtId="0" fontId="58" fillId="32" borderId="79" xfId="88" applyFont="1" applyFill="1" applyBorder="1" applyAlignment="1">
      <alignment vertical="center"/>
    </xf>
    <xf numFmtId="0" fontId="58" fillId="32" borderId="46" xfId="88" applyFont="1" applyFill="1" applyBorder="1" applyAlignment="1">
      <alignment vertical="center"/>
    </xf>
    <xf numFmtId="0" fontId="58" fillId="32" borderId="78" xfId="88" applyFont="1" applyFill="1" applyBorder="1" applyAlignment="1">
      <alignment vertical="center"/>
    </xf>
    <xf numFmtId="0" fontId="58" fillId="32" borderId="53" xfId="88" applyFont="1" applyFill="1" applyBorder="1">
      <alignment vertical="center"/>
    </xf>
    <xf numFmtId="0" fontId="58" fillId="32" borderId="76" xfId="88" applyFont="1" applyFill="1" applyBorder="1">
      <alignment vertical="center"/>
    </xf>
    <xf numFmtId="0" fontId="53" fillId="0" borderId="77" xfId="88" applyFont="1" applyFill="1" applyBorder="1" applyAlignment="1" applyProtection="1">
      <alignment vertical="center"/>
      <protection locked="0"/>
    </xf>
    <xf numFmtId="0" fontId="53" fillId="0" borderId="1" xfId="88" applyFont="1" applyFill="1" applyBorder="1" applyAlignment="1" applyProtection="1">
      <alignment vertical="center"/>
      <protection locked="0"/>
    </xf>
    <xf numFmtId="0" fontId="53" fillId="0" borderId="49" xfId="88" applyFont="1" applyFill="1" applyBorder="1" applyAlignment="1" applyProtection="1">
      <alignment vertical="center"/>
      <protection locked="0"/>
    </xf>
    <xf numFmtId="0" fontId="58" fillId="0" borderId="107" xfId="88" applyFont="1" applyFill="1" applyBorder="1">
      <alignment vertical="center"/>
    </xf>
    <xf numFmtId="0" fontId="58" fillId="0" borderId="102" xfId="88" applyFont="1" applyFill="1" applyBorder="1">
      <alignment vertical="center"/>
    </xf>
    <xf numFmtId="0" fontId="58" fillId="0" borderId="69" xfId="88" applyFont="1" applyFill="1" applyBorder="1">
      <alignment vertical="center"/>
    </xf>
    <xf numFmtId="0" fontId="53" fillId="0" borderId="4" xfId="88" applyFont="1" applyFill="1" applyBorder="1" applyAlignment="1" applyProtection="1">
      <alignment horizontal="center" vertical="center"/>
      <protection locked="0"/>
    </xf>
    <xf numFmtId="0" fontId="58" fillId="32" borderId="64" xfId="88" applyFont="1" applyFill="1" applyBorder="1" applyAlignment="1">
      <alignment horizontal="center" vertical="center" wrapText="1"/>
    </xf>
    <xf numFmtId="0" fontId="58" fillId="32" borderId="65" xfId="88" applyFont="1" applyFill="1" applyBorder="1" applyAlignment="1">
      <alignment horizontal="center" vertical="center" wrapText="1"/>
    </xf>
    <xf numFmtId="0" fontId="58" fillId="32" borderId="81" xfId="88" applyFont="1" applyFill="1" applyBorder="1" applyAlignment="1">
      <alignment horizontal="center" vertical="center" wrapText="1"/>
    </xf>
    <xf numFmtId="0" fontId="58" fillId="32" borderId="40" xfId="88" applyFont="1" applyFill="1" applyBorder="1" applyAlignment="1">
      <alignment horizontal="center" vertical="center" wrapText="1"/>
    </xf>
    <xf numFmtId="0" fontId="58" fillId="32" borderId="66" xfId="88" applyFont="1" applyFill="1" applyBorder="1" applyAlignment="1">
      <alignment horizontal="center" vertical="center" wrapText="1"/>
    </xf>
    <xf numFmtId="0" fontId="58" fillId="32" borderId="67" xfId="88" applyFont="1" applyFill="1" applyBorder="1" applyAlignment="1">
      <alignment horizontal="center" vertical="center" wrapText="1"/>
    </xf>
    <xf numFmtId="0" fontId="53" fillId="31" borderId="125" xfId="88" applyFont="1" applyFill="1" applyBorder="1" applyAlignment="1" applyProtection="1">
      <alignment vertical="center"/>
      <protection locked="0"/>
    </xf>
    <xf numFmtId="0" fontId="53" fillId="31" borderId="75" xfId="88" applyFont="1" applyFill="1" applyBorder="1" applyAlignment="1" applyProtection="1">
      <alignment vertical="center"/>
      <protection locked="0"/>
    </xf>
    <xf numFmtId="0" fontId="53" fillId="31" borderId="124" xfId="88" applyFont="1" applyFill="1" applyBorder="1" applyAlignment="1" applyProtection="1">
      <alignment vertical="center"/>
      <protection locked="0"/>
    </xf>
    <xf numFmtId="14" fontId="53" fillId="0" borderId="82" xfId="88" quotePrefix="1" applyNumberFormat="1" applyFont="1" applyFill="1" applyBorder="1" applyAlignment="1" applyProtection="1">
      <alignment horizontal="center" vertical="center"/>
      <protection locked="0"/>
    </xf>
    <xf numFmtId="14" fontId="53" fillId="0" borderId="84" xfId="88" applyNumberFormat="1" applyFont="1" applyFill="1" applyBorder="1" applyAlignment="1" applyProtection="1">
      <alignment horizontal="center" vertical="center"/>
      <protection locked="0"/>
    </xf>
    <xf numFmtId="0" fontId="58" fillId="32" borderId="52" xfId="88" applyFont="1" applyFill="1" applyBorder="1">
      <alignment vertical="center"/>
    </xf>
    <xf numFmtId="0" fontId="58" fillId="32" borderId="57" xfId="88" applyFont="1" applyFill="1" applyBorder="1">
      <alignment vertical="center"/>
    </xf>
    <xf numFmtId="0" fontId="58" fillId="32" borderId="47" xfId="88" applyFont="1" applyFill="1" applyBorder="1">
      <alignment vertical="center"/>
    </xf>
    <xf numFmtId="0" fontId="53" fillId="0" borderId="43" xfId="88" applyFont="1" applyFill="1" applyBorder="1" applyAlignment="1" applyProtection="1">
      <alignment vertical="center"/>
      <protection locked="0"/>
    </xf>
    <xf numFmtId="0" fontId="53" fillId="0" borderId="57" xfId="88" applyFont="1" applyFill="1" applyBorder="1" applyAlignment="1" applyProtection="1">
      <alignment vertical="center"/>
      <protection locked="0"/>
    </xf>
    <xf numFmtId="0" fontId="53" fillId="0" borderId="56" xfId="88" applyFont="1" applyFill="1" applyBorder="1" applyAlignment="1" applyProtection="1">
      <alignment vertical="center"/>
      <protection locked="0"/>
    </xf>
    <xf numFmtId="0" fontId="58" fillId="32" borderId="26" xfId="88" applyFont="1" applyFill="1" applyBorder="1">
      <alignment vertical="center"/>
    </xf>
    <xf numFmtId="0" fontId="58" fillId="32" borderId="27" xfId="88" applyFont="1" applyFill="1" applyBorder="1">
      <alignment vertical="center"/>
    </xf>
    <xf numFmtId="0" fontId="58" fillId="32" borderId="28" xfId="88" applyFont="1" applyFill="1" applyBorder="1">
      <alignment vertical="center"/>
    </xf>
    <xf numFmtId="0" fontId="53" fillId="0" borderId="66" xfId="88" applyFont="1" applyFill="1" applyBorder="1" applyAlignment="1" applyProtection="1">
      <alignment vertical="center"/>
      <protection locked="0"/>
    </xf>
    <xf numFmtId="0" fontId="53" fillId="0" borderId="4" xfId="88" applyFont="1" applyFill="1" applyBorder="1" applyAlignment="1" applyProtection="1">
      <alignment vertical="center"/>
      <protection locked="0"/>
    </xf>
    <xf numFmtId="0" fontId="53" fillId="0" borderId="71" xfId="88" applyFont="1" applyFill="1" applyBorder="1" applyAlignment="1" applyProtection="1">
      <alignment vertical="center"/>
      <protection locked="0"/>
    </xf>
    <xf numFmtId="0" fontId="53" fillId="0" borderId="85" xfId="88" applyFont="1" applyFill="1" applyBorder="1" applyProtection="1">
      <alignment vertical="center"/>
      <protection locked="0"/>
    </xf>
    <xf numFmtId="14" fontId="53" fillId="0" borderId="85" xfId="88" applyNumberFormat="1" applyFont="1" applyFill="1" applyBorder="1" applyAlignment="1" applyProtection="1">
      <alignment horizontal="center" vertical="center" wrapText="1"/>
      <protection locked="0"/>
    </xf>
    <xf numFmtId="14" fontId="53" fillId="0" borderId="86" xfId="88" applyNumberFormat="1" applyFont="1" applyFill="1" applyBorder="1" applyAlignment="1" applyProtection="1">
      <alignment horizontal="center" vertical="center" wrapText="1"/>
      <protection locked="0"/>
    </xf>
    <xf numFmtId="0" fontId="53" fillId="0" borderId="125" xfId="88" applyFont="1" applyFill="1" applyBorder="1" applyAlignment="1" applyProtection="1">
      <alignment vertical="center"/>
      <protection locked="0"/>
    </xf>
    <xf numFmtId="0" fontId="53" fillId="0" borderId="75" xfId="88" applyFont="1" applyFill="1" applyBorder="1" applyAlignment="1" applyProtection="1">
      <alignment vertical="center"/>
      <protection locked="0"/>
    </xf>
    <xf numFmtId="0" fontId="53" fillId="0" borderId="124" xfId="88" applyFont="1" applyFill="1" applyBorder="1" applyAlignment="1" applyProtection="1">
      <alignment vertical="center"/>
      <protection locked="0"/>
    </xf>
    <xf numFmtId="14" fontId="53" fillId="0" borderId="85" xfId="88" applyNumberFormat="1" applyFont="1" applyFill="1" applyBorder="1" applyAlignment="1" applyProtection="1">
      <alignment horizontal="center" vertical="center"/>
      <protection locked="0"/>
    </xf>
    <xf numFmtId="14" fontId="53" fillId="0" borderId="87" xfId="88" applyNumberFormat="1" applyFont="1" applyFill="1" applyBorder="1" applyAlignment="1" applyProtection="1">
      <alignment horizontal="center" vertical="center"/>
      <protection locked="0"/>
    </xf>
    <xf numFmtId="0" fontId="53" fillId="0" borderId="123" xfId="88" applyFont="1" applyFill="1" applyBorder="1" applyProtection="1">
      <alignment vertical="center"/>
      <protection locked="0"/>
    </xf>
    <xf numFmtId="0" fontId="53" fillId="0" borderId="75" xfId="88" applyFont="1" applyFill="1" applyBorder="1" applyProtection="1">
      <alignment vertical="center"/>
      <protection locked="0"/>
    </xf>
    <xf numFmtId="0" fontId="53" fillId="0" borderId="124" xfId="88" applyFont="1" applyFill="1" applyBorder="1" applyProtection="1">
      <alignment vertical="center"/>
      <protection locked="0"/>
    </xf>
    <xf numFmtId="14" fontId="53" fillId="0" borderId="85" xfId="88" quotePrefix="1" applyNumberFormat="1" applyFont="1" applyFill="1" applyBorder="1" applyAlignment="1" applyProtection="1">
      <alignment horizontal="center" vertical="center"/>
      <protection locked="0"/>
    </xf>
    <xf numFmtId="14" fontId="53" fillId="0" borderId="86" xfId="88" applyNumberFormat="1" applyFont="1" applyFill="1" applyBorder="1" applyAlignment="1" applyProtection="1">
      <alignment horizontal="center" vertical="center"/>
      <protection locked="0"/>
    </xf>
    <xf numFmtId="0" fontId="58" fillId="32" borderId="60" xfId="88" applyFont="1" applyFill="1" applyBorder="1" applyAlignment="1">
      <alignment horizontal="center" vertical="center"/>
    </xf>
    <xf numFmtId="0" fontId="58" fillId="32" borderId="59" xfId="88" applyFont="1" applyFill="1" applyBorder="1" applyAlignment="1">
      <alignment horizontal="center" vertical="center"/>
    </xf>
    <xf numFmtId="0" fontId="58" fillId="32" borderId="46" xfId="88" applyFont="1" applyFill="1" applyBorder="1" applyAlignment="1">
      <alignment horizontal="center" vertical="center"/>
    </xf>
    <xf numFmtId="187" fontId="53" fillId="0" borderId="44" xfId="88" applyNumberFormat="1" applyFont="1" applyFill="1" applyBorder="1" applyAlignment="1" applyProtection="1">
      <alignment horizontal="right" vertical="center"/>
      <protection locked="0"/>
    </xf>
    <xf numFmtId="187" fontId="53" fillId="0" borderId="88" xfId="88" applyNumberFormat="1" applyFont="1" applyFill="1" applyBorder="1" applyAlignment="1" applyProtection="1">
      <alignment horizontal="right" vertical="center"/>
      <protection locked="0"/>
    </xf>
    <xf numFmtId="0" fontId="58" fillId="32" borderId="64" xfId="88" applyFont="1" applyFill="1" applyBorder="1" applyAlignment="1">
      <alignment horizontal="center" vertical="center"/>
    </xf>
    <xf numFmtId="0" fontId="58" fillId="32" borderId="17" xfId="88" applyFont="1" applyFill="1" applyBorder="1" applyAlignment="1">
      <alignment horizontal="center" vertical="center"/>
    </xf>
    <xf numFmtId="0" fontId="58" fillId="32" borderId="66" xfId="88" applyFont="1" applyFill="1" applyBorder="1" applyAlignment="1">
      <alignment horizontal="center" vertical="center"/>
    </xf>
    <xf numFmtId="0" fontId="58" fillId="32" borderId="4" xfId="88" applyFont="1" applyFill="1" applyBorder="1" applyAlignment="1">
      <alignment horizontal="center" vertical="center"/>
    </xf>
    <xf numFmtId="0" fontId="53" fillId="0" borderId="68" xfId="88" applyFont="1" applyFill="1" applyBorder="1" applyAlignment="1" applyProtection="1">
      <alignment vertical="center" wrapText="1"/>
      <protection locked="0"/>
    </xf>
    <xf numFmtId="0" fontId="53" fillId="0" borderId="17" xfId="88" applyFont="1" applyFill="1" applyBorder="1" applyAlignment="1" applyProtection="1">
      <alignment vertical="center" wrapText="1"/>
      <protection locked="0"/>
    </xf>
    <xf numFmtId="0" fontId="53" fillId="0" borderId="70" xfId="88" applyFont="1" applyFill="1" applyBorder="1" applyAlignment="1" applyProtection="1">
      <alignment vertical="center" wrapText="1"/>
      <protection locked="0"/>
    </xf>
    <xf numFmtId="0" fontId="53" fillId="0" borderId="69" xfId="88" applyFont="1" applyFill="1" applyBorder="1" applyAlignment="1" applyProtection="1">
      <alignment vertical="center" wrapText="1"/>
      <protection locked="0"/>
    </xf>
    <xf numFmtId="0" fontId="53" fillId="0" borderId="4" xfId="88" applyFont="1" applyFill="1" applyBorder="1" applyAlignment="1" applyProtection="1">
      <alignment vertical="center" wrapText="1"/>
      <protection locked="0"/>
    </xf>
    <xf numFmtId="0" fontId="53" fillId="0" borderId="71" xfId="88" applyFont="1" applyFill="1" applyBorder="1" applyAlignment="1" applyProtection="1">
      <alignment vertical="center" wrapText="1"/>
      <protection locked="0"/>
    </xf>
    <xf numFmtId="0" fontId="58" fillId="33" borderId="60" xfId="88" applyFont="1" applyFill="1" applyBorder="1" applyAlignment="1">
      <alignment vertical="center" wrapText="1"/>
    </xf>
    <xf numFmtId="0" fontId="58" fillId="33" borderId="46" xfId="88" applyFont="1" applyFill="1" applyBorder="1" applyAlignment="1">
      <alignment vertical="center" wrapText="1"/>
    </xf>
    <xf numFmtId="0" fontId="58" fillId="33" borderId="52" xfId="88" applyFont="1" applyFill="1" applyBorder="1" applyAlignment="1">
      <alignment vertical="center" wrapText="1"/>
    </xf>
    <xf numFmtId="0" fontId="58" fillId="33" borderId="47" xfId="88" applyFont="1" applyFill="1" applyBorder="1" applyAlignment="1">
      <alignment vertical="center" wrapText="1"/>
    </xf>
    <xf numFmtId="0" fontId="53" fillId="0" borderId="69" xfId="88" applyFont="1" applyFill="1" applyBorder="1" applyAlignment="1" applyProtection="1">
      <alignment vertical="center"/>
      <protection locked="0"/>
    </xf>
    <xf numFmtId="0" fontId="53" fillId="32" borderId="94" xfId="88" applyFont="1" applyFill="1" applyBorder="1">
      <alignment vertical="center"/>
    </xf>
    <xf numFmtId="0" fontId="53" fillId="32" borderId="95" xfId="88" applyFont="1" applyFill="1" applyBorder="1">
      <alignment vertical="center"/>
    </xf>
    <xf numFmtId="0" fontId="53" fillId="32" borderId="96" xfId="88" applyFont="1" applyFill="1" applyBorder="1">
      <alignment vertical="center"/>
    </xf>
    <xf numFmtId="0" fontId="53" fillId="32" borderId="97" xfId="88" applyFont="1" applyFill="1" applyBorder="1">
      <alignment vertical="center"/>
    </xf>
    <xf numFmtId="0" fontId="53" fillId="32" borderId="98" xfId="88" applyFont="1" applyFill="1" applyBorder="1">
      <alignment vertical="center"/>
    </xf>
    <xf numFmtId="0" fontId="53" fillId="32" borderId="99" xfId="88" applyFont="1" applyFill="1" applyBorder="1">
      <alignment vertical="center"/>
    </xf>
    <xf numFmtId="0" fontId="53" fillId="30" borderId="100" xfId="88" applyFont="1" applyFill="1" applyBorder="1" applyAlignment="1">
      <alignment horizontal="right" vertical="center"/>
    </xf>
    <xf numFmtId="0" fontId="53" fillId="30" borderId="101" xfId="88" applyFont="1" applyFill="1" applyBorder="1" applyAlignment="1">
      <alignment horizontal="right" vertical="center"/>
    </xf>
    <xf numFmtId="0" fontId="53" fillId="31" borderId="131" xfId="88" applyFont="1" applyFill="1" applyBorder="1" applyAlignment="1" applyProtection="1">
      <alignment vertical="center"/>
      <protection locked="0"/>
    </xf>
    <xf numFmtId="0" fontId="53" fillId="31" borderId="132" xfId="88" applyFont="1" applyFill="1" applyBorder="1" applyAlignment="1" applyProtection="1">
      <alignment vertical="center"/>
      <protection locked="0"/>
    </xf>
    <xf numFmtId="0" fontId="53" fillId="31" borderId="133" xfId="88" applyFont="1" applyFill="1" applyBorder="1" applyAlignment="1" applyProtection="1">
      <alignment vertical="center"/>
      <protection locked="0"/>
    </xf>
    <xf numFmtId="0" fontId="53" fillId="0" borderId="126" xfId="88" applyFont="1" applyFill="1" applyBorder="1" applyProtection="1">
      <alignment vertical="center"/>
      <protection locked="0"/>
    </xf>
    <xf numFmtId="0" fontId="53" fillId="0" borderId="91" xfId="88" applyFont="1" applyFill="1" applyBorder="1" applyProtection="1">
      <alignment vertical="center"/>
      <protection locked="0"/>
    </xf>
    <xf numFmtId="14" fontId="53" fillId="0" borderId="91" xfId="88" quotePrefix="1" applyNumberFormat="1" applyFont="1" applyFill="1" applyBorder="1" applyAlignment="1" applyProtection="1">
      <alignment horizontal="center" vertical="center"/>
      <protection locked="0"/>
    </xf>
    <xf numFmtId="14" fontId="53" fillId="0" borderId="91" xfId="88" applyNumberFormat="1" applyFont="1" applyFill="1" applyBorder="1" applyAlignment="1" applyProtection="1">
      <alignment horizontal="center" vertical="center"/>
      <protection locked="0"/>
    </xf>
    <xf numFmtId="14" fontId="53" fillId="0" borderId="92" xfId="88" applyNumberFormat="1" applyFont="1" applyFill="1" applyBorder="1" applyAlignment="1" applyProtection="1">
      <alignment horizontal="center" vertical="center"/>
      <protection locked="0"/>
    </xf>
    <xf numFmtId="0" fontId="53" fillId="0" borderId="131" xfId="88" applyFont="1" applyFill="1" applyBorder="1" applyAlignment="1" applyProtection="1">
      <alignment vertical="center"/>
      <protection locked="0"/>
    </xf>
    <xf numFmtId="0" fontId="53" fillId="0" borderId="132" xfId="88" applyFont="1" applyFill="1" applyBorder="1" applyAlignment="1" applyProtection="1">
      <alignment vertical="center"/>
      <protection locked="0"/>
    </xf>
    <xf numFmtId="0" fontId="53" fillId="0" borderId="133" xfId="88" applyFont="1" applyFill="1" applyBorder="1" applyAlignment="1" applyProtection="1">
      <alignment vertical="center"/>
      <protection locked="0"/>
    </xf>
    <xf numFmtId="14" fontId="53" fillId="0" borderId="93" xfId="88" applyNumberFormat="1" applyFont="1" applyFill="1" applyBorder="1" applyAlignment="1" applyProtection="1">
      <alignment horizontal="center" vertical="center"/>
      <protection locked="0"/>
    </xf>
    <xf numFmtId="0" fontId="58" fillId="32" borderId="89" xfId="88" applyFont="1" applyFill="1" applyBorder="1" applyAlignment="1">
      <alignment horizontal="center" vertical="center" wrapText="1"/>
    </xf>
    <xf numFmtId="0" fontId="58" fillId="32" borderId="61" xfId="88" applyFont="1" applyFill="1" applyBorder="1" applyAlignment="1">
      <alignment horizontal="center" vertical="center" wrapText="1"/>
    </xf>
    <xf numFmtId="0" fontId="58" fillId="32" borderId="15" xfId="88" applyFont="1" applyFill="1" applyBorder="1" applyAlignment="1">
      <alignment horizontal="center" vertical="center" wrapText="1"/>
    </xf>
    <xf numFmtId="0" fontId="58" fillId="32" borderId="0" xfId="88" applyFont="1" applyFill="1" applyBorder="1" applyAlignment="1">
      <alignment horizontal="center" vertical="center" wrapText="1"/>
    </xf>
    <xf numFmtId="0" fontId="58" fillId="32" borderId="4" xfId="88" applyFont="1" applyFill="1" applyBorder="1" applyAlignment="1">
      <alignment horizontal="center" vertical="center" wrapText="1"/>
    </xf>
    <xf numFmtId="0" fontId="53" fillId="0" borderId="62" xfId="55" applyFont="1" applyFill="1" applyBorder="1" applyAlignment="1" applyProtection="1">
      <alignment vertical="center" wrapText="1"/>
      <protection locked="0"/>
    </xf>
    <xf numFmtId="0" fontId="53" fillId="0" borderId="0" xfId="55" applyFont="1" applyFill="1" applyBorder="1" applyAlignment="1" applyProtection="1">
      <alignment vertical="center"/>
      <protection locked="0"/>
    </xf>
    <xf numFmtId="0" fontId="53" fillId="0" borderId="17" xfId="55" applyFont="1" applyFill="1" applyBorder="1" applyAlignment="1" applyProtection="1">
      <alignment vertical="center"/>
      <protection locked="0"/>
    </xf>
    <xf numFmtId="0" fontId="53" fillId="0" borderId="70" xfId="55" applyFont="1" applyFill="1" applyBorder="1" applyAlignment="1" applyProtection="1">
      <alignment vertical="center"/>
      <protection locked="0"/>
    </xf>
    <xf numFmtId="0" fontId="53" fillId="0" borderId="62" xfId="55" applyFont="1" applyFill="1" applyBorder="1" applyAlignment="1" applyProtection="1">
      <alignment vertical="center"/>
      <protection locked="0"/>
    </xf>
    <xf numFmtId="0" fontId="53" fillId="0" borderId="90" xfId="55" applyFont="1" applyFill="1" applyBorder="1" applyAlignment="1" applyProtection="1">
      <alignment vertical="center"/>
      <protection locked="0"/>
    </xf>
    <xf numFmtId="0" fontId="53" fillId="0" borderId="69" xfId="55" applyFont="1" applyFill="1" applyBorder="1" applyAlignment="1" applyProtection="1">
      <alignment vertical="center"/>
      <protection locked="0"/>
    </xf>
    <xf numFmtId="0" fontId="53" fillId="0" borderId="4" xfId="55" applyFont="1" applyFill="1" applyBorder="1" applyAlignment="1" applyProtection="1">
      <alignment vertical="center"/>
      <protection locked="0"/>
    </xf>
    <xf numFmtId="0" fontId="53" fillId="0" borderId="71" xfId="55" applyFont="1" applyFill="1" applyBorder="1" applyAlignment="1" applyProtection="1">
      <alignment vertical="center"/>
      <protection locked="0"/>
    </xf>
    <xf numFmtId="0" fontId="53" fillId="32" borderId="51" xfId="88" applyFont="1" applyFill="1" applyBorder="1">
      <alignment vertical="center"/>
    </xf>
    <xf numFmtId="0" fontId="53" fillId="32" borderId="2" xfId="88" applyFont="1" applyFill="1" applyBorder="1">
      <alignment vertical="center"/>
    </xf>
    <xf numFmtId="0" fontId="53" fillId="32" borderId="16" xfId="88" applyFont="1" applyFill="1" applyBorder="1">
      <alignment vertical="center"/>
    </xf>
    <xf numFmtId="0" fontId="53" fillId="30" borderId="42" xfId="88" applyFont="1" applyFill="1" applyBorder="1">
      <alignment vertical="center"/>
    </xf>
    <xf numFmtId="0" fontId="53" fillId="30" borderId="55" xfId="88" applyFont="1" applyFill="1" applyBorder="1">
      <alignment vertical="center"/>
    </xf>
    <xf numFmtId="0" fontId="53" fillId="32" borderId="52" xfId="88" applyFont="1" applyFill="1" applyBorder="1">
      <alignment vertical="center"/>
    </xf>
    <xf numFmtId="0" fontId="53" fillId="32" borderId="57" xfId="88" applyFont="1" applyFill="1" applyBorder="1">
      <alignment vertical="center"/>
    </xf>
    <xf numFmtId="0" fontId="53" fillId="32" borderId="47" xfId="88" applyFont="1" applyFill="1" applyBorder="1">
      <alignment vertical="center"/>
    </xf>
    <xf numFmtId="0" fontId="58" fillId="30" borderId="43" xfId="88" applyFont="1" applyFill="1" applyBorder="1">
      <alignment vertical="center"/>
    </xf>
    <xf numFmtId="0" fontId="58" fillId="30" borderId="56" xfId="88" applyFont="1" applyFill="1" applyBorder="1">
      <alignment vertical="center"/>
    </xf>
    <xf numFmtId="0" fontId="58" fillId="0" borderId="0" xfId="88" applyFont="1" applyFill="1" applyBorder="1">
      <alignment vertical="center"/>
    </xf>
    <xf numFmtId="0" fontId="58" fillId="32" borderId="45" xfId="88" applyFont="1" applyFill="1" applyBorder="1" applyAlignment="1">
      <alignment horizontal="center" vertical="center"/>
    </xf>
    <xf numFmtId="0" fontId="58" fillId="32" borderId="44" xfId="88" applyFont="1" applyFill="1" applyBorder="1" applyAlignment="1">
      <alignment horizontal="center" vertical="center"/>
    </xf>
    <xf numFmtId="0" fontId="58" fillId="32" borderId="88" xfId="88" applyFont="1" applyFill="1" applyBorder="1" applyAlignment="1">
      <alignment horizontal="center" vertical="center"/>
    </xf>
    <xf numFmtId="14" fontId="53" fillId="0" borderId="42" xfId="88" applyNumberFormat="1" applyFont="1" applyFill="1" applyBorder="1" applyAlignment="1" applyProtection="1">
      <alignment horizontal="center" vertical="center" wrapText="1"/>
      <protection locked="0"/>
    </xf>
    <xf numFmtId="0" fontId="53" fillId="0" borderId="2" xfId="88" applyFont="1" applyFill="1" applyBorder="1" applyAlignment="1" applyProtection="1">
      <alignment horizontal="center" vertical="center" wrapText="1"/>
      <protection locked="0"/>
    </xf>
    <xf numFmtId="0" fontId="53" fillId="0" borderId="42" xfId="88" applyFont="1" applyFill="1" applyBorder="1" applyAlignment="1" applyProtection="1">
      <alignment horizontal="center" vertical="center" wrapText="1"/>
      <protection locked="0"/>
    </xf>
    <xf numFmtId="0" fontId="53" fillId="0" borderId="16" xfId="88" applyFont="1" applyFill="1" applyBorder="1" applyAlignment="1" applyProtection="1">
      <alignment horizontal="center" vertical="center" wrapText="1"/>
      <protection locked="0"/>
    </xf>
    <xf numFmtId="0" fontId="53" fillId="0" borderId="42" xfId="88" applyFont="1" applyFill="1" applyBorder="1" applyAlignment="1" applyProtection="1">
      <alignment vertical="center" wrapText="1"/>
      <protection locked="0"/>
    </xf>
    <xf numFmtId="0" fontId="53" fillId="0" borderId="2" xfId="88" applyFont="1" applyFill="1" applyBorder="1" applyAlignment="1" applyProtection="1">
      <alignment vertical="center" wrapText="1"/>
      <protection locked="0"/>
    </xf>
    <xf numFmtId="0" fontId="53" fillId="0" borderId="16" xfId="88" applyFont="1" applyFill="1" applyBorder="1" applyAlignment="1" applyProtection="1">
      <alignment vertical="center" wrapText="1"/>
      <protection locked="0"/>
    </xf>
    <xf numFmtId="0" fontId="53" fillId="0" borderId="38" xfId="88" applyFont="1" applyFill="1" applyBorder="1" applyAlignment="1" applyProtection="1">
      <alignment horizontal="center" vertical="center" wrapText="1"/>
      <protection locked="0"/>
    </xf>
    <xf numFmtId="14" fontId="53" fillId="0" borderId="3" xfId="88" applyNumberFormat="1" applyFont="1" applyFill="1" applyBorder="1" applyAlignment="1" applyProtection="1">
      <alignment horizontal="center" vertical="center" wrapText="1"/>
      <protection locked="0"/>
    </xf>
    <xf numFmtId="14" fontId="53" fillId="0" borderId="25" xfId="88" applyNumberFormat="1" applyFont="1" applyFill="1" applyBorder="1" applyAlignment="1" applyProtection="1">
      <alignment horizontal="center" vertical="center" wrapText="1"/>
      <protection locked="0"/>
    </xf>
    <xf numFmtId="0" fontId="53" fillId="0" borderId="51" xfId="88" applyFont="1" applyFill="1" applyBorder="1" applyAlignment="1" applyProtection="1">
      <alignment vertical="center" wrapText="1"/>
      <protection locked="0"/>
    </xf>
    <xf numFmtId="14" fontId="53" fillId="0" borderId="38" xfId="88" applyNumberFormat="1" applyFont="1" applyFill="1" applyBorder="1" applyAlignment="1" applyProtection="1">
      <alignment horizontal="center" vertical="center" wrapText="1"/>
      <protection locked="0"/>
    </xf>
    <xf numFmtId="14" fontId="53" fillId="0" borderId="73" xfId="88" applyNumberFormat="1" applyFont="1" applyFill="1" applyBorder="1" applyAlignment="1" applyProtection="1">
      <alignment horizontal="center" vertical="center" wrapText="1"/>
      <protection locked="0"/>
    </xf>
    <xf numFmtId="0" fontId="53" fillId="0" borderId="51" xfId="88" quotePrefix="1" applyFont="1" applyFill="1" applyBorder="1" applyAlignment="1" applyProtection="1">
      <alignment vertical="center" wrapText="1"/>
      <protection locked="0"/>
    </xf>
    <xf numFmtId="0" fontId="53" fillId="0" borderId="57" xfId="88" applyFont="1" applyFill="1" applyBorder="1" applyAlignment="1" applyProtection="1">
      <alignment horizontal="center" vertical="center" wrapText="1"/>
      <protection locked="0"/>
    </xf>
    <xf numFmtId="0" fontId="53" fillId="0" borderId="47" xfId="88" applyFont="1" applyFill="1" applyBorder="1" applyAlignment="1" applyProtection="1">
      <alignment horizontal="center" vertical="center" wrapText="1"/>
      <protection locked="0"/>
    </xf>
    <xf numFmtId="14" fontId="53" fillId="0" borderId="102" xfId="88" applyNumberFormat="1" applyFont="1" applyFill="1" applyBorder="1" applyAlignment="1" applyProtection="1">
      <alignment horizontal="center" vertical="center" wrapText="1"/>
      <protection locked="0"/>
    </xf>
    <xf numFmtId="14" fontId="53" fillId="0" borderId="103" xfId="88" applyNumberFormat="1" applyFont="1" applyFill="1" applyBorder="1" applyAlignment="1" applyProtection="1">
      <alignment horizontal="center" vertical="center" wrapText="1"/>
      <protection locked="0"/>
    </xf>
    <xf numFmtId="0" fontId="53" fillId="0" borderId="43" xfId="88" applyFont="1" applyFill="1" applyBorder="1" applyAlignment="1" applyProtection="1">
      <alignment horizontal="center" vertical="center" wrapText="1"/>
      <protection locked="0"/>
    </xf>
    <xf numFmtId="0" fontId="53" fillId="0" borderId="43" xfId="88" applyFont="1" applyFill="1" applyBorder="1" applyAlignment="1" applyProtection="1">
      <alignment vertical="center" wrapText="1"/>
      <protection locked="0"/>
    </xf>
    <xf numFmtId="0" fontId="53" fillId="0" borderId="57" xfId="88" applyFont="1" applyFill="1" applyBorder="1" applyAlignment="1" applyProtection="1">
      <alignment vertical="center" wrapText="1"/>
      <protection locked="0"/>
    </xf>
    <xf numFmtId="0" fontId="53" fillId="0" borderId="27" xfId="88" applyFont="1" applyFill="1" applyBorder="1" applyAlignment="1" applyProtection="1">
      <alignment horizontal="center" vertical="center" wrapText="1"/>
      <protection locked="0"/>
    </xf>
    <xf numFmtId="14" fontId="53" fillId="0" borderId="27" xfId="88" applyNumberFormat="1" applyFont="1" applyFill="1" applyBorder="1" applyAlignment="1" applyProtection="1">
      <alignment horizontal="center" vertical="center" wrapText="1"/>
      <protection locked="0"/>
    </xf>
    <xf numFmtId="14" fontId="53" fillId="0" borderId="28" xfId="88" applyNumberFormat="1" applyFont="1" applyFill="1" applyBorder="1" applyAlignment="1" applyProtection="1">
      <alignment horizontal="center" vertical="center" wrapText="1"/>
      <protection locked="0"/>
    </xf>
    <xf numFmtId="0" fontId="53" fillId="0" borderId="52" xfId="88" applyFont="1" applyFill="1" applyBorder="1" applyAlignment="1" applyProtection="1">
      <alignment vertical="center" wrapText="1"/>
      <protection locked="0"/>
    </xf>
    <xf numFmtId="0" fontId="53" fillId="0" borderId="47" xfId="88" applyFont="1" applyFill="1" applyBorder="1" applyAlignment="1" applyProtection="1">
      <alignment vertical="center" wrapText="1"/>
      <protection locked="0"/>
    </xf>
  </cellXfs>
  <cellStyles count="91">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Calc Currency (0)" xfId="19"/>
    <cellStyle name="category" xfId="20"/>
    <cellStyle name="Comma [0]_laroux" xfId="21"/>
    <cellStyle name="Comma_laroux" xfId="22"/>
    <cellStyle name="Currency [0]_laroux" xfId="23"/>
    <cellStyle name="Currency_laroux" xfId="24"/>
    <cellStyle name="entry" xfId="25"/>
    <cellStyle name="Grey" xfId="26"/>
    <cellStyle name="HEADER" xfId="27"/>
    <cellStyle name="Header1" xfId="28"/>
    <cellStyle name="Header2" xfId="29"/>
    <cellStyle name="Input [yellow]" xfId="30"/>
    <cellStyle name="KWE標準" xfId="31"/>
    <cellStyle name="Model" xfId="32"/>
    <cellStyle name="Normal - Style1" xfId="33"/>
    <cellStyle name="Normal_#18-Internet" xfId="34"/>
    <cellStyle name="Percent [2]" xfId="35"/>
    <cellStyle name="price" xfId="36"/>
    <cellStyle name="QMS 見出し1" xfId="37"/>
    <cellStyle name="QMS 見出し2" xfId="38"/>
    <cellStyle name="revised" xfId="39"/>
    <cellStyle name="section" xfId="40"/>
    <cellStyle name="Style 27" xfId="41"/>
    <cellStyle name="Style 34" xfId="42"/>
    <cellStyle name="Style 35" xfId="43"/>
    <cellStyle name="subhead" xfId="44"/>
    <cellStyle name="title" xfId="45"/>
    <cellStyle name="アクセント 1" xfId="46" builtinId="29" customBuiltin="1"/>
    <cellStyle name="アクセント 2" xfId="47" builtinId="33" customBuiltin="1"/>
    <cellStyle name="アクセント 3" xfId="48" builtinId="37" customBuiltin="1"/>
    <cellStyle name="アクセント 4" xfId="49" builtinId="41" customBuiltin="1"/>
    <cellStyle name="アクセント 5" xfId="50" builtinId="45" customBuiltin="1"/>
    <cellStyle name="アクセント 6" xfId="51" builtinId="49" customBuiltin="1"/>
    <cellStyle name="タイトル" xfId="52" builtinId="15" customBuiltin="1"/>
    <cellStyle name="チェック セル" xfId="53" builtinId="23" customBuiltin="1"/>
    <cellStyle name="どちらでもない" xfId="54" builtinId="28" customBuiltin="1"/>
    <cellStyle name="ハイパーリンク" xfId="55" builtinId="8"/>
    <cellStyle name="ハイパーリンク 2" xfId="89"/>
    <cellStyle name="メモ" xfId="56" builtinId="10" customBuiltin="1"/>
    <cellStyle name="リンク セル" xfId="57" builtinId="24" customBuiltin="1"/>
    <cellStyle name="悪い" xfId="58" builtinId="27" customBuiltin="1"/>
    <cellStyle name="価格桁区切り" xfId="59"/>
    <cellStyle name="型番" xfId="60"/>
    <cellStyle name="計算" xfId="61" builtinId="22" customBuiltin="1"/>
    <cellStyle name="警告文" xfId="62" builtinId="11" customBuiltin="1"/>
    <cellStyle name="見出し 1" xfId="63" builtinId="16" customBuiltin="1"/>
    <cellStyle name="見出し 2" xfId="64" builtinId="17" customBuiltin="1"/>
    <cellStyle name="見出し 3" xfId="65" builtinId="18" customBuiltin="1"/>
    <cellStyle name="見出し 4" xfId="66" builtinId="19" customBuiltin="1"/>
    <cellStyle name="集計" xfId="67" builtinId="25" customBuiltin="1"/>
    <cellStyle name="出力" xfId="68" builtinId="21" customBuiltin="1"/>
    <cellStyle name="数値" xfId="69"/>
    <cellStyle name="数値（桁区切り）" xfId="70"/>
    <cellStyle name="数値_(140784-1)次期R3" xfId="71"/>
    <cellStyle name="製品通知&quot;-&quot;" xfId="72"/>
    <cellStyle name="製品通知価格" xfId="73"/>
    <cellStyle name="製品通知日付" xfId="74"/>
    <cellStyle name="製品通知文字列" xfId="75"/>
    <cellStyle name="説明文" xfId="76" builtinId="53" customBuiltin="1"/>
    <cellStyle name="日付" xfId="77"/>
    <cellStyle name="入力" xfId="78" builtinId="20" customBuiltin="1"/>
    <cellStyle name="年月日" xfId="79"/>
    <cellStyle name="標準" xfId="0" builtinId="0"/>
    <cellStyle name="標準 11" xfId="88"/>
    <cellStyle name="標準 2" xfId="80"/>
    <cellStyle name="標準 2 3" xfId="90"/>
    <cellStyle name="標準_マスターコードリスト(05春DB)_" xfId="81"/>
    <cellStyle name="標準_要求仕様書_sample" xfId="82"/>
    <cellStyle name="標準Ａ" xfId="83"/>
    <cellStyle name="文字列" xfId="84"/>
    <cellStyle name="未定義" xfId="85"/>
    <cellStyle name="良い" xfId="86" builtinId="26" customBuiltin="1"/>
    <cellStyle name="樘準_購－表紙 (2)_1_型－PRINT_ＳＩ型番 (2)_構成明細  (原調込み） (2)" xfId="87"/>
  </cellStyles>
  <dxfs count="3">
    <dxf>
      <fill>
        <patternFill>
          <bgColor indexed="10"/>
        </patternFill>
      </fill>
    </dxf>
    <dxf>
      <fill>
        <patternFill>
          <bgColor indexed="10"/>
        </patternFill>
      </fill>
    </dxf>
    <dxf>
      <fill>
        <patternFill patternType="none">
          <bgColor indexed="65"/>
        </patternFill>
      </fill>
      <border>
        <left/>
        <right/>
        <top/>
        <bottom/>
      </border>
    </dxf>
  </dxfs>
  <tableStyles count="0" defaultTableStyle="TableStyleMedium2" defaultPivotStyle="PivotStyleLight16"/>
  <colors>
    <mruColors>
      <color rgb="FFFFFF99"/>
      <color rgb="FF99CCFF"/>
      <color rgb="FFFF99FF"/>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74081</xdr:colOff>
      <xdr:row>0</xdr:row>
      <xdr:rowOff>76200</xdr:rowOff>
    </xdr:from>
    <xdr:to>
      <xdr:col>2</xdr:col>
      <xdr:colOff>617006</xdr:colOff>
      <xdr:row>2</xdr:row>
      <xdr:rowOff>190500</xdr:rowOff>
    </xdr:to>
    <xdr:pic>
      <xdr:nvPicPr>
        <xdr:cNvPr id="1030" name="図 1">
          <a:extLst>
            <a:ext uri="{FF2B5EF4-FFF2-40B4-BE49-F238E27FC236}">
              <a16:creationId xmlns:a16="http://schemas.microsoft.com/office/drawing/2014/main" id="{00000000-0008-0000-0000-000006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081" y="76200"/>
          <a:ext cx="1918758" cy="6011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19050</xdr:colOff>
      <xdr:row>17</xdr:row>
      <xdr:rowOff>219075</xdr:rowOff>
    </xdr:from>
    <xdr:to>
      <xdr:col>15</xdr:col>
      <xdr:colOff>57150</xdr:colOff>
      <xdr:row>19</xdr:row>
      <xdr:rowOff>219075</xdr:rowOff>
    </xdr:to>
    <xdr:sp macro="" textlink="">
      <xdr:nvSpPr>
        <xdr:cNvPr id="13" name="フローチャート: 定義済み処理 12">
          <a:extLst>
            <a:ext uri="{FF2B5EF4-FFF2-40B4-BE49-F238E27FC236}">
              <a16:creationId xmlns:a16="http://schemas.microsoft.com/office/drawing/2014/main" id="{00000000-0008-0000-0400-00000D000000}"/>
            </a:ext>
          </a:extLst>
        </xdr:cNvPr>
        <xdr:cNvSpPr/>
      </xdr:nvSpPr>
      <xdr:spPr>
        <a:xfrm>
          <a:off x="1447800" y="4191000"/>
          <a:ext cx="2181225" cy="476250"/>
        </a:xfrm>
        <a:prstGeom prst="flowChartPredefinedProcess">
          <a:avLst/>
        </a:prstGeom>
        <a:ln w="28575"/>
        <a:effectLst>
          <a:outerShdw blurRad="50800" dist="38100" dir="2700000" algn="tl" rotWithShape="0">
            <a:prstClr val="black">
              <a:alpha val="40000"/>
            </a:prstClr>
          </a:out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000">
              <a:latin typeface="メイリオ" panose="020B0604030504040204" pitchFamily="50" charset="-128"/>
              <a:ea typeface="メイリオ" panose="020B0604030504040204" pitchFamily="50" charset="-128"/>
              <a:cs typeface="メイリオ" panose="020B0604030504040204" pitchFamily="50" charset="-128"/>
            </a:rPr>
            <a:t>CorrectZTool</a:t>
          </a:r>
        </a:p>
      </xdr:txBody>
    </xdr:sp>
    <xdr:clientData/>
  </xdr:twoCellAnchor>
  <xdr:twoCellAnchor>
    <xdr:from>
      <xdr:col>8</xdr:col>
      <xdr:colOff>38100</xdr:colOff>
      <xdr:row>14</xdr:row>
      <xdr:rowOff>123825</xdr:rowOff>
    </xdr:from>
    <xdr:to>
      <xdr:col>13</xdr:col>
      <xdr:colOff>38100</xdr:colOff>
      <xdr:row>16</xdr:row>
      <xdr:rowOff>123825</xdr:rowOff>
    </xdr:to>
    <xdr:sp macro="" textlink="">
      <xdr:nvSpPr>
        <xdr:cNvPr id="14" name="フローチャート: 書類 13">
          <a:extLst>
            <a:ext uri="{FF2B5EF4-FFF2-40B4-BE49-F238E27FC236}">
              <a16:creationId xmlns:a16="http://schemas.microsoft.com/office/drawing/2014/main" id="{00000000-0008-0000-0400-00000E000000}"/>
            </a:ext>
          </a:extLst>
        </xdr:cNvPr>
        <xdr:cNvSpPr/>
      </xdr:nvSpPr>
      <xdr:spPr>
        <a:xfrm>
          <a:off x="1943100" y="3381375"/>
          <a:ext cx="1190625" cy="476250"/>
        </a:xfrm>
        <a:prstGeom prst="flowChartDocument">
          <a:avLst/>
        </a:prstGeom>
        <a:ln w="28575"/>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ja-JP" altLang="en-US" sz="1000">
              <a:latin typeface="メイリオ" panose="020B0604030504040204" pitchFamily="50" charset="-128"/>
              <a:ea typeface="メイリオ" panose="020B0604030504040204" pitchFamily="50" charset="-128"/>
              <a:cs typeface="メイリオ" panose="020B0604030504040204" pitchFamily="50" charset="-128"/>
            </a:rPr>
            <a:t>メッシュリスト</a:t>
          </a:r>
        </a:p>
      </xdr:txBody>
    </xdr:sp>
    <xdr:clientData/>
  </xdr:twoCellAnchor>
  <xdr:twoCellAnchor>
    <xdr:from>
      <xdr:col>18</xdr:col>
      <xdr:colOff>209550</xdr:colOff>
      <xdr:row>16</xdr:row>
      <xdr:rowOff>219075</xdr:rowOff>
    </xdr:from>
    <xdr:to>
      <xdr:col>22</xdr:col>
      <xdr:colOff>209550</xdr:colOff>
      <xdr:row>20</xdr:row>
      <xdr:rowOff>219075</xdr:rowOff>
    </xdr:to>
    <xdr:sp macro="" textlink="">
      <xdr:nvSpPr>
        <xdr:cNvPr id="15" name="フローチャート: 磁気ディスク 14">
          <a:extLst>
            <a:ext uri="{FF2B5EF4-FFF2-40B4-BE49-F238E27FC236}">
              <a16:creationId xmlns:a16="http://schemas.microsoft.com/office/drawing/2014/main" id="{00000000-0008-0000-0400-00000F000000}"/>
            </a:ext>
          </a:extLst>
        </xdr:cNvPr>
        <xdr:cNvSpPr/>
      </xdr:nvSpPr>
      <xdr:spPr>
        <a:xfrm>
          <a:off x="4495800" y="3952875"/>
          <a:ext cx="952500" cy="952500"/>
        </a:xfrm>
        <a:prstGeom prst="flowChartMagneticDisk">
          <a:avLst/>
        </a:prstGeom>
        <a:ln w="28575"/>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latin typeface="メイリオ" panose="020B0604030504040204" pitchFamily="50" charset="-128"/>
              <a:ea typeface="メイリオ" panose="020B0604030504040204" pitchFamily="50" charset="-128"/>
              <a:cs typeface="メイリオ" panose="020B0604030504040204" pitchFamily="50" charset="-128"/>
            </a:rPr>
            <a:t>SDE</a:t>
          </a:r>
          <a:endParaRPr kumimoji="1" lang="ja-JP" altLang="en-US" sz="10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24</xdr:col>
      <xdr:colOff>28575</xdr:colOff>
      <xdr:row>17</xdr:row>
      <xdr:rowOff>38099</xdr:rowOff>
    </xdr:from>
    <xdr:to>
      <xdr:col>28</xdr:col>
      <xdr:colOff>28575</xdr:colOff>
      <xdr:row>19</xdr:row>
      <xdr:rowOff>184022</xdr:rowOff>
    </xdr:to>
    <xdr:sp macro="" textlink="">
      <xdr:nvSpPr>
        <xdr:cNvPr id="16" name="四角形吹き出し 6">
          <a:extLst>
            <a:ext uri="{FF2B5EF4-FFF2-40B4-BE49-F238E27FC236}">
              <a16:creationId xmlns:a16="http://schemas.microsoft.com/office/drawing/2014/main" id="{00000000-0008-0000-0400-000010000000}"/>
            </a:ext>
          </a:extLst>
        </xdr:cNvPr>
        <xdr:cNvSpPr/>
      </xdr:nvSpPr>
      <xdr:spPr>
        <a:xfrm flipH="1">
          <a:off x="5743575" y="4010024"/>
          <a:ext cx="952500" cy="622173"/>
        </a:xfrm>
        <a:prstGeom prst="wedgeRectCallout">
          <a:avLst>
            <a:gd name="adj1" fmla="val 80875"/>
            <a:gd name="adj2" fmla="val 21465"/>
          </a:avLst>
        </a:prstGeom>
        <a:ln w="28575"/>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en-US" altLang="ja-JP" sz="1000">
              <a:latin typeface="メイリオ" panose="020B0604030504040204" pitchFamily="50" charset="-128"/>
              <a:ea typeface="メイリオ" panose="020B0604030504040204" pitchFamily="50" charset="-128"/>
              <a:cs typeface="メイリオ" panose="020B0604030504040204" pitchFamily="50" charset="-128"/>
            </a:rPr>
            <a:t>PGDB</a:t>
          </a:r>
          <a:r>
            <a:rPr kumimoji="1" lang="ja-JP" altLang="en-US" sz="1000">
              <a:latin typeface="メイリオ" panose="020B0604030504040204" pitchFamily="50" charset="-128"/>
              <a:ea typeface="メイリオ" panose="020B0604030504040204" pitchFamily="50" charset="-128"/>
              <a:cs typeface="メイリオ" panose="020B0604030504040204" pitchFamily="50" charset="-128"/>
            </a:rPr>
            <a:t>、</a:t>
          </a:r>
          <a:r>
            <a:rPr kumimoji="1" lang="en-US" altLang="ja-JP" sz="1000">
              <a:latin typeface="メイリオ" panose="020B0604030504040204" pitchFamily="50" charset="-128"/>
              <a:ea typeface="メイリオ" panose="020B0604030504040204" pitchFamily="50" charset="-128"/>
              <a:cs typeface="メイリオ" panose="020B0604030504040204" pitchFamily="50" charset="-128"/>
            </a:rPr>
            <a:t>FGDB</a:t>
          </a:r>
          <a:r>
            <a:rPr kumimoji="1" lang="ja-JP" altLang="en-US" sz="1000">
              <a:latin typeface="メイリオ" panose="020B0604030504040204" pitchFamily="50" charset="-128"/>
              <a:ea typeface="メイリオ" panose="020B0604030504040204" pitchFamily="50" charset="-128"/>
              <a:cs typeface="メイリオ" panose="020B0604030504040204" pitchFamily="50" charset="-128"/>
            </a:rPr>
            <a:t>も可</a:t>
          </a:r>
          <a:endParaRPr kumimoji="1"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10</xdr:col>
      <xdr:colOff>157163</xdr:colOff>
      <xdr:row>16</xdr:row>
      <xdr:rowOff>92340</xdr:rowOff>
    </xdr:from>
    <xdr:to>
      <xdr:col>10</xdr:col>
      <xdr:colOff>157163</xdr:colOff>
      <xdr:row>17</xdr:row>
      <xdr:rowOff>219075</xdr:rowOff>
    </xdr:to>
    <xdr:cxnSp macro="">
      <xdr:nvCxnSpPr>
        <xdr:cNvPr id="17" name="直線矢印コネクタ 16">
          <a:extLst>
            <a:ext uri="{FF2B5EF4-FFF2-40B4-BE49-F238E27FC236}">
              <a16:creationId xmlns:a16="http://schemas.microsoft.com/office/drawing/2014/main" id="{00000000-0008-0000-0400-000011000000}"/>
            </a:ext>
          </a:extLst>
        </xdr:cNvPr>
        <xdr:cNvCxnSpPr>
          <a:stCxn id="14" idx="2"/>
          <a:endCxn id="13" idx="0"/>
        </xdr:cNvCxnSpPr>
      </xdr:nvCxnSpPr>
      <xdr:spPr>
        <a:xfrm>
          <a:off x="2538413" y="3826140"/>
          <a:ext cx="0" cy="364860"/>
        </a:xfrm>
        <a:prstGeom prst="straightConnector1">
          <a:avLst/>
        </a:prstGeom>
        <a:ln w="28575">
          <a:tailEnd type="triangle"/>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57150</xdr:colOff>
      <xdr:row>18</xdr:row>
      <xdr:rowOff>219075</xdr:rowOff>
    </xdr:from>
    <xdr:to>
      <xdr:col>18</xdr:col>
      <xdr:colOff>209550</xdr:colOff>
      <xdr:row>18</xdr:row>
      <xdr:rowOff>219075</xdr:rowOff>
    </xdr:to>
    <xdr:cxnSp macro="">
      <xdr:nvCxnSpPr>
        <xdr:cNvPr id="18" name="直線矢印コネクタ 17">
          <a:extLst>
            <a:ext uri="{FF2B5EF4-FFF2-40B4-BE49-F238E27FC236}">
              <a16:creationId xmlns:a16="http://schemas.microsoft.com/office/drawing/2014/main" id="{00000000-0008-0000-0400-000012000000}"/>
            </a:ext>
          </a:extLst>
        </xdr:cNvPr>
        <xdr:cNvCxnSpPr>
          <a:stCxn id="13" idx="3"/>
          <a:endCxn id="15" idx="2"/>
        </xdr:cNvCxnSpPr>
      </xdr:nvCxnSpPr>
      <xdr:spPr>
        <a:xfrm>
          <a:off x="3629025" y="4429125"/>
          <a:ext cx="866775" cy="0"/>
        </a:xfrm>
        <a:prstGeom prst="straightConnector1">
          <a:avLst/>
        </a:prstGeom>
        <a:ln w="28575">
          <a:headEnd type="triangle" w="med" len="med"/>
          <a:tailEnd type="triangle" w="med" len="med"/>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190500</xdr:colOff>
      <xdr:row>22</xdr:row>
      <xdr:rowOff>76200</xdr:rowOff>
    </xdr:from>
    <xdr:to>
      <xdr:col>10</xdr:col>
      <xdr:colOff>38100</xdr:colOff>
      <xdr:row>24</xdr:row>
      <xdr:rowOff>76200</xdr:rowOff>
    </xdr:to>
    <xdr:sp macro="" textlink="">
      <xdr:nvSpPr>
        <xdr:cNvPr id="19" name="フローチャート: 書類 18">
          <a:extLst>
            <a:ext uri="{FF2B5EF4-FFF2-40B4-BE49-F238E27FC236}">
              <a16:creationId xmlns:a16="http://schemas.microsoft.com/office/drawing/2014/main" id="{00000000-0008-0000-0400-000013000000}"/>
            </a:ext>
          </a:extLst>
        </xdr:cNvPr>
        <xdr:cNvSpPr/>
      </xdr:nvSpPr>
      <xdr:spPr>
        <a:xfrm>
          <a:off x="1143000" y="5238750"/>
          <a:ext cx="1276350" cy="476250"/>
        </a:xfrm>
        <a:prstGeom prst="flowChartDocument">
          <a:avLst/>
        </a:prstGeom>
        <a:ln w="28575"/>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ja-JP" altLang="en-US" sz="1000">
              <a:latin typeface="メイリオ" panose="020B0604030504040204" pitchFamily="50" charset="-128"/>
              <a:ea typeface="メイリオ" panose="020B0604030504040204" pitchFamily="50" charset="-128"/>
              <a:cs typeface="メイリオ" panose="020B0604030504040204" pitchFamily="50" charset="-128"/>
            </a:rPr>
            <a:t>実行ログファイル</a:t>
          </a:r>
        </a:p>
      </xdr:txBody>
    </xdr:sp>
    <xdr:clientData/>
  </xdr:twoCellAnchor>
  <xdr:twoCellAnchor>
    <xdr:from>
      <xdr:col>11</xdr:col>
      <xdr:colOff>104775</xdr:colOff>
      <xdr:row>22</xdr:row>
      <xdr:rowOff>76200</xdr:rowOff>
    </xdr:from>
    <xdr:to>
      <xdr:col>17</xdr:col>
      <xdr:colOff>9525</xdr:colOff>
      <xdr:row>24</xdr:row>
      <xdr:rowOff>76200</xdr:rowOff>
    </xdr:to>
    <xdr:sp macro="" textlink="">
      <xdr:nvSpPr>
        <xdr:cNvPr id="20" name="フローチャート: 書類 19">
          <a:extLst>
            <a:ext uri="{FF2B5EF4-FFF2-40B4-BE49-F238E27FC236}">
              <a16:creationId xmlns:a16="http://schemas.microsoft.com/office/drawing/2014/main" id="{00000000-0008-0000-0400-000014000000}"/>
            </a:ext>
          </a:extLst>
        </xdr:cNvPr>
        <xdr:cNvSpPr/>
      </xdr:nvSpPr>
      <xdr:spPr>
        <a:xfrm>
          <a:off x="2724150" y="5238750"/>
          <a:ext cx="1333500" cy="476250"/>
        </a:xfrm>
        <a:prstGeom prst="flowChartDocument">
          <a:avLst/>
        </a:prstGeom>
        <a:ln w="28575"/>
        <a:effectLst>
          <a:outerShdw blurRad="50800" dist="38100" dir="2700000" algn="tl" rotWithShape="0">
            <a:prstClr val="black">
              <a:alpha val="40000"/>
            </a:prstClr>
          </a:outerShdw>
        </a:effectLst>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ja-JP" altLang="en-US" sz="1000">
              <a:latin typeface="メイリオ" panose="020B0604030504040204" pitchFamily="50" charset="-128"/>
              <a:ea typeface="メイリオ" panose="020B0604030504040204" pitchFamily="50" charset="-128"/>
              <a:cs typeface="メイリオ" panose="020B0604030504040204" pitchFamily="50" charset="-128"/>
            </a:rPr>
            <a:t>エラーログファイル</a:t>
          </a:r>
          <a:endParaRPr kumimoji="1" lang="en-US" altLang="ja-JP" sz="1000">
            <a:latin typeface="メイリオ" panose="020B0604030504040204" pitchFamily="50" charset="-128"/>
            <a:ea typeface="メイリオ" panose="020B0604030504040204" pitchFamily="50" charset="-128"/>
            <a:cs typeface="メイリオ" panose="020B0604030504040204" pitchFamily="50" charset="-128"/>
          </a:endParaRPr>
        </a:p>
      </xdr:txBody>
    </xdr:sp>
    <xdr:clientData/>
  </xdr:twoCellAnchor>
  <xdr:twoCellAnchor>
    <xdr:from>
      <xdr:col>7</xdr:col>
      <xdr:colOff>114300</xdr:colOff>
      <xdr:row>19</xdr:row>
      <xdr:rowOff>219075</xdr:rowOff>
    </xdr:from>
    <xdr:to>
      <xdr:col>10</xdr:col>
      <xdr:colOff>157163</xdr:colOff>
      <xdr:row>22</xdr:row>
      <xdr:rowOff>76200</xdr:rowOff>
    </xdr:to>
    <xdr:cxnSp macro="">
      <xdr:nvCxnSpPr>
        <xdr:cNvPr id="21" name="カギ線コネクタ 22">
          <a:extLst>
            <a:ext uri="{FF2B5EF4-FFF2-40B4-BE49-F238E27FC236}">
              <a16:creationId xmlns:a16="http://schemas.microsoft.com/office/drawing/2014/main" id="{00000000-0008-0000-0400-000015000000}"/>
            </a:ext>
          </a:extLst>
        </xdr:cNvPr>
        <xdr:cNvCxnSpPr>
          <a:stCxn id="13" idx="2"/>
          <a:endCxn id="19" idx="0"/>
        </xdr:cNvCxnSpPr>
      </xdr:nvCxnSpPr>
      <xdr:spPr>
        <a:xfrm rot="5400000">
          <a:off x="1874044" y="4574381"/>
          <a:ext cx="571500" cy="757238"/>
        </a:xfrm>
        <a:prstGeom prst="bentConnector3">
          <a:avLst>
            <a:gd name="adj1" fmla="val 50000"/>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157162</xdr:colOff>
      <xdr:row>19</xdr:row>
      <xdr:rowOff>219075</xdr:rowOff>
    </xdr:from>
    <xdr:to>
      <xdr:col>14</xdr:col>
      <xdr:colOff>57149</xdr:colOff>
      <xdr:row>22</xdr:row>
      <xdr:rowOff>76200</xdr:rowOff>
    </xdr:to>
    <xdr:cxnSp macro="">
      <xdr:nvCxnSpPr>
        <xdr:cNvPr id="22" name="カギ線コネクタ 30">
          <a:extLst>
            <a:ext uri="{FF2B5EF4-FFF2-40B4-BE49-F238E27FC236}">
              <a16:creationId xmlns:a16="http://schemas.microsoft.com/office/drawing/2014/main" id="{00000000-0008-0000-0400-000016000000}"/>
            </a:ext>
          </a:extLst>
        </xdr:cNvPr>
        <xdr:cNvCxnSpPr>
          <a:stCxn id="13" idx="2"/>
          <a:endCxn id="20" idx="0"/>
        </xdr:cNvCxnSpPr>
      </xdr:nvCxnSpPr>
      <xdr:spPr>
        <a:xfrm rot="16200000" flipH="1">
          <a:off x="2678906" y="4526756"/>
          <a:ext cx="571500" cy="852487"/>
        </a:xfrm>
        <a:prstGeom prst="bentConnector3">
          <a:avLst>
            <a:gd name="adj1" fmla="val 50000"/>
          </a:avLst>
        </a:prstGeom>
        <a:ln w="28575">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30773</xdr:colOff>
      <xdr:row>34</xdr:row>
      <xdr:rowOff>133065</xdr:rowOff>
    </xdr:from>
    <xdr:to>
      <xdr:col>19</xdr:col>
      <xdr:colOff>73620</xdr:colOff>
      <xdr:row>36</xdr:row>
      <xdr:rowOff>104650</xdr:rowOff>
    </xdr:to>
    <xdr:grpSp>
      <xdr:nvGrpSpPr>
        <xdr:cNvPr id="3" name="グループ化 2">
          <a:extLst>
            <a:ext uri="{FF2B5EF4-FFF2-40B4-BE49-F238E27FC236}">
              <a16:creationId xmlns:a16="http://schemas.microsoft.com/office/drawing/2014/main" id="{00000000-0008-0000-0500-000003000000}"/>
            </a:ext>
          </a:extLst>
        </xdr:cNvPr>
        <xdr:cNvGrpSpPr/>
      </xdr:nvGrpSpPr>
      <xdr:grpSpPr>
        <a:xfrm>
          <a:off x="983273" y="8276940"/>
          <a:ext cx="3614722" cy="447835"/>
          <a:chOff x="974481" y="2337288"/>
          <a:chExt cx="3663461" cy="401516"/>
        </a:xfrm>
      </xdr:grpSpPr>
      <xdr:grpSp>
        <xdr:nvGrpSpPr>
          <xdr:cNvPr id="4" name="グループ化 3">
            <a:extLst>
              <a:ext uri="{FF2B5EF4-FFF2-40B4-BE49-F238E27FC236}">
                <a16:creationId xmlns:a16="http://schemas.microsoft.com/office/drawing/2014/main" id="{00000000-0008-0000-0500-000004000000}"/>
              </a:ext>
            </a:extLst>
          </xdr:cNvPr>
          <xdr:cNvGrpSpPr/>
        </xdr:nvGrpSpPr>
        <xdr:grpSpPr>
          <a:xfrm>
            <a:off x="974481" y="2337288"/>
            <a:ext cx="3663461" cy="395654"/>
            <a:chOff x="974481" y="2337288"/>
            <a:chExt cx="3663461" cy="395654"/>
          </a:xfrm>
        </xdr:grpSpPr>
        <xdr:cxnSp macro="">
          <xdr:nvCxnSpPr>
            <xdr:cNvPr id="9" name="直線コネクタ 8">
              <a:extLst>
                <a:ext uri="{FF2B5EF4-FFF2-40B4-BE49-F238E27FC236}">
                  <a16:creationId xmlns:a16="http://schemas.microsoft.com/office/drawing/2014/main" id="{00000000-0008-0000-0500-000009000000}"/>
                </a:ext>
              </a:extLst>
            </xdr:cNvPr>
            <xdr:cNvCxnSpPr/>
          </xdr:nvCxnSpPr>
          <xdr:spPr>
            <a:xfrm>
              <a:off x="974481" y="2373923"/>
              <a:ext cx="1027967" cy="3194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a:extLst>
                <a:ext uri="{FF2B5EF4-FFF2-40B4-BE49-F238E27FC236}">
                  <a16:creationId xmlns:a16="http://schemas.microsoft.com/office/drawing/2014/main" id="{00000000-0008-0000-0500-00000A000000}"/>
                </a:ext>
              </a:extLst>
            </xdr:cNvPr>
            <xdr:cNvCxnSpPr/>
          </xdr:nvCxnSpPr>
          <xdr:spPr>
            <a:xfrm flipV="1">
              <a:off x="2002448" y="2674327"/>
              <a:ext cx="1535723" cy="190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1" name="直線矢印コネクタ 10">
              <a:extLst>
                <a:ext uri="{FF2B5EF4-FFF2-40B4-BE49-F238E27FC236}">
                  <a16:creationId xmlns:a16="http://schemas.microsoft.com/office/drawing/2014/main" id="{00000000-0008-0000-0500-00000B000000}"/>
                </a:ext>
              </a:extLst>
            </xdr:cNvPr>
            <xdr:cNvCxnSpPr/>
          </xdr:nvCxnSpPr>
          <xdr:spPr>
            <a:xfrm flipV="1">
              <a:off x="3532035" y="2337288"/>
              <a:ext cx="1105907" cy="3370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楕円 11">
              <a:extLst>
                <a:ext uri="{FF2B5EF4-FFF2-40B4-BE49-F238E27FC236}">
                  <a16:creationId xmlns:a16="http://schemas.microsoft.com/office/drawing/2014/main" id="{00000000-0008-0000-0500-00000C000000}"/>
                </a:ext>
              </a:extLst>
            </xdr:cNvPr>
            <xdr:cNvSpPr/>
          </xdr:nvSpPr>
          <xdr:spPr>
            <a:xfrm>
              <a:off x="1948962" y="2652346"/>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a:extLst>
                <a:ext uri="{FF2B5EF4-FFF2-40B4-BE49-F238E27FC236}">
                  <a16:creationId xmlns:a16="http://schemas.microsoft.com/office/drawing/2014/main" id="{00000000-0008-0000-0500-00000D000000}"/>
                </a:ext>
              </a:extLst>
            </xdr:cNvPr>
            <xdr:cNvSpPr/>
          </xdr:nvSpPr>
          <xdr:spPr>
            <a:xfrm>
              <a:off x="3486150" y="2628900"/>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 name="楕円 4">
            <a:extLst>
              <a:ext uri="{FF2B5EF4-FFF2-40B4-BE49-F238E27FC236}">
                <a16:creationId xmlns:a16="http://schemas.microsoft.com/office/drawing/2014/main" id="{00000000-0008-0000-0500-000005000000}"/>
              </a:ext>
            </a:extLst>
          </xdr:cNvPr>
          <xdr:cNvSpPr/>
        </xdr:nvSpPr>
        <xdr:spPr>
          <a:xfrm>
            <a:off x="1362808" y="2476500"/>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楕円 5">
            <a:extLst>
              <a:ext uri="{FF2B5EF4-FFF2-40B4-BE49-F238E27FC236}">
                <a16:creationId xmlns:a16="http://schemas.microsoft.com/office/drawing/2014/main" id="{00000000-0008-0000-0500-000006000000}"/>
              </a:ext>
            </a:extLst>
          </xdr:cNvPr>
          <xdr:cNvSpPr/>
        </xdr:nvSpPr>
        <xdr:spPr>
          <a:xfrm>
            <a:off x="2350477" y="2658208"/>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楕円 6">
            <a:extLst>
              <a:ext uri="{FF2B5EF4-FFF2-40B4-BE49-F238E27FC236}">
                <a16:creationId xmlns:a16="http://schemas.microsoft.com/office/drawing/2014/main" id="{00000000-0008-0000-0500-000007000000}"/>
              </a:ext>
            </a:extLst>
          </xdr:cNvPr>
          <xdr:cNvSpPr/>
        </xdr:nvSpPr>
        <xdr:spPr>
          <a:xfrm>
            <a:off x="3008435" y="2649416"/>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楕円 7">
            <a:extLst>
              <a:ext uri="{FF2B5EF4-FFF2-40B4-BE49-F238E27FC236}">
                <a16:creationId xmlns:a16="http://schemas.microsoft.com/office/drawing/2014/main" id="{00000000-0008-0000-0500-000008000000}"/>
              </a:ext>
            </a:extLst>
          </xdr:cNvPr>
          <xdr:cNvSpPr/>
        </xdr:nvSpPr>
        <xdr:spPr>
          <a:xfrm>
            <a:off x="3988778" y="2494085"/>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0</xdr:colOff>
      <xdr:row>30</xdr:row>
      <xdr:rowOff>194739</xdr:rowOff>
    </xdr:from>
    <xdr:to>
      <xdr:col>19</xdr:col>
      <xdr:colOff>42847</xdr:colOff>
      <xdr:row>32</xdr:row>
      <xdr:rowOff>165878</xdr:rowOff>
    </xdr:to>
    <xdr:grpSp>
      <xdr:nvGrpSpPr>
        <xdr:cNvPr id="14" name="グループ化 13">
          <a:extLst>
            <a:ext uri="{FF2B5EF4-FFF2-40B4-BE49-F238E27FC236}">
              <a16:creationId xmlns:a16="http://schemas.microsoft.com/office/drawing/2014/main" id="{00000000-0008-0000-0500-00000E000000}"/>
            </a:ext>
          </a:extLst>
        </xdr:cNvPr>
        <xdr:cNvGrpSpPr/>
      </xdr:nvGrpSpPr>
      <xdr:grpSpPr>
        <a:xfrm>
          <a:off x="952500" y="7386114"/>
          <a:ext cx="3614722" cy="447389"/>
          <a:chOff x="943708" y="1544515"/>
          <a:chExt cx="3663461" cy="395655"/>
        </a:xfrm>
      </xdr:grpSpPr>
      <xdr:grpSp>
        <xdr:nvGrpSpPr>
          <xdr:cNvPr id="15" name="グループ化 14">
            <a:extLst>
              <a:ext uri="{FF2B5EF4-FFF2-40B4-BE49-F238E27FC236}">
                <a16:creationId xmlns:a16="http://schemas.microsoft.com/office/drawing/2014/main" id="{00000000-0008-0000-0500-00000F000000}"/>
              </a:ext>
            </a:extLst>
          </xdr:cNvPr>
          <xdr:cNvGrpSpPr/>
        </xdr:nvGrpSpPr>
        <xdr:grpSpPr>
          <a:xfrm>
            <a:off x="943708" y="1544515"/>
            <a:ext cx="3663461" cy="395654"/>
            <a:chOff x="943708" y="1544515"/>
            <a:chExt cx="3663461" cy="395654"/>
          </a:xfrm>
        </xdr:grpSpPr>
        <xdr:cxnSp macro="">
          <xdr:nvCxnSpPr>
            <xdr:cNvPr id="20" name="直線コネクタ 19">
              <a:extLst>
                <a:ext uri="{FF2B5EF4-FFF2-40B4-BE49-F238E27FC236}">
                  <a16:creationId xmlns:a16="http://schemas.microsoft.com/office/drawing/2014/main" id="{00000000-0008-0000-0500-000014000000}"/>
                </a:ext>
              </a:extLst>
            </xdr:cNvPr>
            <xdr:cNvCxnSpPr/>
          </xdr:nvCxnSpPr>
          <xdr:spPr>
            <a:xfrm>
              <a:off x="943708" y="1581150"/>
              <a:ext cx="1027967" cy="3194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1" name="直線コネクタ 20">
              <a:extLst>
                <a:ext uri="{FF2B5EF4-FFF2-40B4-BE49-F238E27FC236}">
                  <a16:creationId xmlns:a16="http://schemas.microsoft.com/office/drawing/2014/main" id="{00000000-0008-0000-0500-000015000000}"/>
                </a:ext>
              </a:extLst>
            </xdr:cNvPr>
            <xdr:cNvCxnSpPr/>
          </xdr:nvCxnSpPr>
          <xdr:spPr>
            <a:xfrm flipV="1">
              <a:off x="1971675" y="1881554"/>
              <a:ext cx="1535723" cy="190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22" name="直線矢印コネクタ 21">
              <a:extLst>
                <a:ext uri="{FF2B5EF4-FFF2-40B4-BE49-F238E27FC236}">
                  <a16:creationId xmlns:a16="http://schemas.microsoft.com/office/drawing/2014/main" id="{00000000-0008-0000-0500-000016000000}"/>
                </a:ext>
              </a:extLst>
            </xdr:cNvPr>
            <xdr:cNvCxnSpPr/>
          </xdr:nvCxnSpPr>
          <xdr:spPr>
            <a:xfrm flipV="1">
              <a:off x="3501262" y="1544515"/>
              <a:ext cx="1105907" cy="3370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 name="楕円 22">
              <a:extLst>
                <a:ext uri="{FF2B5EF4-FFF2-40B4-BE49-F238E27FC236}">
                  <a16:creationId xmlns:a16="http://schemas.microsoft.com/office/drawing/2014/main" id="{00000000-0008-0000-0500-000017000000}"/>
                </a:ext>
              </a:extLst>
            </xdr:cNvPr>
            <xdr:cNvSpPr/>
          </xdr:nvSpPr>
          <xdr:spPr>
            <a:xfrm>
              <a:off x="1918189" y="1859573"/>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楕円 23">
              <a:extLst>
                <a:ext uri="{FF2B5EF4-FFF2-40B4-BE49-F238E27FC236}">
                  <a16:creationId xmlns:a16="http://schemas.microsoft.com/office/drawing/2014/main" id="{00000000-0008-0000-0500-000018000000}"/>
                </a:ext>
              </a:extLst>
            </xdr:cNvPr>
            <xdr:cNvSpPr/>
          </xdr:nvSpPr>
          <xdr:spPr>
            <a:xfrm>
              <a:off x="3455377" y="1836127"/>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6" name="楕円 15">
            <a:extLst>
              <a:ext uri="{FF2B5EF4-FFF2-40B4-BE49-F238E27FC236}">
                <a16:creationId xmlns:a16="http://schemas.microsoft.com/office/drawing/2014/main" id="{00000000-0008-0000-0500-000010000000}"/>
              </a:ext>
            </a:extLst>
          </xdr:cNvPr>
          <xdr:cNvSpPr/>
        </xdr:nvSpPr>
        <xdr:spPr>
          <a:xfrm>
            <a:off x="3943351" y="1693985"/>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楕円 16">
            <a:extLst>
              <a:ext uri="{FF2B5EF4-FFF2-40B4-BE49-F238E27FC236}">
                <a16:creationId xmlns:a16="http://schemas.microsoft.com/office/drawing/2014/main" id="{00000000-0008-0000-0500-000011000000}"/>
              </a:ext>
            </a:extLst>
          </xdr:cNvPr>
          <xdr:cNvSpPr/>
        </xdr:nvSpPr>
        <xdr:spPr>
          <a:xfrm>
            <a:off x="3011366" y="1853712"/>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楕円 17">
            <a:extLst>
              <a:ext uri="{FF2B5EF4-FFF2-40B4-BE49-F238E27FC236}">
                <a16:creationId xmlns:a16="http://schemas.microsoft.com/office/drawing/2014/main" id="{00000000-0008-0000-0500-000012000000}"/>
              </a:ext>
            </a:extLst>
          </xdr:cNvPr>
          <xdr:cNvSpPr/>
        </xdr:nvSpPr>
        <xdr:spPr>
          <a:xfrm>
            <a:off x="2372458" y="1859574"/>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楕円 18">
            <a:extLst>
              <a:ext uri="{FF2B5EF4-FFF2-40B4-BE49-F238E27FC236}">
                <a16:creationId xmlns:a16="http://schemas.microsoft.com/office/drawing/2014/main" id="{00000000-0008-0000-0500-000013000000}"/>
              </a:ext>
            </a:extLst>
          </xdr:cNvPr>
          <xdr:cNvSpPr/>
        </xdr:nvSpPr>
        <xdr:spPr>
          <a:xfrm>
            <a:off x="1418493" y="1696916"/>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27843</xdr:colOff>
      <xdr:row>32</xdr:row>
      <xdr:rowOff>166323</xdr:rowOff>
    </xdr:from>
    <xdr:to>
      <xdr:col>19</xdr:col>
      <xdr:colOff>70690</xdr:colOff>
      <xdr:row>34</xdr:row>
      <xdr:rowOff>137462</xdr:rowOff>
    </xdr:to>
    <xdr:grpSp>
      <xdr:nvGrpSpPr>
        <xdr:cNvPr id="25" name="グループ化 24">
          <a:extLst>
            <a:ext uri="{FF2B5EF4-FFF2-40B4-BE49-F238E27FC236}">
              <a16:creationId xmlns:a16="http://schemas.microsoft.com/office/drawing/2014/main" id="{00000000-0008-0000-0500-000019000000}"/>
            </a:ext>
          </a:extLst>
        </xdr:cNvPr>
        <xdr:cNvGrpSpPr/>
      </xdr:nvGrpSpPr>
      <xdr:grpSpPr>
        <a:xfrm>
          <a:off x="980343" y="7833948"/>
          <a:ext cx="3614722" cy="447389"/>
          <a:chOff x="971551" y="1946031"/>
          <a:chExt cx="3663461" cy="395654"/>
        </a:xfrm>
        <a:solidFill>
          <a:schemeClr val="accent3"/>
        </a:solidFill>
      </xdr:grpSpPr>
      <xdr:grpSp>
        <xdr:nvGrpSpPr>
          <xdr:cNvPr id="26" name="グループ化 25">
            <a:extLst>
              <a:ext uri="{FF2B5EF4-FFF2-40B4-BE49-F238E27FC236}">
                <a16:creationId xmlns:a16="http://schemas.microsoft.com/office/drawing/2014/main" id="{00000000-0008-0000-0500-00001A000000}"/>
              </a:ext>
            </a:extLst>
          </xdr:cNvPr>
          <xdr:cNvGrpSpPr/>
        </xdr:nvGrpSpPr>
        <xdr:grpSpPr>
          <a:xfrm>
            <a:off x="971551" y="1946031"/>
            <a:ext cx="3663461" cy="395654"/>
            <a:chOff x="943708" y="1544515"/>
            <a:chExt cx="3663461" cy="395654"/>
          </a:xfrm>
          <a:grpFill/>
        </xdr:grpSpPr>
        <xdr:cxnSp macro="">
          <xdr:nvCxnSpPr>
            <xdr:cNvPr id="28" name="直線コネクタ 27">
              <a:extLst>
                <a:ext uri="{FF2B5EF4-FFF2-40B4-BE49-F238E27FC236}">
                  <a16:creationId xmlns:a16="http://schemas.microsoft.com/office/drawing/2014/main" id="{00000000-0008-0000-0500-00001C000000}"/>
                </a:ext>
              </a:extLst>
            </xdr:cNvPr>
            <xdr:cNvCxnSpPr/>
          </xdr:nvCxnSpPr>
          <xdr:spPr>
            <a:xfrm>
              <a:off x="943708" y="1581150"/>
              <a:ext cx="1027967" cy="319454"/>
            </a:xfrm>
            <a:prstGeom prst="line">
              <a:avLst/>
            </a:prstGeom>
            <a:grpFill/>
            <a:ln>
              <a:solidFill>
                <a:schemeClr val="accent3"/>
              </a:solidFill>
            </a:ln>
          </xdr:spPr>
          <xdr:style>
            <a:lnRef idx="1">
              <a:schemeClr val="accent1"/>
            </a:lnRef>
            <a:fillRef idx="0">
              <a:schemeClr val="accent1"/>
            </a:fillRef>
            <a:effectRef idx="0">
              <a:schemeClr val="accent1"/>
            </a:effectRef>
            <a:fontRef idx="minor">
              <a:schemeClr val="tx1"/>
            </a:fontRef>
          </xdr:style>
        </xdr:cxnSp>
        <xdr:cxnSp macro="">
          <xdr:nvCxnSpPr>
            <xdr:cNvPr id="29" name="直線コネクタ 28">
              <a:extLst>
                <a:ext uri="{FF2B5EF4-FFF2-40B4-BE49-F238E27FC236}">
                  <a16:creationId xmlns:a16="http://schemas.microsoft.com/office/drawing/2014/main" id="{00000000-0008-0000-0500-00001D000000}"/>
                </a:ext>
              </a:extLst>
            </xdr:cNvPr>
            <xdr:cNvCxnSpPr/>
          </xdr:nvCxnSpPr>
          <xdr:spPr>
            <a:xfrm flipV="1">
              <a:off x="1971675" y="1881554"/>
              <a:ext cx="1535723" cy="19051"/>
            </a:xfrm>
            <a:prstGeom prst="line">
              <a:avLst/>
            </a:prstGeom>
            <a:grpFill/>
            <a:ln>
              <a:solidFill>
                <a:schemeClr val="accent3"/>
              </a:solidFill>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a:extLst>
                <a:ext uri="{FF2B5EF4-FFF2-40B4-BE49-F238E27FC236}">
                  <a16:creationId xmlns:a16="http://schemas.microsoft.com/office/drawing/2014/main" id="{00000000-0008-0000-0500-00001E000000}"/>
                </a:ext>
              </a:extLst>
            </xdr:cNvPr>
            <xdr:cNvCxnSpPr/>
          </xdr:nvCxnSpPr>
          <xdr:spPr>
            <a:xfrm flipV="1">
              <a:off x="3501262" y="1544515"/>
              <a:ext cx="1105907" cy="337041"/>
            </a:xfrm>
            <a:prstGeom prst="straightConnector1">
              <a:avLst/>
            </a:prstGeom>
            <a:grpFill/>
            <a:ln>
              <a:solidFill>
                <a:schemeClr val="accent3"/>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1" name="楕円 30">
              <a:extLst>
                <a:ext uri="{FF2B5EF4-FFF2-40B4-BE49-F238E27FC236}">
                  <a16:creationId xmlns:a16="http://schemas.microsoft.com/office/drawing/2014/main" id="{00000000-0008-0000-0500-00001F000000}"/>
                </a:ext>
              </a:extLst>
            </xdr:cNvPr>
            <xdr:cNvSpPr/>
          </xdr:nvSpPr>
          <xdr:spPr>
            <a:xfrm>
              <a:off x="1918189" y="1859573"/>
              <a:ext cx="87923" cy="80596"/>
            </a:xfrm>
            <a:prstGeom prst="ellipse">
              <a:avLst/>
            </a:prstGeom>
            <a:grp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 name="楕円 31">
              <a:extLst>
                <a:ext uri="{FF2B5EF4-FFF2-40B4-BE49-F238E27FC236}">
                  <a16:creationId xmlns:a16="http://schemas.microsoft.com/office/drawing/2014/main" id="{00000000-0008-0000-0500-000020000000}"/>
                </a:ext>
              </a:extLst>
            </xdr:cNvPr>
            <xdr:cNvSpPr/>
          </xdr:nvSpPr>
          <xdr:spPr>
            <a:xfrm>
              <a:off x="3455377" y="1843454"/>
              <a:ext cx="87923" cy="80596"/>
            </a:xfrm>
            <a:prstGeom prst="ellipse">
              <a:avLst/>
            </a:prstGeom>
            <a:grp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7" name="楕円 26">
            <a:extLst>
              <a:ext uri="{FF2B5EF4-FFF2-40B4-BE49-F238E27FC236}">
                <a16:creationId xmlns:a16="http://schemas.microsoft.com/office/drawing/2014/main" id="{00000000-0008-0000-0500-00001B000000}"/>
              </a:ext>
            </a:extLst>
          </xdr:cNvPr>
          <xdr:cNvSpPr/>
        </xdr:nvSpPr>
        <xdr:spPr>
          <a:xfrm>
            <a:off x="2686051" y="2261089"/>
            <a:ext cx="87923" cy="80596"/>
          </a:xfrm>
          <a:prstGeom prst="ellipse">
            <a:avLst/>
          </a:prstGeom>
          <a:grp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93370</xdr:colOff>
      <xdr:row>32</xdr:row>
      <xdr:rowOff>160016</xdr:rowOff>
    </xdr:from>
    <xdr:to>
      <xdr:col>11</xdr:col>
      <xdr:colOff>100697</xdr:colOff>
      <xdr:row>34</xdr:row>
      <xdr:rowOff>15835</xdr:rowOff>
    </xdr:to>
    <xdr:cxnSp macro="">
      <xdr:nvCxnSpPr>
        <xdr:cNvPr id="33" name="直線矢印コネクタ 32">
          <a:extLst>
            <a:ext uri="{FF2B5EF4-FFF2-40B4-BE49-F238E27FC236}">
              <a16:creationId xmlns:a16="http://schemas.microsoft.com/office/drawing/2014/main" id="{00000000-0008-0000-0500-000021000000}"/>
            </a:ext>
          </a:extLst>
        </xdr:cNvPr>
        <xdr:cNvCxnSpPr/>
      </xdr:nvCxnSpPr>
      <xdr:spPr>
        <a:xfrm flipH="1" flipV="1">
          <a:off x="3322345" y="11418566"/>
          <a:ext cx="7327" cy="274919"/>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89084</xdr:colOff>
      <xdr:row>34</xdr:row>
      <xdr:rowOff>179894</xdr:rowOff>
    </xdr:from>
    <xdr:to>
      <xdr:col>11</xdr:col>
      <xdr:colOff>92416</xdr:colOff>
      <xdr:row>35</xdr:row>
      <xdr:rowOff>206051</xdr:rowOff>
    </xdr:to>
    <xdr:cxnSp macro="">
      <xdr:nvCxnSpPr>
        <xdr:cNvPr id="34" name="直線矢印コネクタ 33">
          <a:extLst>
            <a:ext uri="{FF2B5EF4-FFF2-40B4-BE49-F238E27FC236}">
              <a16:creationId xmlns:a16="http://schemas.microsoft.com/office/drawing/2014/main" id="{00000000-0008-0000-0500-000022000000}"/>
            </a:ext>
          </a:extLst>
        </xdr:cNvPr>
        <xdr:cNvCxnSpPr/>
      </xdr:nvCxnSpPr>
      <xdr:spPr>
        <a:xfrm flipH="1">
          <a:off x="3318059" y="11857544"/>
          <a:ext cx="3332" cy="235707"/>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32425</xdr:colOff>
      <xdr:row>32</xdr:row>
      <xdr:rowOff>54443</xdr:rowOff>
    </xdr:from>
    <xdr:to>
      <xdr:col>11</xdr:col>
      <xdr:colOff>156143</xdr:colOff>
      <xdr:row>32</xdr:row>
      <xdr:rowOff>174917</xdr:rowOff>
    </xdr:to>
    <xdr:sp macro="" textlink="">
      <xdr:nvSpPr>
        <xdr:cNvPr id="35" name="加算記号 34">
          <a:extLst>
            <a:ext uri="{FF2B5EF4-FFF2-40B4-BE49-F238E27FC236}">
              <a16:creationId xmlns:a16="http://schemas.microsoft.com/office/drawing/2014/main" id="{00000000-0008-0000-0500-000023000000}"/>
            </a:ext>
          </a:extLst>
        </xdr:cNvPr>
        <xdr:cNvSpPr>
          <a:spLocks noChangeAspect="1"/>
        </xdr:cNvSpPr>
      </xdr:nvSpPr>
      <xdr:spPr>
        <a:xfrm rot="2579927">
          <a:off x="3261400" y="11312993"/>
          <a:ext cx="123718" cy="120474"/>
        </a:xfrm>
        <a:prstGeom prst="mathPlus">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41950</xdr:colOff>
      <xdr:row>35</xdr:row>
      <xdr:rowOff>207295</xdr:rowOff>
    </xdr:from>
    <xdr:to>
      <xdr:col>11</xdr:col>
      <xdr:colOff>165668</xdr:colOff>
      <xdr:row>36</xdr:row>
      <xdr:rowOff>118972</xdr:rowOff>
    </xdr:to>
    <xdr:sp macro="" textlink="">
      <xdr:nvSpPr>
        <xdr:cNvPr id="36" name="加算記号 35">
          <a:extLst>
            <a:ext uri="{FF2B5EF4-FFF2-40B4-BE49-F238E27FC236}">
              <a16:creationId xmlns:a16="http://schemas.microsoft.com/office/drawing/2014/main" id="{00000000-0008-0000-0500-000024000000}"/>
            </a:ext>
          </a:extLst>
        </xdr:cNvPr>
        <xdr:cNvSpPr>
          <a:spLocks noChangeAspect="1"/>
        </xdr:cNvSpPr>
      </xdr:nvSpPr>
      <xdr:spPr>
        <a:xfrm rot="2579927">
          <a:off x="3270925" y="12094495"/>
          <a:ext cx="123718" cy="121227"/>
        </a:xfrm>
        <a:prstGeom prst="mathPlus">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40330</xdr:colOff>
      <xdr:row>30</xdr:row>
      <xdr:rowOff>208310</xdr:rowOff>
    </xdr:from>
    <xdr:ext cx="599203" cy="264560"/>
    <xdr:sp macro="" textlink="">
      <xdr:nvSpPr>
        <xdr:cNvPr id="37" name="テキスト ボックス 36">
          <a:extLst>
            <a:ext uri="{FF2B5EF4-FFF2-40B4-BE49-F238E27FC236}">
              <a16:creationId xmlns:a16="http://schemas.microsoft.com/office/drawing/2014/main" id="{00000000-0008-0000-0500-000025000000}"/>
            </a:ext>
          </a:extLst>
        </xdr:cNvPr>
        <xdr:cNvSpPr txBox="1"/>
      </xdr:nvSpPr>
      <xdr:spPr>
        <a:xfrm>
          <a:off x="3031180" y="11047760"/>
          <a:ext cx="5992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Point A</a:t>
          </a:r>
          <a:endParaRPr kumimoji="1" lang="ja-JP" altLang="en-US" sz="1100"/>
        </a:p>
      </xdr:txBody>
    </xdr:sp>
    <xdr:clientData/>
  </xdr:oneCellAnchor>
  <xdr:oneCellAnchor>
    <xdr:from>
      <xdr:col>10</xdr:col>
      <xdr:colOff>93338</xdr:colOff>
      <xdr:row>36</xdr:row>
      <xdr:rowOff>113888</xdr:rowOff>
    </xdr:from>
    <xdr:ext cx="594330" cy="264560"/>
    <xdr:sp macro="" textlink="">
      <xdr:nvSpPr>
        <xdr:cNvPr id="38" name="テキスト ボックス 37">
          <a:extLst>
            <a:ext uri="{FF2B5EF4-FFF2-40B4-BE49-F238E27FC236}">
              <a16:creationId xmlns:a16="http://schemas.microsoft.com/office/drawing/2014/main" id="{00000000-0008-0000-0500-000026000000}"/>
            </a:ext>
          </a:extLst>
        </xdr:cNvPr>
        <xdr:cNvSpPr txBox="1"/>
      </xdr:nvSpPr>
      <xdr:spPr>
        <a:xfrm>
          <a:off x="3084188" y="12210638"/>
          <a:ext cx="5943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Point B</a:t>
          </a:r>
          <a:endParaRPr kumimoji="1" lang="ja-JP" altLang="en-US" sz="1100"/>
        </a:p>
      </xdr:txBody>
    </xdr:sp>
    <xdr:clientData/>
  </xdr:oneCellAnchor>
  <xdr:oneCellAnchor>
    <xdr:from>
      <xdr:col>11</xdr:col>
      <xdr:colOff>115287</xdr:colOff>
      <xdr:row>33</xdr:row>
      <xdr:rowOff>74959</xdr:rowOff>
    </xdr:from>
    <xdr:ext cx="590803" cy="264560"/>
    <xdr:sp macro="" textlink="">
      <xdr:nvSpPr>
        <xdr:cNvPr id="39" name="テキスト ボックス 38">
          <a:extLst>
            <a:ext uri="{FF2B5EF4-FFF2-40B4-BE49-F238E27FC236}">
              <a16:creationId xmlns:a16="http://schemas.microsoft.com/office/drawing/2014/main" id="{00000000-0008-0000-0500-000027000000}"/>
            </a:ext>
          </a:extLst>
        </xdr:cNvPr>
        <xdr:cNvSpPr txBox="1"/>
      </xdr:nvSpPr>
      <xdr:spPr>
        <a:xfrm>
          <a:off x="3344262" y="11543059"/>
          <a:ext cx="5908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Point X</a:t>
          </a:r>
          <a:endParaRPr kumimoji="1" lang="ja-JP" altLang="en-US" sz="1100"/>
        </a:p>
      </xdr:txBody>
    </xdr:sp>
    <xdr:clientData/>
  </xdr:oneCellAnchor>
  <xdr:oneCellAnchor>
    <xdr:from>
      <xdr:col>19</xdr:col>
      <xdr:colOff>67247</xdr:colOff>
      <xdr:row>30</xdr:row>
      <xdr:rowOff>9525</xdr:rowOff>
    </xdr:from>
    <xdr:ext cx="530915" cy="242374"/>
    <xdr:sp macro="" textlink="">
      <xdr:nvSpPr>
        <xdr:cNvPr id="40" name="テキスト ボックス 39">
          <a:extLst>
            <a:ext uri="{FF2B5EF4-FFF2-40B4-BE49-F238E27FC236}">
              <a16:creationId xmlns:a16="http://schemas.microsoft.com/office/drawing/2014/main" id="{00000000-0008-0000-0500-000028000000}"/>
            </a:ext>
          </a:extLst>
        </xdr:cNvPr>
        <xdr:cNvSpPr txBox="1"/>
      </xdr:nvSpPr>
      <xdr:spPr>
        <a:xfrm>
          <a:off x="5201222" y="10848975"/>
          <a:ext cx="53091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境界線</a:t>
          </a:r>
        </a:p>
      </xdr:txBody>
    </xdr:sp>
    <xdr:clientData/>
  </xdr:oneCellAnchor>
  <xdr:oneCellAnchor>
    <xdr:from>
      <xdr:col>19</xdr:col>
      <xdr:colOff>153386</xdr:colOff>
      <xdr:row>34</xdr:row>
      <xdr:rowOff>27747</xdr:rowOff>
    </xdr:from>
    <xdr:ext cx="530915" cy="242374"/>
    <xdr:sp macro="" textlink="">
      <xdr:nvSpPr>
        <xdr:cNvPr id="41" name="テキスト ボックス 40">
          <a:extLst>
            <a:ext uri="{FF2B5EF4-FFF2-40B4-BE49-F238E27FC236}">
              <a16:creationId xmlns:a16="http://schemas.microsoft.com/office/drawing/2014/main" id="{00000000-0008-0000-0500-000029000000}"/>
            </a:ext>
          </a:extLst>
        </xdr:cNvPr>
        <xdr:cNvSpPr txBox="1"/>
      </xdr:nvSpPr>
      <xdr:spPr>
        <a:xfrm>
          <a:off x="5287361" y="11705397"/>
          <a:ext cx="53091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境界線</a:t>
          </a:r>
        </a:p>
      </xdr:txBody>
    </xdr:sp>
    <xdr:clientData/>
  </xdr:oneCellAnchor>
  <xdr:oneCellAnchor>
    <xdr:from>
      <xdr:col>19</xdr:col>
      <xdr:colOff>164982</xdr:colOff>
      <xdr:row>32</xdr:row>
      <xdr:rowOff>36030</xdr:rowOff>
    </xdr:from>
    <xdr:ext cx="415498" cy="242374"/>
    <xdr:sp macro="" textlink="">
      <xdr:nvSpPr>
        <xdr:cNvPr id="42" name="テキスト ボックス 41">
          <a:extLst>
            <a:ext uri="{FF2B5EF4-FFF2-40B4-BE49-F238E27FC236}">
              <a16:creationId xmlns:a16="http://schemas.microsoft.com/office/drawing/2014/main" id="{00000000-0008-0000-0500-00002A000000}"/>
            </a:ext>
          </a:extLst>
        </xdr:cNvPr>
        <xdr:cNvSpPr txBox="1"/>
      </xdr:nvSpPr>
      <xdr:spPr>
        <a:xfrm>
          <a:off x="5298957" y="11294580"/>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車線</a:t>
          </a:r>
        </a:p>
      </xdr:txBody>
    </xdr:sp>
    <xdr:clientData/>
  </xdr:oneCellAnchor>
  <xdr:twoCellAnchor>
    <xdr:from>
      <xdr:col>24</xdr:col>
      <xdr:colOff>10322</xdr:colOff>
      <xdr:row>34</xdr:row>
      <xdr:rowOff>59763</xdr:rowOff>
    </xdr:from>
    <xdr:to>
      <xdr:col>39</xdr:col>
      <xdr:colOff>53169</xdr:colOff>
      <xdr:row>36</xdr:row>
      <xdr:rowOff>31348</xdr:rowOff>
    </xdr:to>
    <xdr:grpSp>
      <xdr:nvGrpSpPr>
        <xdr:cNvPr id="43" name="グループ化 42">
          <a:extLst>
            <a:ext uri="{FF2B5EF4-FFF2-40B4-BE49-F238E27FC236}">
              <a16:creationId xmlns:a16="http://schemas.microsoft.com/office/drawing/2014/main" id="{00000000-0008-0000-0500-00002B000000}"/>
            </a:ext>
          </a:extLst>
        </xdr:cNvPr>
        <xdr:cNvGrpSpPr/>
      </xdr:nvGrpSpPr>
      <xdr:grpSpPr>
        <a:xfrm>
          <a:off x="5725322" y="8203638"/>
          <a:ext cx="3614722" cy="447835"/>
          <a:chOff x="974481" y="2337288"/>
          <a:chExt cx="3663461" cy="401516"/>
        </a:xfrm>
      </xdr:grpSpPr>
      <xdr:grpSp>
        <xdr:nvGrpSpPr>
          <xdr:cNvPr id="44" name="グループ化 43">
            <a:extLst>
              <a:ext uri="{FF2B5EF4-FFF2-40B4-BE49-F238E27FC236}">
                <a16:creationId xmlns:a16="http://schemas.microsoft.com/office/drawing/2014/main" id="{00000000-0008-0000-0500-00002C000000}"/>
              </a:ext>
            </a:extLst>
          </xdr:cNvPr>
          <xdr:cNvGrpSpPr/>
        </xdr:nvGrpSpPr>
        <xdr:grpSpPr>
          <a:xfrm>
            <a:off x="974481" y="2337288"/>
            <a:ext cx="3663461" cy="395654"/>
            <a:chOff x="974481" y="2337288"/>
            <a:chExt cx="3663461" cy="395654"/>
          </a:xfrm>
        </xdr:grpSpPr>
        <xdr:cxnSp macro="">
          <xdr:nvCxnSpPr>
            <xdr:cNvPr id="49" name="直線コネクタ 48">
              <a:extLst>
                <a:ext uri="{FF2B5EF4-FFF2-40B4-BE49-F238E27FC236}">
                  <a16:creationId xmlns:a16="http://schemas.microsoft.com/office/drawing/2014/main" id="{00000000-0008-0000-0500-000031000000}"/>
                </a:ext>
              </a:extLst>
            </xdr:cNvPr>
            <xdr:cNvCxnSpPr/>
          </xdr:nvCxnSpPr>
          <xdr:spPr>
            <a:xfrm>
              <a:off x="974481" y="2373923"/>
              <a:ext cx="1027967" cy="319454"/>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0" name="直線コネクタ 49">
              <a:extLst>
                <a:ext uri="{FF2B5EF4-FFF2-40B4-BE49-F238E27FC236}">
                  <a16:creationId xmlns:a16="http://schemas.microsoft.com/office/drawing/2014/main" id="{00000000-0008-0000-0500-000032000000}"/>
                </a:ext>
              </a:extLst>
            </xdr:cNvPr>
            <xdr:cNvCxnSpPr/>
          </xdr:nvCxnSpPr>
          <xdr:spPr>
            <a:xfrm flipV="1">
              <a:off x="2002448" y="2674327"/>
              <a:ext cx="1535723" cy="190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1" name="直線矢印コネクタ 50">
              <a:extLst>
                <a:ext uri="{FF2B5EF4-FFF2-40B4-BE49-F238E27FC236}">
                  <a16:creationId xmlns:a16="http://schemas.microsoft.com/office/drawing/2014/main" id="{00000000-0008-0000-0500-000033000000}"/>
                </a:ext>
              </a:extLst>
            </xdr:cNvPr>
            <xdr:cNvCxnSpPr/>
          </xdr:nvCxnSpPr>
          <xdr:spPr>
            <a:xfrm flipV="1">
              <a:off x="3532035" y="2337288"/>
              <a:ext cx="1105907" cy="3370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2" name="楕円 51">
              <a:extLst>
                <a:ext uri="{FF2B5EF4-FFF2-40B4-BE49-F238E27FC236}">
                  <a16:creationId xmlns:a16="http://schemas.microsoft.com/office/drawing/2014/main" id="{00000000-0008-0000-0500-000034000000}"/>
                </a:ext>
              </a:extLst>
            </xdr:cNvPr>
            <xdr:cNvSpPr/>
          </xdr:nvSpPr>
          <xdr:spPr>
            <a:xfrm>
              <a:off x="1948962" y="2652346"/>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3" name="楕円 52">
              <a:extLst>
                <a:ext uri="{FF2B5EF4-FFF2-40B4-BE49-F238E27FC236}">
                  <a16:creationId xmlns:a16="http://schemas.microsoft.com/office/drawing/2014/main" id="{00000000-0008-0000-0500-000035000000}"/>
                </a:ext>
              </a:extLst>
            </xdr:cNvPr>
            <xdr:cNvSpPr/>
          </xdr:nvSpPr>
          <xdr:spPr>
            <a:xfrm>
              <a:off x="3486150" y="2628900"/>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5" name="楕円 44">
            <a:extLst>
              <a:ext uri="{FF2B5EF4-FFF2-40B4-BE49-F238E27FC236}">
                <a16:creationId xmlns:a16="http://schemas.microsoft.com/office/drawing/2014/main" id="{00000000-0008-0000-0500-00002D000000}"/>
              </a:ext>
            </a:extLst>
          </xdr:cNvPr>
          <xdr:cNvSpPr/>
        </xdr:nvSpPr>
        <xdr:spPr>
          <a:xfrm>
            <a:off x="1362808" y="2476500"/>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6" name="楕円 45">
            <a:extLst>
              <a:ext uri="{FF2B5EF4-FFF2-40B4-BE49-F238E27FC236}">
                <a16:creationId xmlns:a16="http://schemas.microsoft.com/office/drawing/2014/main" id="{00000000-0008-0000-0500-00002E000000}"/>
              </a:ext>
            </a:extLst>
          </xdr:cNvPr>
          <xdr:cNvSpPr/>
        </xdr:nvSpPr>
        <xdr:spPr>
          <a:xfrm>
            <a:off x="2350477" y="2658208"/>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7" name="楕円 46">
            <a:extLst>
              <a:ext uri="{FF2B5EF4-FFF2-40B4-BE49-F238E27FC236}">
                <a16:creationId xmlns:a16="http://schemas.microsoft.com/office/drawing/2014/main" id="{00000000-0008-0000-0500-00002F000000}"/>
              </a:ext>
            </a:extLst>
          </xdr:cNvPr>
          <xdr:cNvSpPr/>
        </xdr:nvSpPr>
        <xdr:spPr>
          <a:xfrm>
            <a:off x="3008435" y="2649416"/>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8" name="楕円 47">
            <a:extLst>
              <a:ext uri="{FF2B5EF4-FFF2-40B4-BE49-F238E27FC236}">
                <a16:creationId xmlns:a16="http://schemas.microsoft.com/office/drawing/2014/main" id="{00000000-0008-0000-0500-000030000000}"/>
              </a:ext>
            </a:extLst>
          </xdr:cNvPr>
          <xdr:cNvSpPr/>
        </xdr:nvSpPr>
        <xdr:spPr>
          <a:xfrm>
            <a:off x="3988778" y="2494085"/>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24</xdr:col>
      <xdr:colOff>115129</xdr:colOff>
      <xdr:row>30</xdr:row>
      <xdr:rowOff>135007</xdr:rowOff>
    </xdr:from>
    <xdr:to>
      <xdr:col>39</xdr:col>
      <xdr:colOff>21950</xdr:colOff>
      <xdr:row>33</xdr:row>
      <xdr:rowOff>156350</xdr:rowOff>
    </xdr:to>
    <xdr:grpSp>
      <xdr:nvGrpSpPr>
        <xdr:cNvPr id="54" name="グループ化 53">
          <a:extLst>
            <a:ext uri="{FF2B5EF4-FFF2-40B4-BE49-F238E27FC236}">
              <a16:creationId xmlns:a16="http://schemas.microsoft.com/office/drawing/2014/main" id="{00000000-0008-0000-0500-000036000000}"/>
            </a:ext>
          </a:extLst>
        </xdr:cNvPr>
        <xdr:cNvGrpSpPr/>
      </xdr:nvGrpSpPr>
      <xdr:grpSpPr>
        <a:xfrm>
          <a:off x="5830129" y="7326382"/>
          <a:ext cx="3478696" cy="735718"/>
          <a:chOff x="1039145" y="1281157"/>
          <a:chExt cx="3525601" cy="659013"/>
        </a:xfrm>
      </xdr:grpSpPr>
      <xdr:grpSp>
        <xdr:nvGrpSpPr>
          <xdr:cNvPr id="55" name="グループ化 54">
            <a:extLst>
              <a:ext uri="{FF2B5EF4-FFF2-40B4-BE49-F238E27FC236}">
                <a16:creationId xmlns:a16="http://schemas.microsoft.com/office/drawing/2014/main" id="{00000000-0008-0000-0500-000037000000}"/>
              </a:ext>
            </a:extLst>
          </xdr:cNvPr>
          <xdr:cNvGrpSpPr/>
        </xdr:nvGrpSpPr>
        <xdr:grpSpPr>
          <a:xfrm>
            <a:off x="1039145" y="1281157"/>
            <a:ext cx="3525601" cy="659012"/>
            <a:chOff x="1039145" y="1281157"/>
            <a:chExt cx="3525601" cy="659012"/>
          </a:xfrm>
        </xdr:grpSpPr>
        <xdr:cxnSp macro="">
          <xdr:nvCxnSpPr>
            <xdr:cNvPr id="60" name="直線コネクタ 59">
              <a:extLst>
                <a:ext uri="{FF2B5EF4-FFF2-40B4-BE49-F238E27FC236}">
                  <a16:creationId xmlns:a16="http://schemas.microsoft.com/office/drawing/2014/main" id="{00000000-0008-0000-0500-00003C000000}"/>
                </a:ext>
              </a:extLst>
            </xdr:cNvPr>
            <xdr:cNvCxnSpPr/>
          </xdr:nvCxnSpPr>
          <xdr:spPr>
            <a:xfrm>
              <a:off x="1039145" y="1297951"/>
              <a:ext cx="932530" cy="6026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1" name="直線コネクタ 60">
              <a:extLst>
                <a:ext uri="{FF2B5EF4-FFF2-40B4-BE49-F238E27FC236}">
                  <a16:creationId xmlns:a16="http://schemas.microsoft.com/office/drawing/2014/main" id="{00000000-0008-0000-0500-00003D000000}"/>
                </a:ext>
              </a:extLst>
            </xdr:cNvPr>
            <xdr:cNvCxnSpPr/>
          </xdr:nvCxnSpPr>
          <xdr:spPr>
            <a:xfrm flipV="1">
              <a:off x="1971675" y="1881554"/>
              <a:ext cx="1535723" cy="1905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2" name="直線矢印コネクタ 61">
              <a:extLst>
                <a:ext uri="{FF2B5EF4-FFF2-40B4-BE49-F238E27FC236}">
                  <a16:creationId xmlns:a16="http://schemas.microsoft.com/office/drawing/2014/main" id="{00000000-0008-0000-0500-00003E000000}"/>
                </a:ext>
              </a:extLst>
            </xdr:cNvPr>
            <xdr:cNvCxnSpPr/>
          </xdr:nvCxnSpPr>
          <xdr:spPr>
            <a:xfrm flipV="1">
              <a:off x="3501262" y="1281157"/>
              <a:ext cx="1063484" cy="6003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3" name="楕円 62">
              <a:extLst>
                <a:ext uri="{FF2B5EF4-FFF2-40B4-BE49-F238E27FC236}">
                  <a16:creationId xmlns:a16="http://schemas.microsoft.com/office/drawing/2014/main" id="{00000000-0008-0000-0500-00003F000000}"/>
                </a:ext>
              </a:extLst>
            </xdr:cNvPr>
            <xdr:cNvSpPr/>
          </xdr:nvSpPr>
          <xdr:spPr>
            <a:xfrm>
              <a:off x="1918189" y="1859573"/>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楕円 63">
              <a:extLst>
                <a:ext uri="{FF2B5EF4-FFF2-40B4-BE49-F238E27FC236}">
                  <a16:creationId xmlns:a16="http://schemas.microsoft.com/office/drawing/2014/main" id="{00000000-0008-0000-0500-000040000000}"/>
                </a:ext>
              </a:extLst>
            </xdr:cNvPr>
            <xdr:cNvSpPr/>
          </xdr:nvSpPr>
          <xdr:spPr>
            <a:xfrm>
              <a:off x="3455377" y="1836127"/>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6" name="楕円 55">
            <a:extLst>
              <a:ext uri="{FF2B5EF4-FFF2-40B4-BE49-F238E27FC236}">
                <a16:creationId xmlns:a16="http://schemas.microsoft.com/office/drawing/2014/main" id="{00000000-0008-0000-0500-000038000000}"/>
              </a:ext>
            </a:extLst>
          </xdr:cNvPr>
          <xdr:cNvSpPr/>
        </xdr:nvSpPr>
        <xdr:spPr>
          <a:xfrm>
            <a:off x="3926562" y="1584817"/>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楕円 56">
            <a:extLst>
              <a:ext uri="{FF2B5EF4-FFF2-40B4-BE49-F238E27FC236}">
                <a16:creationId xmlns:a16="http://schemas.microsoft.com/office/drawing/2014/main" id="{00000000-0008-0000-0500-000039000000}"/>
              </a:ext>
            </a:extLst>
          </xdr:cNvPr>
          <xdr:cNvSpPr/>
        </xdr:nvSpPr>
        <xdr:spPr>
          <a:xfrm>
            <a:off x="3011366" y="1853712"/>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楕円 57">
            <a:extLst>
              <a:ext uri="{FF2B5EF4-FFF2-40B4-BE49-F238E27FC236}">
                <a16:creationId xmlns:a16="http://schemas.microsoft.com/office/drawing/2014/main" id="{00000000-0008-0000-0500-00003A000000}"/>
              </a:ext>
            </a:extLst>
          </xdr:cNvPr>
          <xdr:cNvSpPr/>
        </xdr:nvSpPr>
        <xdr:spPr>
          <a:xfrm>
            <a:off x="2372458" y="1859574"/>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 name="楕円 58">
            <a:extLst>
              <a:ext uri="{FF2B5EF4-FFF2-40B4-BE49-F238E27FC236}">
                <a16:creationId xmlns:a16="http://schemas.microsoft.com/office/drawing/2014/main" id="{00000000-0008-0000-0500-00003B000000}"/>
              </a:ext>
            </a:extLst>
          </xdr:cNvPr>
          <xdr:cNvSpPr/>
        </xdr:nvSpPr>
        <xdr:spPr>
          <a:xfrm>
            <a:off x="1418493" y="1528963"/>
            <a:ext cx="87923" cy="80596"/>
          </a:xfrm>
          <a:prstGeom prst="ellips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23</xdr:col>
      <xdr:colOff>104775</xdr:colOff>
      <xdr:row>31</xdr:row>
      <xdr:rowOff>41414</xdr:rowOff>
    </xdr:from>
    <xdr:to>
      <xdr:col>39</xdr:col>
      <xdr:colOff>1655</xdr:colOff>
      <xdr:row>32</xdr:row>
      <xdr:rowOff>19431</xdr:rowOff>
    </xdr:to>
    <xdr:grpSp>
      <xdr:nvGrpSpPr>
        <xdr:cNvPr id="65" name="グループ化 64">
          <a:extLst>
            <a:ext uri="{FF2B5EF4-FFF2-40B4-BE49-F238E27FC236}">
              <a16:creationId xmlns:a16="http://schemas.microsoft.com/office/drawing/2014/main" id="{00000000-0008-0000-0500-000041000000}"/>
            </a:ext>
          </a:extLst>
        </xdr:cNvPr>
        <xdr:cNvGrpSpPr/>
      </xdr:nvGrpSpPr>
      <xdr:grpSpPr>
        <a:xfrm>
          <a:off x="5581650" y="7470914"/>
          <a:ext cx="3706880" cy="216142"/>
          <a:chOff x="904460" y="2151516"/>
          <a:chExt cx="3756863" cy="190169"/>
        </a:xfrm>
        <a:solidFill>
          <a:schemeClr val="accent3"/>
        </a:solidFill>
      </xdr:grpSpPr>
      <xdr:grpSp>
        <xdr:nvGrpSpPr>
          <xdr:cNvPr id="66" name="グループ化 65">
            <a:extLst>
              <a:ext uri="{FF2B5EF4-FFF2-40B4-BE49-F238E27FC236}">
                <a16:creationId xmlns:a16="http://schemas.microsoft.com/office/drawing/2014/main" id="{00000000-0008-0000-0500-000042000000}"/>
              </a:ext>
            </a:extLst>
          </xdr:cNvPr>
          <xdr:cNvGrpSpPr/>
        </xdr:nvGrpSpPr>
        <xdr:grpSpPr>
          <a:xfrm>
            <a:off x="904460" y="2151516"/>
            <a:ext cx="3756863" cy="190169"/>
            <a:chOff x="876617" y="1750000"/>
            <a:chExt cx="3756863" cy="190169"/>
          </a:xfrm>
          <a:grpFill/>
        </xdr:grpSpPr>
        <xdr:cxnSp macro="">
          <xdr:nvCxnSpPr>
            <xdr:cNvPr id="68" name="直線コネクタ 67">
              <a:extLst>
                <a:ext uri="{FF2B5EF4-FFF2-40B4-BE49-F238E27FC236}">
                  <a16:creationId xmlns:a16="http://schemas.microsoft.com/office/drawing/2014/main" id="{00000000-0008-0000-0500-000044000000}"/>
                </a:ext>
              </a:extLst>
            </xdr:cNvPr>
            <xdr:cNvCxnSpPr/>
          </xdr:nvCxnSpPr>
          <xdr:spPr>
            <a:xfrm>
              <a:off x="876617" y="1750000"/>
              <a:ext cx="1095058" cy="150603"/>
            </a:xfrm>
            <a:prstGeom prst="line">
              <a:avLst/>
            </a:prstGeom>
            <a:grpFill/>
            <a:ln>
              <a:solidFill>
                <a:schemeClr val="accent3"/>
              </a:solidFill>
            </a:ln>
          </xdr:spPr>
          <xdr:style>
            <a:lnRef idx="1">
              <a:schemeClr val="accent1"/>
            </a:lnRef>
            <a:fillRef idx="0">
              <a:schemeClr val="accent1"/>
            </a:fillRef>
            <a:effectRef idx="0">
              <a:schemeClr val="accent1"/>
            </a:effectRef>
            <a:fontRef idx="minor">
              <a:schemeClr val="tx1"/>
            </a:fontRef>
          </xdr:style>
        </xdr:cxnSp>
        <xdr:cxnSp macro="">
          <xdr:nvCxnSpPr>
            <xdr:cNvPr id="69" name="直線コネクタ 68">
              <a:extLst>
                <a:ext uri="{FF2B5EF4-FFF2-40B4-BE49-F238E27FC236}">
                  <a16:creationId xmlns:a16="http://schemas.microsoft.com/office/drawing/2014/main" id="{00000000-0008-0000-0500-000045000000}"/>
                </a:ext>
              </a:extLst>
            </xdr:cNvPr>
            <xdr:cNvCxnSpPr/>
          </xdr:nvCxnSpPr>
          <xdr:spPr>
            <a:xfrm flipV="1">
              <a:off x="1971675" y="1881554"/>
              <a:ext cx="1535723" cy="19051"/>
            </a:xfrm>
            <a:prstGeom prst="line">
              <a:avLst/>
            </a:prstGeom>
            <a:grpFill/>
            <a:ln>
              <a:solidFill>
                <a:schemeClr val="accent3"/>
              </a:solidFill>
            </a:ln>
          </xdr:spPr>
          <xdr:style>
            <a:lnRef idx="1">
              <a:schemeClr val="accent1"/>
            </a:lnRef>
            <a:fillRef idx="0">
              <a:schemeClr val="accent1"/>
            </a:fillRef>
            <a:effectRef idx="0">
              <a:schemeClr val="accent1"/>
            </a:effectRef>
            <a:fontRef idx="minor">
              <a:schemeClr val="tx1"/>
            </a:fontRef>
          </xdr:style>
        </xdr:cxnSp>
        <xdr:cxnSp macro="">
          <xdr:nvCxnSpPr>
            <xdr:cNvPr id="70" name="直線矢印コネクタ 69">
              <a:extLst>
                <a:ext uri="{FF2B5EF4-FFF2-40B4-BE49-F238E27FC236}">
                  <a16:creationId xmlns:a16="http://schemas.microsoft.com/office/drawing/2014/main" id="{00000000-0008-0000-0500-000046000000}"/>
                </a:ext>
              </a:extLst>
            </xdr:cNvPr>
            <xdr:cNvCxnSpPr/>
          </xdr:nvCxnSpPr>
          <xdr:spPr>
            <a:xfrm flipV="1">
              <a:off x="3517042" y="1805686"/>
              <a:ext cx="1116438" cy="78670"/>
            </a:xfrm>
            <a:prstGeom prst="straightConnector1">
              <a:avLst/>
            </a:prstGeom>
            <a:grpFill/>
            <a:ln>
              <a:solidFill>
                <a:schemeClr val="accent3"/>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 name="楕円 70">
              <a:extLst>
                <a:ext uri="{FF2B5EF4-FFF2-40B4-BE49-F238E27FC236}">
                  <a16:creationId xmlns:a16="http://schemas.microsoft.com/office/drawing/2014/main" id="{00000000-0008-0000-0500-000047000000}"/>
                </a:ext>
              </a:extLst>
            </xdr:cNvPr>
            <xdr:cNvSpPr/>
          </xdr:nvSpPr>
          <xdr:spPr>
            <a:xfrm>
              <a:off x="1918189" y="1859573"/>
              <a:ext cx="87923" cy="80596"/>
            </a:xfrm>
            <a:prstGeom prst="ellipse">
              <a:avLst/>
            </a:prstGeom>
            <a:grp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2" name="楕円 71">
              <a:extLst>
                <a:ext uri="{FF2B5EF4-FFF2-40B4-BE49-F238E27FC236}">
                  <a16:creationId xmlns:a16="http://schemas.microsoft.com/office/drawing/2014/main" id="{00000000-0008-0000-0500-000048000000}"/>
                </a:ext>
              </a:extLst>
            </xdr:cNvPr>
            <xdr:cNvSpPr/>
          </xdr:nvSpPr>
          <xdr:spPr>
            <a:xfrm>
              <a:off x="3455377" y="1843454"/>
              <a:ext cx="87923" cy="80596"/>
            </a:xfrm>
            <a:prstGeom prst="ellipse">
              <a:avLst/>
            </a:prstGeom>
            <a:grp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7" name="楕円 66">
            <a:extLst>
              <a:ext uri="{FF2B5EF4-FFF2-40B4-BE49-F238E27FC236}">
                <a16:creationId xmlns:a16="http://schemas.microsoft.com/office/drawing/2014/main" id="{00000000-0008-0000-0500-000043000000}"/>
              </a:ext>
            </a:extLst>
          </xdr:cNvPr>
          <xdr:cNvSpPr/>
        </xdr:nvSpPr>
        <xdr:spPr>
          <a:xfrm>
            <a:off x="2686051" y="2261089"/>
            <a:ext cx="87923" cy="80596"/>
          </a:xfrm>
          <a:prstGeom prst="ellipse">
            <a:avLst/>
          </a:prstGeom>
          <a:grp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31711</xdr:colOff>
      <xdr:row>32</xdr:row>
      <xdr:rowOff>7789</xdr:rowOff>
    </xdr:from>
    <xdr:to>
      <xdr:col>31</xdr:col>
      <xdr:colOff>87458</xdr:colOff>
      <xdr:row>33</xdr:row>
      <xdr:rowOff>47930</xdr:rowOff>
    </xdr:to>
    <xdr:cxnSp macro="">
      <xdr:nvCxnSpPr>
        <xdr:cNvPr id="73" name="直線矢印コネクタ 72">
          <a:extLst>
            <a:ext uri="{FF2B5EF4-FFF2-40B4-BE49-F238E27FC236}">
              <a16:creationId xmlns:a16="http://schemas.microsoft.com/office/drawing/2014/main" id="{00000000-0008-0000-0500-000049000000}"/>
            </a:ext>
          </a:extLst>
        </xdr:cNvPr>
        <xdr:cNvCxnSpPr>
          <a:stCxn id="67" idx="5"/>
          <a:endCxn id="75" idx="3"/>
        </xdr:cNvCxnSpPr>
      </xdr:nvCxnSpPr>
      <xdr:spPr>
        <a:xfrm>
          <a:off x="8023186" y="11266339"/>
          <a:ext cx="55747" cy="249691"/>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208493</xdr:colOff>
      <xdr:row>32</xdr:row>
      <xdr:rowOff>7790</xdr:rowOff>
    </xdr:from>
    <xdr:to>
      <xdr:col>30</xdr:col>
      <xdr:colOff>218662</xdr:colOff>
      <xdr:row>35</xdr:row>
      <xdr:rowOff>163996</xdr:rowOff>
    </xdr:to>
    <xdr:cxnSp macro="">
      <xdr:nvCxnSpPr>
        <xdr:cNvPr id="74" name="直線矢印コネクタ 73">
          <a:extLst>
            <a:ext uri="{FF2B5EF4-FFF2-40B4-BE49-F238E27FC236}">
              <a16:creationId xmlns:a16="http://schemas.microsoft.com/office/drawing/2014/main" id="{00000000-0008-0000-0500-00004A000000}"/>
            </a:ext>
          </a:extLst>
        </xdr:cNvPr>
        <xdr:cNvCxnSpPr>
          <a:stCxn id="67" idx="3"/>
        </xdr:cNvCxnSpPr>
      </xdr:nvCxnSpPr>
      <xdr:spPr>
        <a:xfrm>
          <a:off x="7961843" y="11266340"/>
          <a:ext cx="10169" cy="784856"/>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233534</xdr:colOff>
      <xdr:row>33</xdr:row>
      <xdr:rowOff>20069</xdr:rowOff>
    </xdr:from>
    <xdr:to>
      <xdr:col>31</xdr:col>
      <xdr:colOff>119127</xdr:colOff>
      <xdr:row>33</xdr:row>
      <xdr:rowOff>140543</xdr:rowOff>
    </xdr:to>
    <xdr:sp macro="" textlink="">
      <xdr:nvSpPr>
        <xdr:cNvPr id="75" name="加算記号 74">
          <a:extLst>
            <a:ext uri="{FF2B5EF4-FFF2-40B4-BE49-F238E27FC236}">
              <a16:creationId xmlns:a16="http://schemas.microsoft.com/office/drawing/2014/main" id="{00000000-0008-0000-0500-00004B000000}"/>
            </a:ext>
          </a:extLst>
        </xdr:cNvPr>
        <xdr:cNvSpPr>
          <a:spLocks noChangeAspect="1"/>
        </xdr:cNvSpPr>
      </xdr:nvSpPr>
      <xdr:spPr>
        <a:xfrm rot="2579927">
          <a:off x="7986884" y="11488169"/>
          <a:ext cx="123718" cy="120474"/>
        </a:xfrm>
        <a:prstGeom prst="mathPlus">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160233</xdr:colOff>
      <xdr:row>35</xdr:row>
      <xdr:rowOff>150558</xdr:rowOff>
    </xdr:from>
    <xdr:to>
      <xdr:col>31</xdr:col>
      <xdr:colOff>45826</xdr:colOff>
      <xdr:row>36</xdr:row>
      <xdr:rowOff>62235</xdr:rowOff>
    </xdr:to>
    <xdr:sp macro="" textlink="">
      <xdr:nvSpPr>
        <xdr:cNvPr id="76" name="加算記号 75">
          <a:extLst>
            <a:ext uri="{FF2B5EF4-FFF2-40B4-BE49-F238E27FC236}">
              <a16:creationId xmlns:a16="http://schemas.microsoft.com/office/drawing/2014/main" id="{00000000-0008-0000-0500-00004C000000}"/>
            </a:ext>
          </a:extLst>
        </xdr:cNvPr>
        <xdr:cNvSpPr>
          <a:spLocks noChangeAspect="1"/>
        </xdr:cNvSpPr>
      </xdr:nvSpPr>
      <xdr:spPr>
        <a:xfrm rot="2579927">
          <a:off x="7913583" y="12037758"/>
          <a:ext cx="123718" cy="121227"/>
        </a:xfrm>
        <a:prstGeom prst="mathPlus">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28</xdr:col>
      <xdr:colOff>156543</xdr:colOff>
      <xdr:row>33</xdr:row>
      <xdr:rowOff>94422</xdr:rowOff>
    </xdr:from>
    <xdr:ext cx="599203" cy="264560"/>
    <xdr:sp macro="" textlink="">
      <xdr:nvSpPr>
        <xdr:cNvPr id="77" name="テキスト ボックス 76">
          <a:extLst>
            <a:ext uri="{FF2B5EF4-FFF2-40B4-BE49-F238E27FC236}">
              <a16:creationId xmlns:a16="http://schemas.microsoft.com/office/drawing/2014/main" id="{00000000-0008-0000-0500-00004D000000}"/>
            </a:ext>
          </a:extLst>
        </xdr:cNvPr>
        <xdr:cNvSpPr txBox="1"/>
      </xdr:nvSpPr>
      <xdr:spPr>
        <a:xfrm>
          <a:off x="7433643" y="11562522"/>
          <a:ext cx="5992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Point A</a:t>
          </a:r>
          <a:endParaRPr kumimoji="1" lang="ja-JP" altLang="en-US" sz="1100"/>
        </a:p>
      </xdr:txBody>
    </xdr:sp>
    <xdr:clientData/>
  </xdr:oneCellAnchor>
  <xdr:oneCellAnchor>
    <xdr:from>
      <xdr:col>29</xdr:col>
      <xdr:colOff>203339</xdr:colOff>
      <xdr:row>36</xdr:row>
      <xdr:rowOff>48869</xdr:rowOff>
    </xdr:from>
    <xdr:ext cx="594330" cy="264560"/>
    <xdr:sp macro="" textlink="">
      <xdr:nvSpPr>
        <xdr:cNvPr id="78" name="テキスト ボックス 77">
          <a:extLst>
            <a:ext uri="{FF2B5EF4-FFF2-40B4-BE49-F238E27FC236}">
              <a16:creationId xmlns:a16="http://schemas.microsoft.com/office/drawing/2014/main" id="{00000000-0008-0000-0500-00004E000000}"/>
            </a:ext>
          </a:extLst>
        </xdr:cNvPr>
        <xdr:cNvSpPr txBox="1"/>
      </xdr:nvSpPr>
      <xdr:spPr>
        <a:xfrm>
          <a:off x="7718564" y="12145619"/>
          <a:ext cx="59433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Point B</a:t>
          </a:r>
          <a:endParaRPr kumimoji="1" lang="ja-JP" altLang="en-US" sz="1100"/>
        </a:p>
      </xdr:txBody>
    </xdr:sp>
    <xdr:clientData/>
  </xdr:oneCellAnchor>
  <xdr:oneCellAnchor>
    <xdr:from>
      <xdr:col>29</xdr:col>
      <xdr:colOff>214934</xdr:colOff>
      <xdr:row>30</xdr:row>
      <xdr:rowOff>133350</xdr:rowOff>
    </xdr:from>
    <xdr:ext cx="590803" cy="264560"/>
    <xdr:sp macro="" textlink="">
      <xdr:nvSpPr>
        <xdr:cNvPr id="79" name="テキスト ボックス 78">
          <a:extLst>
            <a:ext uri="{FF2B5EF4-FFF2-40B4-BE49-F238E27FC236}">
              <a16:creationId xmlns:a16="http://schemas.microsoft.com/office/drawing/2014/main" id="{00000000-0008-0000-0500-00004F000000}"/>
            </a:ext>
          </a:extLst>
        </xdr:cNvPr>
        <xdr:cNvSpPr txBox="1"/>
      </xdr:nvSpPr>
      <xdr:spPr>
        <a:xfrm>
          <a:off x="7730159" y="10972800"/>
          <a:ext cx="5908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Point X</a:t>
          </a:r>
          <a:endParaRPr kumimoji="1" lang="ja-JP" altLang="en-US" sz="1100"/>
        </a:p>
      </xdr:txBody>
    </xdr:sp>
    <xdr:clientData/>
  </xdr:oneCellAnchor>
  <xdr:oneCellAnchor>
    <xdr:from>
      <xdr:col>39</xdr:col>
      <xdr:colOff>49281</xdr:colOff>
      <xdr:row>30</xdr:row>
      <xdr:rowOff>13251</xdr:rowOff>
    </xdr:from>
    <xdr:ext cx="530915" cy="242374"/>
    <xdr:sp macro="" textlink="">
      <xdr:nvSpPr>
        <xdr:cNvPr id="80" name="テキスト ボックス 79">
          <a:extLst>
            <a:ext uri="{FF2B5EF4-FFF2-40B4-BE49-F238E27FC236}">
              <a16:creationId xmlns:a16="http://schemas.microsoft.com/office/drawing/2014/main" id="{00000000-0008-0000-0500-000050000000}"/>
            </a:ext>
          </a:extLst>
        </xdr:cNvPr>
        <xdr:cNvSpPr txBox="1"/>
      </xdr:nvSpPr>
      <xdr:spPr>
        <a:xfrm>
          <a:off x="9945756" y="10852701"/>
          <a:ext cx="53091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境界線</a:t>
          </a:r>
        </a:p>
      </xdr:txBody>
    </xdr:sp>
    <xdr:clientData/>
  </xdr:oneCellAnchor>
  <xdr:oneCellAnchor>
    <xdr:from>
      <xdr:col>39</xdr:col>
      <xdr:colOff>87795</xdr:colOff>
      <xdr:row>33</xdr:row>
      <xdr:rowOff>174348</xdr:rowOff>
    </xdr:from>
    <xdr:ext cx="530915" cy="242374"/>
    <xdr:sp macro="" textlink="">
      <xdr:nvSpPr>
        <xdr:cNvPr id="81" name="テキスト ボックス 80">
          <a:extLst>
            <a:ext uri="{FF2B5EF4-FFF2-40B4-BE49-F238E27FC236}">
              <a16:creationId xmlns:a16="http://schemas.microsoft.com/office/drawing/2014/main" id="{00000000-0008-0000-0500-000051000000}"/>
            </a:ext>
          </a:extLst>
        </xdr:cNvPr>
        <xdr:cNvSpPr txBox="1"/>
      </xdr:nvSpPr>
      <xdr:spPr>
        <a:xfrm>
          <a:off x="9984270" y="11642448"/>
          <a:ext cx="53091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境界線</a:t>
          </a:r>
        </a:p>
      </xdr:txBody>
    </xdr:sp>
    <xdr:clientData/>
  </xdr:oneCellAnchor>
  <xdr:oneCellAnchor>
    <xdr:from>
      <xdr:col>39</xdr:col>
      <xdr:colOff>118441</xdr:colOff>
      <xdr:row>30</xdr:row>
      <xdr:rowOff>201681</xdr:rowOff>
    </xdr:from>
    <xdr:ext cx="415498" cy="242374"/>
    <xdr:sp macro="" textlink="">
      <xdr:nvSpPr>
        <xdr:cNvPr id="82" name="テキスト ボックス 81">
          <a:extLst>
            <a:ext uri="{FF2B5EF4-FFF2-40B4-BE49-F238E27FC236}">
              <a16:creationId xmlns:a16="http://schemas.microsoft.com/office/drawing/2014/main" id="{00000000-0008-0000-0500-000052000000}"/>
            </a:ext>
          </a:extLst>
        </xdr:cNvPr>
        <xdr:cNvSpPr txBox="1"/>
      </xdr:nvSpPr>
      <xdr:spPr>
        <a:xfrm>
          <a:off x="10014916" y="11041131"/>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車線</a:t>
          </a:r>
        </a:p>
      </xdr:txBody>
    </xdr:sp>
    <xdr:clientData/>
  </xdr:oneCellAnchor>
  <xdr:twoCellAnchor>
    <xdr:from>
      <xdr:col>6</xdr:col>
      <xdr:colOff>28575</xdr:colOff>
      <xdr:row>40</xdr:row>
      <xdr:rowOff>161926</xdr:rowOff>
    </xdr:from>
    <xdr:to>
      <xdr:col>6</xdr:col>
      <xdr:colOff>28575</xdr:colOff>
      <xdr:row>46</xdr:row>
      <xdr:rowOff>95250</xdr:rowOff>
    </xdr:to>
    <xdr:cxnSp macro="">
      <xdr:nvCxnSpPr>
        <xdr:cNvPr id="83" name="直線矢印コネクタ 82">
          <a:extLst>
            <a:ext uri="{FF2B5EF4-FFF2-40B4-BE49-F238E27FC236}">
              <a16:creationId xmlns:a16="http://schemas.microsoft.com/office/drawing/2014/main" id="{00000000-0008-0000-0500-000053000000}"/>
            </a:ext>
          </a:extLst>
        </xdr:cNvPr>
        <xdr:cNvCxnSpPr/>
      </xdr:nvCxnSpPr>
      <xdr:spPr>
        <a:xfrm flipV="1">
          <a:off x="2066925" y="13096876"/>
          <a:ext cx="0" cy="119062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133350</xdr:colOff>
      <xdr:row>40</xdr:row>
      <xdr:rowOff>161925</xdr:rowOff>
    </xdr:from>
    <xdr:to>
      <xdr:col>9</xdr:col>
      <xdr:colOff>133350</xdr:colOff>
      <xdr:row>46</xdr:row>
      <xdr:rowOff>95249</xdr:rowOff>
    </xdr:to>
    <xdr:cxnSp macro="">
      <xdr:nvCxnSpPr>
        <xdr:cNvPr id="84" name="直線矢印コネクタ 83">
          <a:extLst>
            <a:ext uri="{FF2B5EF4-FFF2-40B4-BE49-F238E27FC236}">
              <a16:creationId xmlns:a16="http://schemas.microsoft.com/office/drawing/2014/main" id="{00000000-0008-0000-0500-000054000000}"/>
            </a:ext>
          </a:extLst>
        </xdr:cNvPr>
        <xdr:cNvCxnSpPr/>
      </xdr:nvCxnSpPr>
      <xdr:spPr>
        <a:xfrm flipV="1">
          <a:off x="2886075" y="13096875"/>
          <a:ext cx="0" cy="1190624"/>
        </a:xfrm>
        <a:prstGeom prst="straightConnector1">
          <a:avLst/>
        </a:prstGeom>
        <a:ln w="19050">
          <a:solidFill>
            <a:schemeClr val="accent3"/>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85725</xdr:colOff>
      <xdr:row>43</xdr:row>
      <xdr:rowOff>66675</xdr:rowOff>
    </xdr:from>
    <xdr:to>
      <xdr:col>9</xdr:col>
      <xdr:colOff>190500</xdr:colOff>
      <xdr:row>43</xdr:row>
      <xdr:rowOff>180975</xdr:rowOff>
    </xdr:to>
    <xdr:sp macro="" textlink="">
      <xdr:nvSpPr>
        <xdr:cNvPr id="85" name="楕円 84">
          <a:extLst>
            <a:ext uri="{FF2B5EF4-FFF2-40B4-BE49-F238E27FC236}">
              <a16:creationId xmlns:a16="http://schemas.microsoft.com/office/drawing/2014/main" id="{00000000-0008-0000-0500-000055000000}"/>
            </a:ext>
          </a:extLst>
        </xdr:cNvPr>
        <xdr:cNvSpPr/>
      </xdr:nvSpPr>
      <xdr:spPr>
        <a:xfrm>
          <a:off x="2838450" y="13630275"/>
          <a:ext cx="104775" cy="114300"/>
        </a:xfrm>
        <a:prstGeom prst="ellipse">
          <a:avLst/>
        </a:prstGeom>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142875</xdr:colOff>
      <xdr:row>40</xdr:row>
      <xdr:rowOff>152400</xdr:rowOff>
    </xdr:from>
    <xdr:to>
      <xdr:col>15</xdr:col>
      <xdr:colOff>142875</xdr:colOff>
      <xdr:row>46</xdr:row>
      <xdr:rowOff>85724</xdr:rowOff>
    </xdr:to>
    <xdr:cxnSp macro="">
      <xdr:nvCxnSpPr>
        <xdr:cNvPr id="86" name="直線矢印コネクタ 85">
          <a:extLst>
            <a:ext uri="{FF2B5EF4-FFF2-40B4-BE49-F238E27FC236}">
              <a16:creationId xmlns:a16="http://schemas.microsoft.com/office/drawing/2014/main" id="{00000000-0008-0000-0500-000056000000}"/>
            </a:ext>
          </a:extLst>
        </xdr:cNvPr>
        <xdr:cNvCxnSpPr/>
      </xdr:nvCxnSpPr>
      <xdr:spPr>
        <a:xfrm flipV="1">
          <a:off x="4324350" y="13087350"/>
          <a:ext cx="0" cy="119062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43</xdr:row>
      <xdr:rowOff>105709</xdr:rowOff>
    </xdr:from>
    <xdr:to>
      <xdr:col>15</xdr:col>
      <xdr:colOff>76200</xdr:colOff>
      <xdr:row>43</xdr:row>
      <xdr:rowOff>114303</xdr:rowOff>
    </xdr:to>
    <xdr:cxnSp macro="">
      <xdr:nvCxnSpPr>
        <xdr:cNvPr id="87" name="直線矢印コネクタ 86">
          <a:extLst>
            <a:ext uri="{FF2B5EF4-FFF2-40B4-BE49-F238E27FC236}">
              <a16:creationId xmlns:a16="http://schemas.microsoft.com/office/drawing/2014/main" id="{00000000-0008-0000-0500-000057000000}"/>
            </a:ext>
          </a:extLst>
        </xdr:cNvPr>
        <xdr:cNvCxnSpPr/>
      </xdr:nvCxnSpPr>
      <xdr:spPr>
        <a:xfrm flipV="1">
          <a:off x="2943225" y="13669309"/>
          <a:ext cx="1314450" cy="8594"/>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43</xdr:row>
      <xdr:rowOff>114303</xdr:rowOff>
    </xdr:from>
    <xdr:to>
      <xdr:col>9</xdr:col>
      <xdr:colOff>66675</xdr:colOff>
      <xdr:row>43</xdr:row>
      <xdr:rowOff>123825</xdr:rowOff>
    </xdr:to>
    <xdr:cxnSp macro="">
      <xdr:nvCxnSpPr>
        <xdr:cNvPr id="88" name="直線矢印コネクタ 87">
          <a:extLst>
            <a:ext uri="{FF2B5EF4-FFF2-40B4-BE49-F238E27FC236}">
              <a16:creationId xmlns:a16="http://schemas.microsoft.com/office/drawing/2014/main" id="{00000000-0008-0000-0500-000058000000}"/>
            </a:ext>
          </a:extLst>
        </xdr:cNvPr>
        <xdr:cNvCxnSpPr/>
      </xdr:nvCxnSpPr>
      <xdr:spPr>
        <a:xfrm flipH="1">
          <a:off x="2076450" y="13677903"/>
          <a:ext cx="742950" cy="9522"/>
        </a:xfrm>
        <a:prstGeom prst="straightConnector1">
          <a:avLst/>
        </a:prstGeom>
        <a:ln>
          <a:solidFill>
            <a:srgbClr val="FF0000"/>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85725</xdr:colOff>
      <xdr:row>43</xdr:row>
      <xdr:rowOff>47625</xdr:rowOff>
    </xdr:from>
    <xdr:to>
      <xdr:col>15</xdr:col>
      <xdr:colOff>209443</xdr:colOff>
      <xdr:row>43</xdr:row>
      <xdr:rowOff>168099</xdr:rowOff>
    </xdr:to>
    <xdr:sp macro="" textlink="">
      <xdr:nvSpPr>
        <xdr:cNvPr id="89" name="加算記号 88">
          <a:extLst>
            <a:ext uri="{FF2B5EF4-FFF2-40B4-BE49-F238E27FC236}">
              <a16:creationId xmlns:a16="http://schemas.microsoft.com/office/drawing/2014/main" id="{00000000-0008-0000-0500-000059000000}"/>
            </a:ext>
          </a:extLst>
        </xdr:cNvPr>
        <xdr:cNvSpPr>
          <a:spLocks noChangeAspect="1"/>
        </xdr:cNvSpPr>
      </xdr:nvSpPr>
      <xdr:spPr>
        <a:xfrm rot="2579927">
          <a:off x="4267200" y="13611225"/>
          <a:ext cx="123718" cy="120474"/>
        </a:xfrm>
        <a:prstGeom prst="mathPlus">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190500</xdr:colOff>
      <xdr:row>43</xdr:row>
      <xdr:rowOff>66675</xdr:rowOff>
    </xdr:from>
    <xdr:to>
      <xdr:col>6</xdr:col>
      <xdr:colOff>76093</xdr:colOff>
      <xdr:row>43</xdr:row>
      <xdr:rowOff>187149</xdr:rowOff>
    </xdr:to>
    <xdr:sp macro="" textlink="">
      <xdr:nvSpPr>
        <xdr:cNvPr id="90" name="加算記号 89">
          <a:extLst>
            <a:ext uri="{FF2B5EF4-FFF2-40B4-BE49-F238E27FC236}">
              <a16:creationId xmlns:a16="http://schemas.microsoft.com/office/drawing/2014/main" id="{00000000-0008-0000-0500-00005A000000}"/>
            </a:ext>
          </a:extLst>
        </xdr:cNvPr>
        <xdr:cNvSpPr>
          <a:spLocks noChangeAspect="1"/>
        </xdr:cNvSpPr>
      </xdr:nvSpPr>
      <xdr:spPr>
        <a:xfrm rot="2579927">
          <a:off x="1990725" y="13630275"/>
          <a:ext cx="123718" cy="120474"/>
        </a:xfrm>
        <a:prstGeom prst="mathPlus">
          <a:avLst/>
        </a:prstGeom>
        <a:solidFill>
          <a:srgbClr val="FF0000">
            <a:alpha val="6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92869</xdr:colOff>
      <xdr:row>59</xdr:row>
      <xdr:rowOff>85725</xdr:rowOff>
    </xdr:from>
    <xdr:to>
      <xdr:col>36</xdr:col>
      <xdr:colOff>200025</xdr:colOff>
      <xdr:row>69</xdr:row>
      <xdr:rowOff>80961</xdr:rowOff>
    </xdr:to>
    <xdr:grpSp>
      <xdr:nvGrpSpPr>
        <xdr:cNvPr id="215" name="グループ化 214">
          <a:extLst>
            <a:ext uri="{FF2B5EF4-FFF2-40B4-BE49-F238E27FC236}">
              <a16:creationId xmlns:a16="http://schemas.microsoft.com/office/drawing/2014/main" id="{00000000-0008-0000-0500-0000D7000000}"/>
            </a:ext>
          </a:extLst>
        </xdr:cNvPr>
        <xdr:cNvGrpSpPr/>
      </xdr:nvGrpSpPr>
      <xdr:grpSpPr>
        <a:xfrm>
          <a:off x="5807869" y="14182725"/>
          <a:ext cx="2964656" cy="2376486"/>
          <a:chOff x="7743825" y="13563598"/>
          <a:chExt cx="2171700" cy="1704976"/>
        </a:xfrm>
      </xdr:grpSpPr>
      <xdr:sp macro="" textlink="">
        <xdr:nvSpPr>
          <xdr:cNvPr id="216" name="正方形/長方形 215">
            <a:extLst>
              <a:ext uri="{FF2B5EF4-FFF2-40B4-BE49-F238E27FC236}">
                <a16:creationId xmlns:a16="http://schemas.microsoft.com/office/drawing/2014/main" id="{00000000-0008-0000-0500-0000D8000000}"/>
              </a:ext>
            </a:extLst>
          </xdr:cNvPr>
          <xdr:cNvSpPr/>
        </xdr:nvSpPr>
        <xdr:spPr>
          <a:xfrm>
            <a:off x="7743825" y="13563598"/>
            <a:ext cx="2171700" cy="170497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l"/>
            <a:r>
              <a:rPr kumimoji="1" lang="en-US" altLang="ja-JP" sz="1100">
                <a:solidFill>
                  <a:sysClr val="windowText" lastClr="000000"/>
                </a:solidFill>
              </a:rPr>
              <a:t>AT</a:t>
            </a:r>
            <a:r>
              <a:rPr kumimoji="1" lang="ja-JP" altLang="en-US" sz="1100">
                <a:solidFill>
                  <a:sysClr val="windowText" lastClr="000000"/>
                </a:solidFill>
              </a:rPr>
              <a:t>リンク</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en-US" altLang="ja-JP" sz="1100">
                <a:solidFill>
                  <a:sysClr val="windowText" lastClr="000000"/>
                </a:solidFill>
              </a:rPr>
              <a:t>iPC</a:t>
            </a:r>
            <a:r>
              <a:rPr kumimoji="1" lang="ja-JP" altLang="en-US" sz="1100">
                <a:solidFill>
                  <a:sysClr val="windowText" lastClr="000000"/>
                </a:solidFill>
              </a:rPr>
              <a:t>内製リンク</a:t>
            </a:r>
            <a:endParaRPr kumimoji="1" lang="en-US" altLang="ja-JP" sz="1100">
              <a:solidFill>
                <a:sysClr val="windowText" lastClr="000000"/>
              </a:solidFill>
            </a:endParaRPr>
          </a:p>
          <a:p>
            <a:pPr algn="l"/>
            <a:endParaRPr kumimoji="1" lang="en-US" altLang="ja-JP" sz="110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車線ノード（</a:t>
            </a:r>
            <a:r>
              <a:rPr kumimoji="1" lang="en-US" altLang="ja-JP" sz="1100">
                <a:solidFill>
                  <a:schemeClr val="dk1"/>
                </a:solidFill>
                <a:effectLst/>
                <a:latin typeface="+mn-lt"/>
                <a:ea typeface="+mn-ea"/>
                <a:cs typeface="+mn-cs"/>
              </a:rPr>
              <a:t>AT</a:t>
            </a:r>
            <a:r>
              <a:rPr kumimoji="1" lang="ja-JP" altLang="ja-JP" sz="1100">
                <a:solidFill>
                  <a:schemeClr val="dk1"/>
                </a:solidFill>
                <a:effectLst/>
                <a:latin typeface="+mn-lt"/>
                <a:ea typeface="+mn-ea"/>
                <a:cs typeface="+mn-cs"/>
              </a:rPr>
              <a:t>ノード）</a:t>
            </a:r>
            <a:endParaRPr kumimoji="1" lang="en-US" altLang="ja-JP" sz="11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車線ノード（</a:t>
            </a:r>
            <a:r>
              <a:rPr kumimoji="1" lang="en-US" altLang="ja-JP" sz="1100">
                <a:solidFill>
                  <a:schemeClr val="dk1"/>
                </a:solidFill>
                <a:effectLst/>
                <a:latin typeface="+mn-lt"/>
                <a:ea typeface="+mn-ea"/>
                <a:cs typeface="+mn-cs"/>
              </a:rPr>
              <a:t>iPC</a:t>
            </a:r>
            <a:r>
              <a:rPr kumimoji="1" lang="ja-JP" altLang="ja-JP" sz="1100">
                <a:solidFill>
                  <a:schemeClr val="dk1"/>
                </a:solidFill>
                <a:effectLst/>
                <a:latin typeface="+mn-lt"/>
                <a:ea typeface="+mn-ea"/>
                <a:cs typeface="+mn-cs"/>
              </a:rPr>
              <a:t>内製ノード）</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車線ノード（補完点）</a:t>
            </a:r>
          </a:p>
        </xdr:txBody>
      </xdr:sp>
      <xdr:cxnSp macro="">
        <xdr:nvCxnSpPr>
          <xdr:cNvPr id="217" name="直線コネクタ 216">
            <a:extLst>
              <a:ext uri="{FF2B5EF4-FFF2-40B4-BE49-F238E27FC236}">
                <a16:creationId xmlns:a16="http://schemas.microsoft.com/office/drawing/2014/main" id="{00000000-0008-0000-0500-0000D9000000}"/>
              </a:ext>
            </a:extLst>
          </xdr:cNvPr>
          <xdr:cNvCxnSpPr/>
        </xdr:nvCxnSpPr>
        <xdr:spPr>
          <a:xfrm flipV="1">
            <a:off x="8717257" y="13905722"/>
            <a:ext cx="1009650" cy="5"/>
          </a:xfrm>
          <a:prstGeom prst="line">
            <a:avLst/>
          </a:prstGeom>
          <a:ln w="19050"/>
        </xdr:spPr>
        <xdr:style>
          <a:lnRef idx="1">
            <a:schemeClr val="accent6"/>
          </a:lnRef>
          <a:fillRef idx="0">
            <a:schemeClr val="accent6"/>
          </a:fillRef>
          <a:effectRef idx="0">
            <a:schemeClr val="accent6"/>
          </a:effectRef>
          <a:fontRef idx="minor">
            <a:schemeClr val="tx1"/>
          </a:fontRef>
        </xdr:style>
      </xdr:cxnSp>
      <xdr:cxnSp macro="">
        <xdr:nvCxnSpPr>
          <xdr:cNvPr id="218" name="直線コネクタ 217">
            <a:extLst>
              <a:ext uri="{FF2B5EF4-FFF2-40B4-BE49-F238E27FC236}">
                <a16:creationId xmlns:a16="http://schemas.microsoft.com/office/drawing/2014/main" id="{00000000-0008-0000-0500-0000DA000000}"/>
              </a:ext>
            </a:extLst>
          </xdr:cNvPr>
          <xdr:cNvCxnSpPr/>
        </xdr:nvCxnSpPr>
        <xdr:spPr>
          <a:xfrm flipV="1">
            <a:off x="8726782" y="14165716"/>
            <a:ext cx="1009650" cy="5"/>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sp macro="" textlink="">
        <xdr:nvSpPr>
          <xdr:cNvPr id="219" name="楕円 218">
            <a:extLst>
              <a:ext uri="{FF2B5EF4-FFF2-40B4-BE49-F238E27FC236}">
                <a16:creationId xmlns:a16="http://schemas.microsoft.com/office/drawing/2014/main" id="{00000000-0008-0000-0500-0000DB000000}"/>
              </a:ext>
            </a:extLst>
          </xdr:cNvPr>
          <xdr:cNvSpPr/>
        </xdr:nvSpPr>
        <xdr:spPr>
          <a:xfrm>
            <a:off x="9201150" y="14610320"/>
            <a:ext cx="104775" cy="114300"/>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20" name="乗算記号 219">
            <a:extLst>
              <a:ext uri="{FF2B5EF4-FFF2-40B4-BE49-F238E27FC236}">
                <a16:creationId xmlns:a16="http://schemas.microsoft.com/office/drawing/2014/main" id="{00000000-0008-0000-0500-0000DC000000}"/>
              </a:ext>
            </a:extLst>
          </xdr:cNvPr>
          <xdr:cNvSpPr/>
        </xdr:nvSpPr>
        <xdr:spPr>
          <a:xfrm>
            <a:off x="9144000" y="14820900"/>
            <a:ext cx="228600" cy="257175"/>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35719</xdr:colOff>
      <xdr:row>59</xdr:row>
      <xdr:rowOff>147636</xdr:rowOff>
    </xdr:from>
    <xdr:to>
      <xdr:col>22</xdr:col>
      <xdr:colOff>197645</xdr:colOff>
      <xdr:row>69</xdr:row>
      <xdr:rowOff>100011</xdr:rowOff>
    </xdr:to>
    <xdr:grpSp>
      <xdr:nvGrpSpPr>
        <xdr:cNvPr id="94" name="グループ化 93">
          <a:extLst>
            <a:ext uri="{FF2B5EF4-FFF2-40B4-BE49-F238E27FC236}">
              <a16:creationId xmlns:a16="http://schemas.microsoft.com/office/drawing/2014/main" id="{00000000-0008-0000-0500-00005E000000}"/>
            </a:ext>
          </a:extLst>
        </xdr:cNvPr>
        <xdr:cNvGrpSpPr/>
      </xdr:nvGrpSpPr>
      <xdr:grpSpPr>
        <a:xfrm>
          <a:off x="988219" y="14244636"/>
          <a:ext cx="4448176" cy="2333625"/>
          <a:chOff x="988219" y="14244636"/>
          <a:chExt cx="4448176" cy="2333625"/>
        </a:xfrm>
      </xdr:grpSpPr>
      <xdr:sp macro="" textlink="">
        <xdr:nvSpPr>
          <xdr:cNvPr id="221" name="正方形/長方形 220">
            <a:extLst>
              <a:ext uri="{FF2B5EF4-FFF2-40B4-BE49-F238E27FC236}">
                <a16:creationId xmlns:a16="http://schemas.microsoft.com/office/drawing/2014/main" id="{00000000-0008-0000-0500-0000DD000000}"/>
              </a:ext>
            </a:extLst>
          </xdr:cNvPr>
          <xdr:cNvSpPr/>
        </xdr:nvSpPr>
        <xdr:spPr>
          <a:xfrm>
            <a:off x="988219" y="14244636"/>
            <a:ext cx="4448176" cy="2333625"/>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22" name="直線コネクタ 221">
            <a:extLst>
              <a:ext uri="{FF2B5EF4-FFF2-40B4-BE49-F238E27FC236}">
                <a16:creationId xmlns:a16="http://schemas.microsoft.com/office/drawing/2014/main" id="{00000000-0008-0000-0500-0000DE000000}"/>
              </a:ext>
            </a:extLst>
          </xdr:cNvPr>
          <xdr:cNvCxnSpPr/>
        </xdr:nvCxnSpPr>
        <xdr:spPr>
          <a:xfrm flipV="1">
            <a:off x="2219325" y="14975901"/>
            <a:ext cx="1009650" cy="4"/>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cxnSp macro="">
        <xdr:nvCxnSpPr>
          <xdr:cNvPr id="223" name="直線コネクタ 222">
            <a:extLst>
              <a:ext uri="{FF2B5EF4-FFF2-40B4-BE49-F238E27FC236}">
                <a16:creationId xmlns:a16="http://schemas.microsoft.com/office/drawing/2014/main" id="{00000000-0008-0000-0500-0000DF000000}"/>
              </a:ext>
            </a:extLst>
          </xdr:cNvPr>
          <xdr:cNvCxnSpPr/>
        </xdr:nvCxnSpPr>
        <xdr:spPr>
          <a:xfrm flipV="1">
            <a:off x="3286125" y="14975901"/>
            <a:ext cx="1009650" cy="4"/>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cxnSp macro="">
        <xdr:nvCxnSpPr>
          <xdr:cNvPr id="224" name="直線コネクタ 223">
            <a:extLst>
              <a:ext uri="{FF2B5EF4-FFF2-40B4-BE49-F238E27FC236}">
                <a16:creationId xmlns:a16="http://schemas.microsoft.com/office/drawing/2014/main" id="{00000000-0008-0000-0500-0000E0000000}"/>
              </a:ext>
            </a:extLst>
          </xdr:cNvPr>
          <xdr:cNvCxnSpPr/>
        </xdr:nvCxnSpPr>
        <xdr:spPr>
          <a:xfrm flipV="1">
            <a:off x="4324350" y="14975901"/>
            <a:ext cx="1009650" cy="4"/>
          </a:xfrm>
          <a:prstGeom prst="line">
            <a:avLst/>
          </a:prstGeom>
          <a:ln w="19050"/>
        </xdr:spPr>
        <xdr:style>
          <a:lnRef idx="1">
            <a:schemeClr val="accent6"/>
          </a:lnRef>
          <a:fillRef idx="0">
            <a:schemeClr val="accent6"/>
          </a:fillRef>
          <a:effectRef idx="0">
            <a:schemeClr val="accent6"/>
          </a:effectRef>
          <a:fontRef idx="minor">
            <a:schemeClr val="tx1"/>
          </a:fontRef>
        </xdr:style>
      </xdr:cxnSp>
      <xdr:sp macro="" textlink="">
        <xdr:nvSpPr>
          <xdr:cNvPr id="225" name="楕円 224">
            <a:extLst>
              <a:ext uri="{FF2B5EF4-FFF2-40B4-BE49-F238E27FC236}">
                <a16:creationId xmlns:a16="http://schemas.microsoft.com/office/drawing/2014/main" id="{00000000-0008-0000-0500-0000E1000000}"/>
              </a:ext>
            </a:extLst>
          </xdr:cNvPr>
          <xdr:cNvSpPr/>
        </xdr:nvSpPr>
        <xdr:spPr>
          <a:xfrm>
            <a:off x="2133600" y="14920513"/>
            <a:ext cx="104775" cy="134587"/>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26" name="楕円 225">
            <a:extLst>
              <a:ext uri="{FF2B5EF4-FFF2-40B4-BE49-F238E27FC236}">
                <a16:creationId xmlns:a16="http://schemas.microsoft.com/office/drawing/2014/main" id="{00000000-0008-0000-0500-0000E2000000}"/>
              </a:ext>
            </a:extLst>
          </xdr:cNvPr>
          <xdr:cNvSpPr/>
        </xdr:nvSpPr>
        <xdr:spPr>
          <a:xfrm>
            <a:off x="3200400" y="14911282"/>
            <a:ext cx="104775" cy="110775"/>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27" name="楕円 226">
            <a:extLst>
              <a:ext uri="{FF2B5EF4-FFF2-40B4-BE49-F238E27FC236}">
                <a16:creationId xmlns:a16="http://schemas.microsoft.com/office/drawing/2014/main" id="{00000000-0008-0000-0500-0000E3000000}"/>
              </a:ext>
            </a:extLst>
          </xdr:cNvPr>
          <xdr:cNvSpPr/>
        </xdr:nvSpPr>
        <xdr:spPr>
          <a:xfrm>
            <a:off x="4267200" y="14920513"/>
            <a:ext cx="104775" cy="134587"/>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xnSp macro="">
        <xdr:nvCxnSpPr>
          <xdr:cNvPr id="228" name="直線コネクタ 227">
            <a:extLst>
              <a:ext uri="{FF2B5EF4-FFF2-40B4-BE49-F238E27FC236}">
                <a16:creationId xmlns:a16="http://schemas.microsoft.com/office/drawing/2014/main" id="{00000000-0008-0000-0500-0000E4000000}"/>
              </a:ext>
            </a:extLst>
          </xdr:cNvPr>
          <xdr:cNvCxnSpPr/>
        </xdr:nvCxnSpPr>
        <xdr:spPr>
          <a:xfrm flipV="1">
            <a:off x="1123950" y="14985132"/>
            <a:ext cx="1009650" cy="4"/>
          </a:xfrm>
          <a:prstGeom prst="line">
            <a:avLst/>
          </a:prstGeom>
          <a:ln w="19050"/>
        </xdr:spPr>
        <xdr:style>
          <a:lnRef idx="1">
            <a:schemeClr val="accent6"/>
          </a:lnRef>
          <a:fillRef idx="0">
            <a:schemeClr val="accent6"/>
          </a:fillRef>
          <a:effectRef idx="0">
            <a:schemeClr val="accent6"/>
          </a:effectRef>
          <a:fontRef idx="minor">
            <a:schemeClr val="tx1"/>
          </a:fontRef>
        </xdr:style>
      </xdr:cxnSp>
      <xdr:cxnSp macro="">
        <xdr:nvCxnSpPr>
          <xdr:cNvPr id="229" name="直線コネクタ 228">
            <a:extLst>
              <a:ext uri="{FF2B5EF4-FFF2-40B4-BE49-F238E27FC236}">
                <a16:creationId xmlns:a16="http://schemas.microsoft.com/office/drawing/2014/main" id="{00000000-0008-0000-0500-0000E5000000}"/>
              </a:ext>
            </a:extLst>
          </xdr:cNvPr>
          <xdr:cNvCxnSpPr/>
        </xdr:nvCxnSpPr>
        <xdr:spPr>
          <a:xfrm flipV="1">
            <a:off x="2219325" y="16055183"/>
            <a:ext cx="1009650" cy="4"/>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cxnSp macro="">
        <xdr:nvCxnSpPr>
          <xdr:cNvPr id="230" name="直線コネクタ 229">
            <a:extLst>
              <a:ext uri="{FF2B5EF4-FFF2-40B4-BE49-F238E27FC236}">
                <a16:creationId xmlns:a16="http://schemas.microsoft.com/office/drawing/2014/main" id="{00000000-0008-0000-0500-0000E6000000}"/>
              </a:ext>
            </a:extLst>
          </xdr:cNvPr>
          <xdr:cNvCxnSpPr/>
        </xdr:nvCxnSpPr>
        <xdr:spPr>
          <a:xfrm flipV="1">
            <a:off x="3286125" y="16055183"/>
            <a:ext cx="1009650" cy="4"/>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sp macro="" textlink="">
        <xdr:nvSpPr>
          <xdr:cNvPr id="231" name="楕円 230">
            <a:extLst>
              <a:ext uri="{FF2B5EF4-FFF2-40B4-BE49-F238E27FC236}">
                <a16:creationId xmlns:a16="http://schemas.microsoft.com/office/drawing/2014/main" id="{00000000-0008-0000-0500-0000E7000000}"/>
              </a:ext>
            </a:extLst>
          </xdr:cNvPr>
          <xdr:cNvSpPr/>
        </xdr:nvSpPr>
        <xdr:spPr>
          <a:xfrm>
            <a:off x="2133600" y="15999796"/>
            <a:ext cx="104775" cy="134588"/>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32" name="楕円 231">
            <a:extLst>
              <a:ext uri="{FF2B5EF4-FFF2-40B4-BE49-F238E27FC236}">
                <a16:creationId xmlns:a16="http://schemas.microsoft.com/office/drawing/2014/main" id="{00000000-0008-0000-0500-0000E8000000}"/>
              </a:ext>
            </a:extLst>
          </xdr:cNvPr>
          <xdr:cNvSpPr/>
        </xdr:nvSpPr>
        <xdr:spPr>
          <a:xfrm>
            <a:off x="3200400" y="15990564"/>
            <a:ext cx="104775" cy="134588"/>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33" name="楕円 232">
            <a:extLst>
              <a:ext uri="{FF2B5EF4-FFF2-40B4-BE49-F238E27FC236}">
                <a16:creationId xmlns:a16="http://schemas.microsoft.com/office/drawing/2014/main" id="{00000000-0008-0000-0500-0000E9000000}"/>
              </a:ext>
            </a:extLst>
          </xdr:cNvPr>
          <xdr:cNvSpPr/>
        </xdr:nvSpPr>
        <xdr:spPr>
          <a:xfrm>
            <a:off x="4267200" y="15999796"/>
            <a:ext cx="104775" cy="134588"/>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xnSp macro="">
        <xdr:nvCxnSpPr>
          <xdr:cNvPr id="234" name="直線コネクタ 233">
            <a:extLst>
              <a:ext uri="{FF2B5EF4-FFF2-40B4-BE49-F238E27FC236}">
                <a16:creationId xmlns:a16="http://schemas.microsoft.com/office/drawing/2014/main" id="{00000000-0008-0000-0500-0000EA000000}"/>
              </a:ext>
            </a:extLst>
          </xdr:cNvPr>
          <xdr:cNvCxnSpPr/>
        </xdr:nvCxnSpPr>
        <xdr:spPr>
          <a:xfrm flipV="1">
            <a:off x="1123950" y="16064415"/>
            <a:ext cx="1009650" cy="4"/>
          </a:xfrm>
          <a:prstGeom prst="line">
            <a:avLst/>
          </a:prstGeom>
          <a:ln w="19050"/>
        </xdr:spPr>
        <xdr:style>
          <a:lnRef idx="1">
            <a:schemeClr val="accent6"/>
          </a:lnRef>
          <a:fillRef idx="0">
            <a:schemeClr val="accent6"/>
          </a:fillRef>
          <a:effectRef idx="0">
            <a:schemeClr val="accent6"/>
          </a:effectRef>
          <a:fontRef idx="minor">
            <a:schemeClr val="tx1"/>
          </a:fontRef>
        </xdr:style>
      </xdr:cxnSp>
      <xdr:cxnSp macro="">
        <xdr:nvCxnSpPr>
          <xdr:cNvPr id="235" name="直線コネクタ 234">
            <a:extLst>
              <a:ext uri="{FF2B5EF4-FFF2-40B4-BE49-F238E27FC236}">
                <a16:creationId xmlns:a16="http://schemas.microsoft.com/office/drawing/2014/main" id="{00000000-0008-0000-0500-0000EB000000}"/>
              </a:ext>
            </a:extLst>
          </xdr:cNvPr>
          <xdr:cNvCxnSpPr/>
        </xdr:nvCxnSpPr>
        <xdr:spPr>
          <a:xfrm flipV="1">
            <a:off x="4352925" y="16064415"/>
            <a:ext cx="1009650" cy="4"/>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sp macro="" textlink="">
        <xdr:nvSpPr>
          <xdr:cNvPr id="236" name="楕円 235">
            <a:extLst>
              <a:ext uri="{FF2B5EF4-FFF2-40B4-BE49-F238E27FC236}">
                <a16:creationId xmlns:a16="http://schemas.microsoft.com/office/drawing/2014/main" id="{00000000-0008-0000-0500-0000EC000000}"/>
              </a:ext>
            </a:extLst>
          </xdr:cNvPr>
          <xdr:cNvSpPr/>
        </xdr:nvSpPr>
        <xdr:spPr>
          <a:xfrm>
            <a:off x="5276850" y="15999796"/>
            <a:ext cx="104775" cy="134588"/>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37" name="楕円 236">
            <a:extLst>
              <a:ext uri="{FF2B5EF4-FFF2-40B4-BE49-F238E27FC236}">
                <a16:creationId xmlns:a16="http://schemas.microsoft.com/office/drawing/2014/main" id="{00000000-0008-0000-0500-0000ED000000}"/>
              </a:ext>
            </a:extLst>
          </xdr:cNvPr>
          <xdr:cNvSpPr/>
        </xdr:nvSpPr>
        <xdr:spPr>
          <a:xfrm>
            <a:off x="5267325" y="14911282"/>
            <a:ext cx="104775" cy="110775"/>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38" name="楕円 237">
            <a:extLst>
              <a:ext uri="{FF2B5EF4-FFF2-40B4-BE49-F238E27FC236}">
                <a16:creationId xmlns:a16="http://schemas.microsoft.com/office/drawing/2014/main" id="{00000000-0008-0000-0500-0000EE000000}"/>
              </a:ext>
            </a:extLst>
          </xdr:cNvPr>
          <xdr:cNvSpPr/>
        </xdr:nvSpPr>
        <xdr:spPr>
          <a:xfrm>
            <a:off x="1095375" y="14920513"/>
            <a:ext cx="104775" cy="134587"/>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39" name="楕円 238">
            <a:extLst>
              <a:ext uri="{FF2B5EF4-FFF2-40B4-BE49-F238E27FC236}">
                <a16:creationId xmlns:a16="http://schemas.microsoft.com/office/drawing/2014/main" id="{00000000-0008-0000-0500-0000EF000000}"/>
              </a:ext>
            </a:extLst>
          </xdr:cNvPr>
          <xdr:cNvSpPr/>
        </xdr:nvSpPr>
        <xdr:spPr>
          <a:xfrm>
            <a:off x="1085850" y="16009027"/>
            <a:ext cx="104775" cy="134588"/>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40" name="四角形: 角を丸くする 239">
            <a:extLst>
              <a:ext uri="{FF2B5EF4-FFF2-40B4-BE49-F238E27FC236}">
                <a16:creationId xmlns:a16="http://schemas.microsoft.com/office/drawing/2014/main" id="{00000000-0008-0000-0500-0000F0000000}"/>
              </a:ext>
            </a:extLst>
          </xdr:cNvPr>
          <xdr:cNvSpPr/>
        </xdr:nvSpPr>
        <xdr:spPr>
          <a:xfrm>
            <a:off x="2547937" y="15837514"/>
            <a:ext cx="2852737" cy="407645"/>
          </a:xfrm>
          <a:prstGeom prst="roundRect">
            <a:avLst/>
          </a:prstGeom>
          <a:noFill/>
          <a:ln>
            <a:solidFill>
              <a:schemeClr val="accent2"/>
            </a:solidFill>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41" name="乗算記号 240">
            <a:extLst>
              <a:ext uri="{FF2B5EF4-FFF2-40B4-BE49-F238E27FC236}">
                <a16:creationId xmlns:a16="http://schemas.microsoft.com/office/drawing/2014/main" id="{00000000-0008-0000-0500-0000F1000000}"/>
              </a:ext>
            </a:extLst>
          </xdr:cNvPr>
          <xdr:cNvSpPr/>
        </xdr:nvSpPr>
        <xdr:spPr>
          <a:xfrm>
            <a:off x="2600325" y="14846663"/>
            <a:ext cx="228600" cy="273056"/>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42" name="乗算記号 241">
            <a:extLst>
              <a:ext uri="{FF2B5EF4-FFF2-40B4-BE49-F238E27FC236}">
                <a16:creationId xmlns:a16="http://schemas.microsoft.com/office/drawing/2014/main" id="{00000000-0008-0000-0500-0000F2000000}"/>
              </a:ext>
            </a:extLst>
          </xdr:cNvPr>
          <xdr:cNvSpPr/>
        </xdr:nvSpPr>
        <xdr:spPr>
          <a:xfrm>
            <a:off x="3733800" y="14837431"/>
            <a:ext cx="228600" cy="273056"/>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43" name="乗算記号 242">
            <a:extLst>
              <a:ext uri="{FF2B5EF4-FFF2-40B4-BE49-F238E27FC236}">
                <a16:creationId xmlns:a16="http://schemas.microsoft.com/office/drawing/2014/main" id="{00000000-0008-0000-0500-0000F3000000}"/>
              </a:ext>
            </a:extLst>
          </xdr:cNvPr>
          <xdr:cNvSpPr/>
        </xdr:nvSpPr>
        <xdr:spPr>
          <a:xfrm>
            <a:off x="2600325" y="15935177"/>
            <a:ext cx="228600" cy="273057"/>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44" name="乗算記号 243">
            <a:extLst>
              <a:ext uri="{FF2B5EF4-FFF2-40B4-BE49-F238E27FC236}">
                <a16:creationId xmlns:a16="http://schemas.microsoft.com/office/drawing/2014/main" id="{00000000-0008-0000-0500-0000F4000000}"/>
              </a:ext>
            </a:extLst>
          </xdr:cNvPr>
          <xdr:cNvSpPr/>
        </xdr:nvSpPr>
        <xdr:spPr>
          <a:xfrm>
            <a:off x="3724275" y="15925945"/>
            <a:ext cx="228600" cy="273057"/>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45" name="乗算記号 244">
            <a:extLst>
              <a:ext uri="{FF2B5EF4-FFF2-40B4-BE49-F238E27FC236}">
                <a16:creationId xmlns:a16="http://schemas.microsoft.com/office/drawing/2014/main" id="{00000000-0008-0000-0500-0000F5000000}"/>
              </a:ext>
            </a:extLst>
          </xdr:cNvPr>
          <xdr:cNvSpPr/>
        </xdr:nvSpPr>
        <xdr:spPr>
          <a:xfrm>
            <a:off x="4724400" y="15935177"/>
            <a:ext cx="228600" cy="273057"/>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46" name="四角形: 角を丸くする 245">
            <a:extLst>
              <a:ext uri="{FF2B5EF4-FFF2-40B4-BE49-F238E27FC236}">
                <a16:creationId xmlns:a16="http://schemas.microsoft.com/office/drawing/2014/main" id="{00000000-0008-0000-0500-0000F6000000}"/>
              </a:ext>
            </a:extLst>
          </xdr:cNvPr>
          <xdr:cNvSpPr/>
        </xdr:nvSpPr>
        <xdr:spPr>
          <a:xfrm>
            <a:off x="2814638" y="14344649"/>
            <a:ext cx="990600" cy="395853"/>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100"/>
              <a:t>更新対象</a:t>
            </a:r>
            <a:endParaRPr kumimoji="1" lang="en-US" altLang="ja-JP" sz="1100"/>
          </a:p>
        </xdr:txBody>
      </xdr:sp>
      <xdr:sp macro="" textlink="">
        <xdr:nvSpPr>
          <xdr:cNvPr id="247" name="四角形: 角を丸くする 246">
            <a:extLst>
              <a:ext uri="{FF2B5EF4-FFF2-40B4-BE49-F238E27FC236}">
                <a16:creationId xmlns:a16="http://schemas.microsoft.com/office/drawing/2014/main" id="{00000000-0008-0000-0500-0000F7000000}"/>
              </a:ext>
            </a:extLst>
          </xdr:cNvPr>
          <xdr:cNvSpPr/>
        </xdr:nvSpPr>
        <xdr:spPr>
          <a:xfrm>
            <a:off x="2571750" y="14763750"/>
            <a:ext cx="1452562" cy="407645"/>
          </a:xfrm>
          <a:prstGeom prst="roundRect">
            <a:avLst/>
          </a:prstGeom>
          <a:noFill/>
          <a:ln>
            <a:solidFill>
              <a:schemeClr val="accent2"/>
            </a:solidFill>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48" name="四角形: 角を丸くする 247">
            <a:extLst>
              <a:ext uri="{FF2B5EF4-FFF2-40B4-BE49-F238E27FC236}">
                <a16:creationId xmlns:a16="http://schemas.microsoft.com/office/drawing/2014/main" id="{00000000-0008-0000-0500-0000F8000000}"/>
              </a:ext>
            </a:extLst>
          </xdr:cNvPr>
          <xdr:cNvSpPr/>
        </xdr:nvSpPr>
        <xdr:spPr>
          <a:xfrm>
            <a:off x="1047750" y="14775656"/>
            <a:ext cx="1226343" cy="380405"/>
          </a:xfrm>
          <a:prstGeom prst="roundRect">
            <a:avLst/>
          </a:prstGeom>
          <a:noFill/>
          <a:ln>
            <a:solidFill>
              <a:schemeClr val="accent1"/>
            </a:solidFill>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49" name="四角形: 角を丸くする 248">
            <a:extLst>
              <a:ext uri="{FF2B5EF4-FFF2-40B4-BE49-F238E27FC236}">
                <a16:creationId xmlns:a16="http://schemas.microsoft.com/office/drawing/2014/main" id="{00000000-0008-0000-0500-0000F9000000}"/>
              </a:ext>
            </a:extLst>
          </xdr:cNvPr>
          <xdr:cNvSpPr/>
        </xdr:nvSpPr>
        <xdr:spPr>
          <a:xfrm>
            <a:off x="4226718" y="14775656"/>
            <a:ext cx="1154906" cy="380405"/>
          </a:xfrm>
          <a:prstGeom prst="roundRect">
            <a:avLst/>
          </a:prstGeom>
          <a:noFill/>
          <a:ln>
            <a:solidFill>
              <a:schemeClr val="accent1"/>
            </a:solidFill>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50" name="四角形: 角を丸くする 249">
            <a:extLst>
              <a:ext uri="{FF2B5EF4-FFF2-40B4-BE49-F238E27FC236}">
                <a16:creationId xmlns:a16="http://schemas.microsoft.com/office/drawing/2014/main" id="{00000000-0008-0000-0500-0000FA000000}"/>
              </a:ext>
            </a:extLst>
          </xdr:cNvPr>
          <xdr:cNvSpPr/>
        </xdr:nvSpPr>
        <xdr:spPr>
          <a:xfrm>
            <a:off x="1045368" y="15840075"/>
            <a:ext cx="1226343" cy="380405"/>
          </a:xfrm>
          <a:prstGeom prst="roundRect">
            <a:avLst/>
          </a:prstGeom>
          <a:noFill/>
          <a:ln>
            <a:solidFill>
              <a:schemeClr val="accent1"/>
            </a:solidFill>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51" name="四角形: 角を丸くする 250">
            <a:extLst>
              <a:ext uri="{FF2B5EF4-FFF2-40B4-BE49-F238E27FC236}">
                <a16:creationId xmlns:a16="http://schemas.microsoft.com/office/drawing/2014/main" id="{00000000-0008-0000-0500-0000FB000000}"/>
              </a:ext>
            </a:extLst>
          </xdr:cNvPr>
          <xdr:cNvSpPr/>
        </xdr:nvSpPr>
        <xdr:spPr>
          <a:xfrm>
            <a:off x="1183482" y="14354175"/>
            <a:ext cx="990600" cy="39072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更新対象外</a:t>
            </a:r>
            <a:endParaRPr kumimoji="1" lang="en-US" altLang="ja-JP" sz="1100"/>
          </a:p>
        </xdr:txBody>
      </xdr:sp>
      <xdr:sp macro="" textlink="">
        <xdr:nvSpPr>
          <xdr:cNvPr id="252" name="四角形: 角を丸くする 251">
            <a:extLst>
              <a:ext uri="{FF2B5EF4-FFF2-40B4-BE49-F238E27FC236}">
                <a16:creationId xmlns:a16="http://schemas.microsoft.com/office/drawing/2014/main" id="{00000000-0008-0000-0500-0000FC000000}"/>
              </a:ext>
            </a:extLst>
          </xdr:cNvPr>
          <xdr:cNvSpPr/>
        </xdr:nvSpPr>
        <xdr:spPr>
          <a:xfrm>
            <a:off x="4274343" y="14358938"/>
            <a:ext cx="990600" cy="39072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更新対象外</a:t>
            </a:r>
            <a:endParaRPr kumimoji="1" lang="en-US" altLang="ja-JP" sz="1100"/>
          </a:p>
        </xdr:txBody>
      </xdr:sp>
      <xdr:sp macro="" textlink="">
        <xdr:nvSpPr>
          <xdr:cNvPr id="253" name="四角形: 角を丸くする 252">
            <a:extLst>
              <a:ext uri="{FF2B5EF4-FFF2-40B4-BE49-F238E27FC236}">
                <a16:creationId xmlns:a16="http://schemas.microsoft.com/office/drawing/2014/main" id="{00000000-0008-0000-0500-0000FD000000}"/>
              </a:ext>
            </a:extLst>
          </xdr:cNvPr>
          <xdr:cNvSpPr/>
        </xdr:nvSpPr>
        <xdr:spPr>
          <a:xfrm>
            <a:off x="3571875" y="15400833"/>
            <a:ext cx="990600" cy="420192"/>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100"/>
              <a:t>更新対象</a:t>
            </a:r>
            <a:endParaRPr kumimoji="1" lang="en-US" altLang="ja-JP" sz="1100"/>
          </a:p>
        </xdr:txBody>
      </xdr:sp>
      <xdr:sp macro="" textlink="">
        <xdr:nvSpPr>
          <xdr:cNvPr id="254" name="四角形: 角を丸くする 253">
            <a:extLst>
              <a:ext uri="{FF2B5EF4-FFF2-40B4-BE49-F238E27FC236}">
                <a16:creationId xmlns:a16="http://schemas.microsoft.com/office/drawing/2014/main" id="{00000000-0008-0000-0500-0000FE000000}"/>
              </a:ext>
            </a:extLst>
          </xdr:cNvPr>
          <xdr:cNvSpPr/>
        </xdr:nvSpPr>
        <xdr:spPr>
          <a:xfrm>
            <a:off x="1157288" y="15404306"/>
            <a:ext cx="990600" cy="4145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更新対象外</a:t>
            </a:r>
            <a:endParaRPr kumimoji="1" lang="en-US" altLang="ja-JP" sz="1100"/>
          </a:p>
        </xdr:txBody>
      </xdr:sp>
    </xdr:grpSp>
    <xdr:clientData/>
  </xdr:twoCellAnchor>
  <xdr:twoCellAnchor>
    <xdr:from>
      <xdr:col>4</xdr:col>
      <xdr:colOff>28574</xdr:colOff>
      <xdr:row>73</xdr:row>
      <xdr:rowOff>63454</xdr:rowOff>
    </xdr:from>
    <xdr:to>
      <xdr:col>41</xdr:col>
      <xdr:colOff>114300</xdr:colOff>
      <xdr:row>82</xdr:row>
      <xdr:rowOff>71878</xdr:rowOff>
    </xdr:to>
    <xdr:grpSp>
      <xdr:nvGrpSpPr>
        <xdr:cNvPr id="292" name="グループ化 291">
          <a:extLst>
            <a:ext uri="{FF2B5EF4-FFF2-40B4-BE49-F238E27FC236}">
              <a16:creationId xmlns:a16="http://schemas.microsoft.com/office/drawing/2014/main" id="{00000000-0008-0000-0500-000024010000}"/>
            </a:ext>
          </a:extLst>
        </xdr:cNvPr>
        <xdr:cNvGrpSpPr/>
      </xdr:nvGrpSpPr>
      <xdr:grpSpPr>
        <a:xfrm>
          <a:off x="981074" y="17494204"/>
          <a:ext cx="8896351" cy="2151549"/>
          <a:chOff x="1588293" y="23776709"/>
          <a:chExt cx="8896351" cy="1947939"/>
        </a:xfrm>
      </xdr:grpSpPr>
      <xdr:sp macro="" textlink="">
        <xdr:nvSpPr>
          <xdr:cNvPr id="293" name="正方形/長方形 292">
            <a:extLst>
              <a:ext uri="{FF2B5EF4-FFF2-40B4-BE49-F238E27FC236}">
                <a16:creationId xmlns:a16="http://schemas.microsoft.com/office/drawing/2014/main" id="{00000000-0008-0000-0500-000025010000}"/>
              </a:ext>
            </a:extLst>
          </xdr:cNvPr>
          <xdr:cNvSpPr/>
        </xdr:nvSpPr>
        <xdr:spPr>
          <a:xfrm>
            <a:off x="1588293" y="23776712"/>
            <a:ext cx="4448176" cy="1947936"/>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4" name="正方形/長方形 293">
            <a:extLst>
              <a:ext uri="{FF2B5EF4-FFF2-40B4-BE49-F238E27FC236}">
                <a16:creationId xmlns:a16="http://schemas.microsoft.com/office/drawing/2014/main" id="{00000000-0008-0000-0500-000026010000}"/>
              </a:ext>
            </a:extLst>
          </xdr:cNvPr>
          <xdr:cNvSpPr/>
        </xdr:nvSpPr>
        <xdr:spPr>
          <a:xfrm>
            <a:off x="6036468" y="23776709"/>
            <a:ext cx="4448176" cy="1947935"/>
          </a:xfrm>
          <a:prstGeom prst="rect">
            <a:avLst/>
          </a:prstGeom>
          <a:solidFill>
            <a:schemeClr val="accent2">
              <a:lumMod val="20000"/>
              <a:lumOff val="80000"/>
            </a:schemeClr>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95" name="直線コネクタ 294">
            <a:extLst>
              <a:ext uri="{FF2B5EF4-FFF2-40B4-BE49-F238E27FC236}">
                <a16:creationId xmlns:a16="http://schemas.microsoft.com/office/drawing/2014/main" id="{00000000-0008-0000-0500-000027010000}"/>
              </a:ext>
            </a:extLst>
          </xdr:cNvPr>
          <xdr:cNvCxnSpPr/>
        </xdr:nvCxnSpPr>
        <xdr:spPr>
          <a:xfrm flipV="1">
            <a:off x="6817518" y="24481470"/>
            <a:ext cx="1009650" cy="5"/>
          </a:xfrm>
          <a:prstGeom prst="line">
            <a:avLst/>
          </a:prstGeom>
          <a:ln w="19050"/>
        </xdr:spPr>
        <xdr:style>
          <a:lnRef idx="1">
            <a:schemeClr val="accent6"/>
          </a:lnRef>
          <a:fillRef idx="0">
            <a:schemeClr val="accent6"/>
          </a:fillRef>
          <a:effectRef idx="0">
            <a:schemeClr val="accent6"/>
          </a:effectRef>
          <a:fontRef idx="minor">
            <a:schemeClr val="tx1"/>
          </a:fontRef>
        </xdr:style>
      </xdr:cxnSp>
      <xdr:cxnSp macro="">
        <xdr:nvCxnSpPr>
          <xdr:cNvPr id="296" name="直線コネクタ 295">
            <a:extLst>
              <a:ext uri="{FF2B5EF4-FFF2-40B4-BE49-F238E27FC236}">
                <a16:creationId xmlns:a16="http://schemas.microsoft.com/office/drawing/2014/main" id="{00000000-0008-0000-0500-000028010000}"/>
              </a:ext>
            </a:extLst>
          </xdr:cNvPr>
          <xdr:cNvCxnSpPr/>
        </xdr:nvCxnSpPr>
        <xdr:spPr>
          <a:xfrm flipV="1">
            <a:off x="4741068" y="24481470"/>
            <a:ext cx="1009650" cy="5"/>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cxnSp macro="">
        <xdr:nvCxnSpPr>
          <xdr:cNvPr id="297" name="直線コネクタ 296">
            <a:extLst>
              <a:ext uri="{FF2B5EF4-FFF2-40B4-BE49-F238E27FC236}">
                <a16:creationId xmlns:a16="http://schemas.microsoft.com/office/drawing/2014/main" id="{00000000-0008-0000-0500-000029010000}"/>
              </a:ext>
            </a:extLst>
          </xdr:cNvPr>
          <xdr:cNvCxnSpPr/>
        </xdr:nvCxnSpPr>
        <xdr:spPr>
          <a:xfrm flipV="1">
            <a:off x="5779293" y="24481470"/>
            <a:ext cx="1009650" cy="5"/>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cxnSp macro="">
        <xdr:nvCxnSpPr>
          <xdr:cNvPr id="298" name="直線コネクタ 297">
            <a:extLst>
              <a:ext uri="{FF2B5EF4-FFF2-40B4-BE49-F238E27FC236}">
                <a16:creationId xmlns:a16="http://schemas.microsoft.com/office/drawing/2014/main" id="{00000000-0008-0000-0500-00002A010000}"/>
              </a:ext>
            </a:extLst>
          </xdr:cNvPr>
          <xdr:cNvCxnSpPr/>
        </xdr:nvCxnSpPr>
        <xdr:spPr>
          <a:xfrm flipV="1">
            <a:off x="3702843" y="24472889"/>
            <a:ext cx="1009650" cy="5"/>
          </a:xfrm>
          <a:prstGeom prst="line">
            <a:avLst/>
          </a:prstGeom>
          <a:ln w="19050">
            <a:solidFill>
              <a:schemeClr val="accent2"/>
            </a:solidFill>
          </a:ln>
        </xdr:spPr>
        <xdr:style>
          <a:lnRef idx="1">
            <a:schemeClr val="accent6"/>
          </a:lnRef>
          <a:fillRef idx="0">
            <a:schemeClr val="accent6"/>
          </a:fillRef>
          <a:effectRef idx="0">
            <a:schemeClr val="accent6"/>
          </a:effectRef>
          <a:fontRef idx="minor">
            <a:schemeClr val="tx1"/>
          </a:fontRef>
        </xdr:style>
      </xdr:cxnSp>
      <xdr:sp macro="" textlink="">
        <xdr:nvSpPr>
          <xdr:cNvPr id="299" name="楕円 298">
            <a:extLst>
              <a:ext uri="{FF2B5EF4-FFF2-40B4-BE49-F238E27FC236}">
                <a16:creationId xmlns:a16="http://schemas.microsoft.com/office/drawing/2014/main" id="{00000000-0008-0000-0500-00002B010000}"/>
              </a:ext>
            </a:extLst>
          </xdr:cNvPr>
          <xdr:cNvSpPr/>
        </xdr:nvSpPr>
        <xdr:spPr>
          <a:xfrm>
            <a:off x="3636168" y="24429983"/>
            <a:ext cx="104775" cy="102975"/>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00" name="楕円 299">
            <a:extLst>
              <a:ext uri="{FF2B5EF4-FFF2-40B4-BE49-F238E27FC236}">
                <a16:creationId xmlns:a16="http://schemas.microsoft.com/office/drawing/2014/main" id="{00000000-0008-0000-0500-00002C010000}"/>
              </a:ext>
            </a:extLst>
          </xdr:cNvPr>
          <xdr:cNvSpPr/>
        </xdr:nvSpPr>
        <xdr:spPr>
          <a:xfrm>
            <a:off x="4683918" y="24421401"/>
            <a:ext cx="104775" cy="102975"/>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01" name="楕円 300">
            <a:extLst>
              <a:ext uri="{FF2B5EF4-FFF2-40B4-BE49-F238E27FC236}">
                <a16:creationId xmlns:a16="http://schemas.microsoft.com/office/drawing/2014/main" id="{00000000-0008-0000-0500-00002D010000}"/>
              </a:ext>
            </a:extLst>
          </xdr:cNvPr>
          <xdr:cNvSpPr/>
        </xdr:nvSpPr>
        <xdr:spPr>
          <a:xfrm>
            <a:off x="5703093" y="24421401"/>
            <a:ext cx="104775" cy="102975"/>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02" name="楕円 301">
            <a:extLst>
              <a:ext uri="{FF2B5EF4-FFF2-40B4-BE49-F238E27FC236}">
                <a16:creationId xmlns:a16="http://schemas.microsoft.com/office/drawing/2014/main" id="{00000000-0008-0000-0500-00002E010000}"/>
              </a:ext>
            </a:extLst>
          </xdr:cNvPr>
          <xdr:cNvSpPr/>
        </xdr:nvSpPr>
        <xdr:spPr>
          <a:xfrm>
            <a:off x="6760368" y="24429983"/>
            <a:ext cx="104775" cy="102975"/>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03" name="楕円 302">
            <a:extLst>
              <a:ext uri="{FF2B5EF4-FFF2-40B4-BE49-F238E27FC236}">
                <a16:creationId xmlns:a16="http://schemas.microsoft.com/office/drawing/2014/main" id="{00000000-0008-0000-0500-00002F010000}"/>
              </a:ext>
            </a:extLst>
          </xdr:cNvPr>
          <xdr:cNvSpPr/>
        </xdr:nvSpPr>
        <xdr:spPr>
          <a:xfrm>
            <a:off x="7750968" y="24429983"/>
            <a:ext cx="104775" cy="102975"/>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04" name="乗算記号 303">
            <a:extLst>
              <a:ext uri="{FF2B5EF4-FFF2-40B4-BE49-F238E27FC236}">
                <a16:creationId xmlns:a16="http://schemas.microsoft.com/office/drawing/2014/main" id="{00000000-0008-0000-0500-000030010000}"/>
              </a:ext>
            </a:extLst>
          </xdr:cNvPr>
          <xdr:cNvSpPr/>
        </xdr:nvSpPr>
        <xdr:spPr>
          <a:xfrm>
            <a:off x="5112543" y="24352753"/>
            <a:ext cx="228600" cy="231693"/>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05" name="乗算記号 304">
            <a:extLst>
              <a:ext uri="{FF2B5EF4-FFF2-40B4-BE49-F238E27FC236}">
                <a16:creationId xmlns:a16="http://schemas.microsoft.com/office/drawing/2014/main" id="{00000000-0008-0000-0500-000031010000}"/>
              </a:ext>
            </a:extLst>
          </xdr:cNvPr>
          <xdr:cNvSpPr/>
        </xdr:nvSpPr>
        <xdr:spPr>
          <a:xfrm>
            <a:off x="6198393" y="24352753"/>
            <a:ext cx="228600" cy="231693"/>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06" name="乗算記号 305">
            <a:extLst>
              <a:ext uri="{FF2B5EF4-FFF2-40B4-BE49-F238E27FC236}">
                <a16:creationId xmlns:a16="http://schemas.microsoft.com/office/drawing/2014/main" id="{00000000-0008-0000-0500-000032010000}"/>
              </a:ext>
            </a:extLst>
          </xdr:cNvPr>
          <xdr:cNvSpPr/>
        </xdr:nvSpPr>
        <xdr:spPr>
          <a:xfrm>
            <a:off x="4112418" y="24352753"/>
            <a:ext cx="228600" cy="231693"/>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xnSp macro="">
        <xdr:nvCxnSpPr>
          <xdr:cNvPr id="307" name="直線コネクタ 306">
            <a:extLst>
              <a:ext uri="{FF2B5EF4-FFF2-40B4-BE49-F238E27FC236}">
                <a16:creationId xmlns:a16="http://schemas.microsoft.com/office/drawing/2014/main" id="{00000000-0008-0000-0500-000033010000}"/>
              </a:ext>
            </a:extLst>
          </xdr:cNvPr>
          <xdr:cNvCxnSpPr/>
        </xdr:nvCxnSpPr>
        <xdr:spPr>
          <a:xfrm flipV="1">
            <a:off x="4741068" y="25408114"/>
            <a:ext cx="1009650" cy="5"/>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cxnSp macro="">
        <xdr:nvCxnSpPr>
          <xdr:cNvPr id="308" name="直線コネクタ 307">
            <a:extLst>
              <a:ext uri="{FF2B5EF4-FFF2-40B4-BE49-F238E27FC236}">
                <a16:creationId xmlns:a16="http://schemas.microsoft.com/office/drawing/2014/main" id="{00000000-0008-0000-0500-000034010000}"/>
              </a:ext>
            </a:extLst>
          </xdr:cNvPr>
          <xdr:cNvCxnSpPr/>
        </xdr:nvCxnSpPr>
        <xdr:spPr>
          <a:xfrm flipV="1">
            <a:off x="5779293" y="25408114"/>
            <a:ext cx="1009650" cy="5"/>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cxnSp macro="">
        <xdr:nvCxnSpPr>
          <xdr:cNvPr id="309" name="直線コネクタ 308">
            <a:extLst>
              <a:ext uri="{FF2B5EF4-FFF2-40B4-BE49-F238E27FC236}">
                <a16:creationId xmlns:a16="http://schemas.microsoft.com/office/drawing/2014/main" id="{00000000-0008-0000-0500-000035010000}"/>
              </a:ext>
            </a:extLst>
          </xdr:cNvPr>
          <xdr:cNvCxnSpPr/>
        </xdr:nvCxnSpPr>
        <xdr:spPr>
          <a:xfrm flipV="1">
            <a:off x="3702843" y="25399533"/>
            <a:ext cx="1009650" cy="5"/>
          </a:xfrm>
          <a:prstGeom prst="line">
            <a:avLst/>
          </a:prstGeom>
          <a:ln w="19050">
            <a:solidFill>
              <a:schemeClr val="accent2"/>
            </a:solidFill>
          </a:ln>
        </xdr:spPr>
        <xdr:style>
          <a:lnRef idx="1">
            <a:schemeClr val="accent6"/>
          </a:lnRef>
          <a:fillRef idx="0">
            <a:schemeClr val="accent6"/>
          </a:fillRef>
          <a:effectRef idx="0">
            <a:schemeClr val="accent6"/>
          </a:effectRef>
          <a:fontRef idx="minor">
            <a:schemeClr val="tx1"/>
          </a:fontRef>
        </xdr:style>
      </xdr:cxnSp>
      <xdr:sp macro="" textlink="">
        <xdr:nvSpPr>
          <xdr:cNvPr id="310" name="楕円 309">
            <a:extLst>
              <a:ext uri="{FF2B5EF4-FFF2-40B4-BE49-F238E27FC236}">
                <a16:creationId xmlns:a16="http://schemas.microsoft.com/office/drawing/2014/main" id="{00000000-0008-0000-0500-000036010000}"/>
              </a:ext>
            </a:extLst>
          </xdr:cNvPr>
          <xdr:cNvSpPr/>
        </xdr:nvSpPr>
        <xdr:spPr>
          <a:xfrm>
            <a:off x="3636168" y="25356627"/>
            <a:ext cx="104775" cy="102975"/>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11" name="楕円 310">
            <a:extLst>
              <a:ext uri="{FF2B5EF4-FFF2-40B4-BE49-F238E27FC236}">
                <a16:creationId xmlns:a16="http://schemas.microsoft.com/office/drawing/2014/main" id="{00000000-0008-0000-0500-000037010000}"/>
              </a:ext>
            </a:extLst>
          </xdr:cNvPr>
          <xdr:cNvSpPr/>
        </xdr:nvSpPr>
        <xdr:spPr>
          <a:xfrm>
            <a:off x="4683918" y="25348046"/>
            <a:ext cx="104775" cy="102975"/>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12" name="楕円 311">
            <a:extLst>
              <a:ext uri="{FF2B5EF4-FFF2-40B4-BE49-F238E27FC236}">
                <a16:creationId xmlns:a16="http://schemas.microsoft.com/office/drawing/2014/main" id="{00000000-0008-0000-0500-000038010000}"/>
              </a:ext>
            </a:extLst>
          </xdr:cNvPr>
          <xdr:cNvSpPr/>
        </xdr:nvSpPr>
        <xdr:spPr>
          <a:xfrm>
            <a:off x="5703093" y="25348046"/>
            <a:ext cx="104775" cy="102975"/>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13" name="楕円 312">
            <a:extLst>
              <a:ext uri="{FF2B5EF4-FFF2-40B4-BE49-F238E27FC236}">
                <a16:creationId xmlns:a16="http://schemas.microsoft.com/office/drawing/2014/main" id="{00000000-0008-0000-0500-000039010000}"/>
              </a:ext>
            </a:extLst>
          </xdr:cNvPr>
          <xdr:cNvSpPr/>
        </xdr:nvSpPr>
        <xdr:spPr>
          <a:xfrm>
            <a:off x="6760368" y="25356627"/>
            <a:ext cx="104775" cy="102975"/>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14" name="乗算記号 313">
            <a:extLst>
              <a:ext uri="{FF2B5EF4-FFF2-40B4-BE49-F238E27FC236}">
                <a16:creationId xmlns:a16="http://schemas.microsoft.com/office/drawing/2014/main" id="{00000000-0008-0000-0500-00003A010000}"/>
              </a:ext>
            </a:extLst>
          </xdr:cNvPr>
          <xdr:cNvSpPr/>
        </xdr:nvSpPr>
        <xdr:spPr>
          <a:xfrm>
            <a:off x="5112543" y="25279396"/>
            <a:ext cx="228600" cy="231693"/>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15" name="乗算記号 314">
            <a:extLst>
              <a:ext uri="{FF2B5EF4-FFF2-40B4-BE49-F238E27FC236}">
                <a16:creationId xmlns:a16="http://schemas.microsoft.com/office/drawing/2014/main" id="{00000000-0008-0000-0500-00003B010000}"/>
              </a:ext>
            </a:extLst>
          </xdr:cNvPr>
          <xdr:cNvSpPr/>
        </xdr:nvSpPr>
        <xdr:spPr>
          <a:xfrm>
            <a:off x="6198393" y="25279396"/>
            <a:ext cx="228600" cy="231693"/>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16" name="乗算記号 315">
            <a:extLst>
              <a:ext uri="{FF2B5EF4-FFF2-40B4-BE49-F238E27FC236}">
                <a16:creationId xmlns:a16="http://schemas.microsoft.com/office/drawing/2014/main" id="{00000000-0008-0000-0500-00003C010000}"/>
              </a:ext>
            </a:extLst>
          </xdr:cNvPr>
          <xdr:cNvSpPr/>
        </xdr:nvSpPr>
        <xdr:spPr>
          <a:xfrm>
            <a:off x="4112418" y="25279396"/>
            <a:ext cx="228600" cy="231693"/>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xnSp macro="">
        <xdr:nvCxnSpPr>
          <xdr:cNvPr id="317" name="直線コネクタ 316">
            <a:extLst>
              <a:ext uri="{FF2B5EF4-FFF2-40B4-BE49-F238E27FC236}">
                <a16:creationId xmlns:a16="http://schemas.microsoft.com/office/drawing/2014/main" id="{00000000-0008-0000-0500-00003D010000}"/>
              </a:ext>
            </a:extLst>
          </xdr:cNvPr>
          <xdr:cNvCxnSpPr/>
        </xdr:nvCxnSpPr>
        <xdr:spPr>
          <a:xfrm flipV="1">
            <a:off x="6846093" y="25408114"/>
            <a:ext cx="1009650" cy="5"/>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cxnSp macro="">
        <xdr:nvCxnSpPr>
          <xdr:cNvPr id="318" name="直線コネクタ 317">
            <a:extLst>
              <a:ext uri="{FF2B5EF4-FFF2-40B4-BE49-F238E27FC236}">
                <a16:creationId xmlns:a16="http://schemas.microsoft.com/office/drawing/2014/main" id="{00000000-0008-0000-0500-00003E010000}"/>
              </a:ext>
            </a:extLst>
          </xdr:cNvPr>
          <xdr:cNvCxnSpPr/>
        </xdr:nvCxnSpPr>
        <xdr:spPr>
          <a:xfrm flipV="1">
            <a:off x="2616993" y="24481470"/>
            <a:ext cx="1009650" cy="5"/>
          </a:xfrm>
          <a:prstGeom prst="line">
            <a:avLst/>
          </a:prstGeom>
          <a:ln w="19050"/>
        </xdr:spPr>
        <xdr:style>
          <a:lnRef idx="1">
            <a:schemeClr val="accent6"/>
          </a:lnRef>
          <a:fillRef idx="0">
            <a:schemeClr val="accent6"/>
          </a:fillRef>
          <a:effectRef idx="0">
            <a:schemeClr val="accent6"/>
          </a:effectRef>
          <a:fontRef idx="minor">
            <a:schemeClr val="tx1"/>
          </a:fontRef>
        </xdr:style>
      </xdr:cxnSp>
      <xdr:cxnSp macro="">
        <xdr:nvCxnSpPr>
          <xdr:cNvPr id="319" name="直線コネクタ 318">
            <a:extLst>
              <a:ext uri="{FF2B5EF4-FFF2-40B4-BE49-F238E27FC236}">
                <a16:creationId xmlns:a16="http://schemas.microsoft.com/office/drawing/2014/main" id="{00000000-0008-0000-0500-00003F010000}"/>
              </a:ext>
            </a:extLst>
          </xdr:cNvPr>
          <xdr:cNvCxnSpPr/>
        </xdr:nvCxnSpPr>
        <xdr:spPr>
          <a:xfrm flipV="1">
            <a:off x="2616993" y="25416696"/>
            <a:ext cx="1009650" cy="5"/>
          </a:xfrm>
          <a:prstGeom prst="line">
            <a:avLst/>
          </a:prstGeom>
          <a:ln w="19050"/>
        </xdr:spPr>
        <xdr:style>
          <a:lnRef idx="1">
            <a:schemeClr val="accent6"/>
          </a:lnRef>
          <a:fillRef idx="0">
            <a:schemeClr val="accent6"/>
          </a:fillRef>
          <a:effectRef idx="0">
            <a:schemeClr val="accent6"/>
          </a:effectRef>
          <a:fontRef idx="minor">
            <a:schemeClr val="tx1"/>
          </a:fontRef>
        </xdr:style>
      </xdr:cxnSp>
      <xdr:sp macro="" textlink="">
        <xdr:nvSpPr>
          <xdr:cNvPr id="320" name="楕円 319">
            <a:extLst>
              <a:ext uri="{FF2B5EF4-FFF2-40B4-BE49-F238E27FC236}">
                <a16:creationId xmlns:a16="http://schemas.microsoft.com/office/drawing/2014/main" id="{00000000-0008-0000-0500-000040010000}"/>
              </a:ext>
            </a:extLst>
          </xdr:cNvPr>
          <xdr:cNvSpPr/>
        </xdr:nvSpPr>
        <xdr:spPr>
          <a:xfrm>
            <a:off x="2531268" y="24429983"/>
            <a:ext cx="104775" cy="102975"/>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21" name="楕円 320">
            <a:extLst>
              <a:ext uri="{FF2B5EF4-FFF2-40B4-BE49-F238E27FC236}">
                <a16:creationId xmlns:a16="http://schemas.microsoft.com/office/drawing/2014/main" id="{00000000-0008-0000-0500-000041010000}"/>
              </a:ext>
            </a:extLst>
          </xdr:cNvPr>
          <xdr:cNvSpPr/>
        </xdr:nvSpPr>
        <xdr:spPr>
          <a:xfrm>
            <a:off x="2540793" y="25365208"/>
            <a:ext cx="104775" cy="102975"/>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22" name="四角形: 角を丸くする 321">
            <a:extLst>
              <a:ext uri="{FF2B5EF4-FFF2-40B4-BE49-F238E27FC236}">
                <a16:creationId xmlns:a16="http://schemas.microsoft.com/office/drawing/2014/main" id="{00000000-0008-0000-0500-000042010000}"/>
              </a:ext>
            </a:extLst>
          </xdr:cNvPr>
          <xdr:cNvSpPr/>
        </xdr:nvSpPr>
        <xdr:spPr>
          <a:xfrm>
            <a:off x="4119562" y="25245071"/>
            <a:ext cx="3831432" cy="334667"/>
          </a:xfrm>
          <a:prstGeom prst="roundRect">
            <a:avLst/>
          </a:prstGeom>
          <a:noFill/>
          <a:ln>
            <a:solidFill>
              <a:schemeClr val="accent2"/>
            </a:solidFill>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323" name="乗算記号 322">
            <a:extLst>
              <a:ext uri="{FF2B5EF4-FFF2-40B4-BE49-F238E27FC236}">
                <a16:creationId xmlns:a16="http://schemas.microsoft.com/office/drawing/2014/main" id="{00000000-0008-0000-0500-000043010000}"/>
              </a:ext>
            </a:extLst>
          </xdr:cNvPr>
          <xdr:cNvSpPr/>
        </xdr:nvSpPr>
        <xdr:spPr>
          <a:xfrm>
            <a:off x="7217568" y="25287977"/>
            <a:ext cx="228600" cy="231693"/>
          </a:xfrm>
          <a:prstGeom prst="mathMultiply">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24" name="楕円 323">
            <a:extLst>
              <a:ext uri="{FF2B5EF4-FFF2-40B4-BE49-F238E27FC236}">
                <a16:creationId xmlns:a16="http://schemas.microsoft.com/office/drawing/2014/main" id="{00000000-0008-0000-0500-000044010000}"/>
              </a:ext>
            </a:extLst>
          </xdr:cNvPr>
          <xdr:cNvSpPr/>
        </xdr:nvSpPr>
        <xdr:spPr>
          <a:xfrm>
            <a:off x="7817643" y="25348046"/>
            <a:ext cx="104775" cy="102975"/>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27" name="四角形: 角を丸くする 326">
            <a:extLst>
              <a:ext uri="{FF2B5EF4-FFF2-40B4-BE49-F238E27FC236}">
                <a16:creationId xmlns:a16="http://schemas.microsoft.com/office/drawing/2014/main" id="{00000000-0008-0000-0500-000047010000}"/>
              </a:ext>
            </a:extLst>
          </xdr:cNvPr>
          <xdr:cNvSpPr/>
        </xdr:nvSpPr>
        <xdr:spPr>
          <a:xfrm>
            <a:off x="4779168" y="23886576"/>
            <a:ext cx="990600" cy="368992"/>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100"/>
              <a:t>更新対象</a:t>
            </a:r>
            <a:endParaRPr kumimoji="1" lang="en-US" altLang="ja-JP" sz="1100"/>
          </a:p>
        </xdr:txBody>
      </xdr:sp>
      <xdr:sp macro="" textlink="">
        <xdr:nvSpPr>
          <xdr:cNvPr id="328" name="四角形: 角を丸くする 327">
            <a:extLst>
              <a:ext uri="{FF2B5EF4-FFF2-40B4-BE49-F238E27FC236}">
                <a16:creationId xmlns:a16="http://schemas.microsoft.com/office/drawing/2014/main" id="{00000000-0008-0000-0500-000048010000}"/>
              </a:ext>
            </a:extLst>
          </xdr:cNvPr>
          <xdr:cNvSpPr/>
        </xdr:nvSpPr>
        <xdr:spPr>
          <a:xfrm>
            <a:off x="2643187" y="23898384"/>
            <a:ext cx="990600" cy="36899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更新対象外</a:t>
            </a:r>
            <a:endParaRPr kumimoji="1" lang="en-US" altLang="ja-JP" sz="1100"/>
          </a:p>
        </xdr:txBody>
      </xdr:sp>
      <xdr:sp macro="" textlink="">
        <xdr:nvSpPr>
          <xdr:cNvPr id="330" name="四角形: 角を丸くする 329">
            <a:extLst>
              <a:ext uri="{FF2B5EF4-FFF2-40B4-BE49-F238E27FC236}">
                <a16:creationId xmlns:a16="http://schemas.microsoft.com/office/drawing/2014/main" id="{00000000-0008-0000-0500-00004A010000}"/>
              </a:ext>
            </a:extLst>
          </xdr:cNvPr>
          <xdr:cNvSpPr/>
        </xdr:nvSpPr>
        <xdr:spPr>
          <a:xfrm>
            <a:off x="2476500" y="25249093"/>
            <a:ext cx="1309687" cy="334667"/>
          </a:xfrm>
          <a:prstGeom prst="roundRect">
            <a:avLst/>
          </a:prstGeom>
          <a:noFill/>
          <a:ln>
            <a:solidFill>
              <a:schemeClr val="accent1"/>
            </a:solidFill>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331" name="四角形: 角を丸くする 330">
            <a:extLst>
              <a:ext uri="{FF2B5EF4-FFF2-40B4-BE49-F238E27FC236}">
                <a16:creationId xmlns:a16="http://schemas.microsoft.com/office/drawing/2014/main" id="{00000000-0008-0000-0500-00004B010000}"/>
              </a:ext>
            </a:extLst>
          </xdr:cNvPr>
          <xdr:cNvSpPr/>
        </xdr:nvSpPr>
        <xdr:spPr>
          <a:xfrm>
            <a:off x="2474119" y="24296269"/>
            <a:ext cx="1309687" cy="334667"/>
          </a:xfrm>
          <a:prstGeom prst="roundRect">
            <a:avLst/>
          </a:prstGeom>
          <a:noFill/>
          <a:ln>
            <a:solidFill>
              <a:schemeClr val="accent1"/>
            </a:solidFill>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332" name="四角形: 角を丸くする 331">
            <a:extLst>
              <a:ext uri="{FF2B5EF4-FFF2-40B4-BE49-F238E27FC236}">
                <a16:creationId xmlns:a16="http://schemas.microsoft.com/office/drawing/2014/main" id="{00000000-0008-0000-0500-00004C010000}"/>
              </a:ext>
            </a:extLst>
          </xdr:cNvPr>
          <xdr:cNvSpPr/>
        </xdr:nvSpPr>
        <xdr:spPr>
          <a:xfrm>
            <a:off x="4107656" y="24274839"/>
            <a:ext cx="2321719" cy="334667"/>
          </a:xfrm>
          <a:prstGeom prst="roundRect">
            <a:avLst/>
          </a:prstGeom>
          <a:noFill/>
          <a:ln>
            <a:solidFill>
              <a:schemeClr val="accent2"/>
            </a:solidFill>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333" name="四角形: 角を丸くする 332">
            <a:extLst>
              <a:ext uri="{FF2B5EF4-FFF2-40B4-BE49-F238E27FC236}">
                <a16:creationId xmlns:a16="http://schemas.microsoft.com/office/drawing/2014/main" id="{00000000-0008-0000-0500-00004D010000}"/>
              </a:ext>
            </a:extLst>
          </xdr:cNvPr>
          <xdr:cNvSpPr/>
        </xdr:nvSpPr>
        <xdr:spPr>
          <a:xfrm>
            <a:off x="6703219" y="24274845"/>
            <a:ext cx="1190625" cy="334667"/>
          </a:xfrm>
          <a:prstGeom prst="roundRect">
            <a:avLst/>
          </a:prstGeom>
          <a:noFill/>
          <a:ln>
            <a:solidFill>
              <a:schemeClr val="accent1"/>
            </a:solidFill>
            <a:prstDash val="sysDash"/>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334" name="四角形: 角を丸くする 333">
            <a:extLst>
              <a:ext uri="{FF2B5EF4-FFF2-40B4-BE49-F238E27FC236}">
                <a16:creationId xmlns:a16="http://schemas.microsoft.com/office/drawing/2014/main" id="{00000000-0008-0000-0500-00004E010000}"/>
              </a:ext>
            </a:extLst>
          </xdr:cNvPr>
          <xdr:cNvSpPr/>
        </xdr:nvSpPr>
        <xdr:spPr>
          <a:xfrm>
            <a:off x="6798469" y="23883996"/>
            <a:ext cx="990600" cy="36899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更新対象外</a:t>
            </a:r>
            <a:endParaRPr kumimoji="1" lang="en-US" altLang="ja-JP" sz="1100"/>
          </a:p>
        </xdr:txBody>
      </xdr:sp>
      <xdr:sp macro="" textlink="">
        <xdr:nvSpPr>
          <xdr:cNvPr id="335" name="四角形: 角を丸くする 334">
            <a:extLst>
              <a:ext uri="{FF2B5EF4-FFF2-40B4-BE49-F238E27FC236}">
                <a16:creationId xmlns:a16="http://schemas.microsoft.com/office/drawing/2014/main" id="{00000000-0008-0000-0500-00004F010000}"/>
              </a:ext>
            </a:extLst>
          </xdr:cNvPr>
          <xdr:cNvSpPr/>
        </xdr:nvSpPr>
        <xdr:spPr>
          <a:xfrm>
            <a:off x="5545931" y="24867032"/>
            <a:ext cx="990600" cy="368992"/>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100"/>
              <a:t>更新対象</a:t>
            </a:r>
            <a:endParaRPr kumimoji="1" lang="en-US" altLang="ja-JP" sz="1100"/>
          </a:p>
        </xdr:txBody>
      </xdr:sp>
      <xdr:sp macro="" textlink="">
        <xdr:nvSpPr>
          <xdr:cNvPr id="336" name="四角形: 角を丸くする 335">
            <a:extLst>
              <a:ext uri="{FF2B5EF4-FFF2-40B4-BE49-F238E27FC236}">
                <a16:creationId xmlns:a16="http://schemas.microsoft.com/office/drawing/2014/main" id="{00000000-0008-0000-0500-000050010000}"/>
              </a:ext>
            </a:extLst>
          </xdr:cNvPr>
          <xdr:cNvSpPr/>
        </xdr:nvSpPr>
        <xdr:spPr>
          <a:xfrm>
            <a:off x="2607469" y="24859311"/>
            <a:ext cx="990600" cy="36899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更新対象外</a:t>
            </a:r>
            <a:endParaRPr kumimoji="1" lang="en-US" altLang="ja-JP" sz="1100"/>
          </a:p>
        </xdr:txBody>
      </xdr:sp>
    </xdr:grpSp>
    <xdr:clientData/>
  </xdr:twoCellAnchor>
  <xdr:twoCellAnchor>
    <xdr:from>
      <xdr:col>43</xdr:col>
      <xdr:colOff>209550</xdr:colOff>
      <xdr:row>30</xdr:row>
      <xdr:rowOff>123824</xdr:rowOff>
    </xdr:from>
    <xdr:to>
      <xdr:col>61</xdr:col>
      <xdr:colOff>28576</xdr:colOff>
      <xdr:row>38</xdr:row>
      <xdr:rowOff>38099</xdr:rowOff>
    </xdr:to>
    <xdr:sp macro="" textlink="">
      <xdr:nvSpPr>
        <xdr:cNvPr id="326" name="吹き出し: 角を丸めた四角形 325">
          <a:extLst>
            <a:ext uri="{FF2B5EF4-FFF2-40B4-BE49-F238E27FC236}">
              <a16:creationId xmlns:a16="http://schemas.microsoft.com/office/drawing/2014/main" id="{00000000-0008-0000-0500-000046010000}"/>
            </a:ext>
          </a:extLst>
        </xdr:cNvPr>
        <xdr:cNvSpPr/>
      </xdr:nvSpPr>
      <xdr:spPr>
        <a:xfrm>
          <a:off x="10448925" y="7315199"/>
          <a:ext cx="4105276" cy="1819275"/>
        </a:xfrm>
        <a:prstGeom prst="wedgeRoundRectCallout">
          <a:avLst>
            <a:gd name="adj1" fmla="val -39124"/>
            <a:gd name="adj2" fmla="val -80581"/>
            <a:gd name="adj3" fmla="val 16667"/>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ja-JP" sz="1100">
              <a:solidFill>
                <a:schemeClr val="lt1"/>
              </a:solidFill>
              <a:effectLst/>
              <a:latin typeface="+mn-lt"/>
              <a:ea typeface="+mn-ea"/>
              <a:cs typeface="+mn-cs"/>
            </a:rPr>
            <a:t>車線リンクと道路境界線リンクは、</a:t>
          </a:r>
          <a:endParaRPr lang="ja-JP" altLang="ja-JP">
            <a:effectLst/>
          </a:endParaRPr>
        </a:p>
        <a:p>
          <a:pPr algn="l"/>
          <a:r>
            <a:rPr kumimoji="1" lang="ja-JP" altLang="ja-JP" sz="1100">
              <a:solidFill>
                <a:schemeClr val="lt1"/>
              </a:solidFill>
              <a:effectLst/>
              <a:latin typeface="+mn-lt"/>
              <a:ea typeface="+mn-ea"/>
              <a:cs typeface="+mn-cs"/>
            </a:rPr>
            <a:t>関連テーブルによって</a:t>
          </a:r>
          <a:r>
            <a:rPr kumimoji="1" lang="en-US" altLang="ja-JP" sz="1100">
              <a:solidFill>
                <a:schemeClr val="lt1"/>
              </a:solidFill>
              <a:effectLst/>
              <a:latin typeface="+mn-lt"/>
              <a:ea typeface="+mn-ea"/>
              <a:cs typeface="+mn-cs"/>
            </a:rPr>
            <a:t>N</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N</a:t>
          </a:r>
          <a:r>
            <a:rPr kumimoji="1" lang="ja-JP" altLang="ja-JP" sz="1100">
              <a:solidFill>
                <a:schemeClr val="lt1"/>
              </a:solidFill>
              <a:effectLst/>
              <a:latin typeface="+mn-lt"/>
              <a:ea typeface="+mn-ea"/>
              <a:cs typeface="+mn-cs"/>
            </a:rPr>
            <a:t>で紐付いている</a:t>
          </a:r>
          <a:endParaRPr kumimoji="1" lang="en-US" altLang="ja-JP" sz="1100">
            <a:solidFill>
              <a:schemeClr val="lt1"/>
            </a:solidFill>
            <a:effectLst/>
            <a:latin typeface="+mn-lt"/>
            <a:ea typeface="+mn-ea"/>
            <a:cs typeface="+mn-cs"/>
          </a:endParaRPr>
        </a:p>
        <a:p>
          <a:pPr algn="l"/>
          <a:endParaRPr lang="ja-JP" altLang="ja-JP">
            <a:effectLst/>
          </a:endParaRPr>
        </a:p>
        <a:p>
          <a:pPr algn="l"/>
          <a:r>
            <a:rPr kumimoji="1" lang="ja-JP" altLang="ja-JP" sz="1100">
              <a:solidFill>
                <a:schemeClr val="lt1"/>
              </a:solidFill>
              <a:effectLst/>
              <a:latin typeface="+mn-lt"/>
              <a:ea typeface="+mn-ea"/>
              <a:cs typeface="+mn-cs"/>
            </a:rPr>
            <a:t>つまり、</a:t>
          </a:r>
          <a:r>
            <a:rPr kumimoji="1" lang="en-US" altLang="ja-JP" sz="1100">
              <a:solidFill>
                <a:schemeClr val="lt1"/>
              </a:solidFill>
              <a:effectLst/>
              <a:latin typeface="+mn-lt"/>
              <a:ea typeface="+mn-ea"/>
              <a:cs typeface="+mn-cs"/>
            </a:rPr>
            <a:t>1</a:t>
          </a:r>
          <a:r>
            <a:rPr kumimoji="1" lang="ja-JP" altLang="ja-JP" sz="1100">
              <a:solidFill>
                <a:schemeClr val="lt1"/>
              </a:solidFill>
              <a:effectLst/>
              <a:latin typeface="+mn-lt"/>
              <a:ea typeface="+mn-ea"/>
              <a:cs typeface="+mn-cs"/>
            </a:rPr>
            <a:t>本の車線リンクに対して、</a:t>
          </a:r>
          <a:endParaRPr lang="ja-JP" altLang="ja-JP">
            <a:effectLst/>
          </a:endParaRPr>
        </a:p>
        <a:p>
          <a:pPr algn="l"/>
          <a:r>
            <a:rPr kumimoji="1" lang="ja-JP" altLang="ja-JP" sz="1100">
              <a:solidFill>
                <a:schemeClr val="lt1"/>
              </a:solidFill>
              <a:effectLst/>
              <a:latin typeface="+mn-lt"/>
              <a:ea typeface="+mn-ea"/>
              <a:cs typeface="+mn-cs"/>
            </a:rPr>
            <a:t>複数の道路境界線リンクが紐付くケースがある</a:t>
          </a:r>
          <a:endParaRPr lang="ja-JP" altLang="ja-JP">
            <a:effectLst/>
          </a:endParaRPr>
        </a:p>
        <a:p>
          <a:pPr algn="l"/>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そういった</a:t>
          </a:r>
          <a:r>
            <a:rPr kumimoji="1" lang="ja-JP" altLang="ja-JP" sz="1100">
              <a:solidFill>
                <a:schemeClr val="lt1"/>
              </a:solidFill>
              <a:effectLst/>
              <a:latin typeface="+mn-lt"/>
              <a:ea typeface="+mn-ea"/>
              <a:cs typeface="+mn-cs"/>
            </a:rPr>
            <a:t>場合は、関連する境界線全てで最近傍地点を調べて、</a:t>
          </a:r>
          <a:endParaRPr lang="ja-JP" altLang="ja-JP">
            <a:effectLst/>
          </a:endParaRPr>
        </a:p>
        <a:p>
          <a:pPr algn="l"/>
          <a:r>
            <a:rPr kumimoji="1" lang="ja-JP" altLang="ja-JP" sz="1100">
              <a:solidFill>
                <a:schemeClr val="lt1"/>
              </a:solidFill>
              <a:effectLst/>
              <a:latin typeface="+mn-lt"/>
              <a:ea typeface="+mn-ea"/>
              <a:cs typeface="+mn-cs"/>
            </a:rPr>
            <a:t>最も近かったフィーチャーを更新材料に使う</a:t>
          </a:r>
          <a:endParaRPr lang="ja-JP" altLang="ja-JP">
            <a:effectLst/>
          </a:endParaRPr>
        </a:p>
      </xdr:txBody>
    </xdr:sp>
    <xdr:clientData/>
  </xdr:twoCellAnchor>
  <xdr:twoCellAnchor>
    <xdr:from>
      <xdr:col>50</xdr:col>
      <xdr:colOff>66675</xdr:colOff>
      <xdr:row>38</xdr:row>
      <xdr:rowOff>200025</xdr:rowOff>
    </xdr:from>
    <xdr:to>
      <xdr:col>53</xdr:col>
      <xdr:colOff>114300</xdr:colOff>
      <xdr:row>42</xdr:row>
      <xdr:rowOff>38100</xdr:rowOff>
    </xdr:to>
    <xdr:sp macro="" textlink="">
      <xdr:nvSpPr>
        <xdr:cNvPr id="2" name="矢印: 下 1">
          <a:extLst>
            <a:ext uri="{FF2B5EF4-FFF2-40B4-BE49-F238E27FC236}">
              <a16:creationId xmlns:a16="http://schemas.microsoft.com/office/drawing/2014/main" id="{00000000-0008-0000-0500-000002000000}"/>
            </a:ext>
          </a:extLst>
        </xdr:cNvPr>
        <xdr:cNvSpPr/>
      </xdr:nvSpPr>
      <xdr:spPr>
        <a:xfrm>
          <a:off x="11972925" y="9296400"/>
          <a:ext cx="762000" cy="790575"/>
        </a:xfrm>
        <a:prstGeom prst="down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43</xdr:col>
      <xdr:colOff>114300</xdr:colOff>
      <xdr:row>42</xdr:row>
      <xdr:rowOff>171449</xdr:rowOff>
    </xdr:from>
    <xdr:to>
      <xdr:col>62</xdr:col>
      <xdr:colOff>152400</xdr:colOff>
      <xdr:row>49</xdr:row>
      <xdr:rowOff>114299</xdr:rowOff>
    </xdr:to>
    <xdr:sp macro="" textlink="">
      <xdr:nvSpPr>
        <xdr:cNvPr id="92" name="四角形: 角を丸くする 91">
          <a:extLst>
            <a:ext uri="{FF2B5EF4-FFF2-40B4-BE49-F238E27FC236}">
              <a16:creationId xmlns:a16="http://schemas.microsoft.com/office/drawing/2014/main" id="{00000000-0008-0000-0500-00005C000000}"/>
            </a:ext>
          </a:extLst>
        </xdr:cNvPr>
        <xdr:cNvSpPr/>
      </xdr:nvSpPr>
      <xdr:spPr>
        <a:xfrm>
          <a:off x="10353675" y="10220324"/>
          <a:ext cx="4562475" cy="16097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車線リンク毎に形状更新を行うため、</a:t>
          </a:r>
          <a:endParaRPr kumimoji="1" lang="en-US" altLang="ja-JP" sz="1100"/>
        </a:p>
        <a:p>
          <a:pPr algn="l"/>
          <a:r>
            <a:rPr kumimoji="1" lang="ja-JP" altLang="en-US" sz="1100"/>
            <a:t>接続している車線リンク同士で構成点の</a:t>
          </a:r>
          <a:r>
            <a:rPr kumimoji="1" lang="en-US" altLang="ja-JP" sz="1100"/>
            <a:t>Z</a:t>
          </a:r>
          <a:r>
            <a:rPr kumimoji="1" lang="ja-JP" altLang="en-US" sz="1100"/>
            <a:t>値がズレるケースがある</a:t>
          </a:r>
          <a:endParaRPr kumimoji="1" lang="en-US" altLang="ja-JP" sz="1100"/>
        </a:p>
        <a:p>
          <a:pPr algn="l"/>
          <a:r>
            <a:rPr kumimoji="1" lang="ja-JP" altLang="en-US" sz="1100"/>
            <a:t>（関連する道路境界線リンクが車線リンクごとに異なるときに発生）</a:t>
          </a:r>
          <a:endParaRPr kumimoji="1" lang="en-US" altLang="ja-JP" sz="1100"/>
        </a:p>
        <a:p>
          <a:pPr algn="l"/>
          <a:endParaRPr kumimoji="1" lang="en-US" altLang="ja-JP" sz="1100"/>
        </a:p>
        <a:p>
          <a:pPr algn="l"/>
          <a:r>
            <a:rPr kumimoji="1" lang="ja-JP" altLang="en-US" sz="1100"/>
            <a:t>そのため、処理の一番最後で、</a:t>
          </a:r>
          <a:endParaRPr kumimoji="1" lang="en-US" altLang="ja-JP" sz="1100"/>
        </a:p>
        <a:p>
          <a:pPr algn="l"/>
          <a:r>
            <a:rPr kumimoji="1" lang="ja-JP" altLang="en-US" sz="1100"/>
            <a:t>更新した車線ノードとそれに紐づく車線リンクの構成点を比べ、</a:t>
          </a:r>
          <a:endParaRPr kumimoji="1" lang="en-US" altLang="ja-JP" sz="1100"/>
        </a:p>
        <a:p>
          <a:pPr algn="l"/>
          <a:r>
            <a:rPr kumimoji="1" lang="ja-JP" altLang="en-US" sz="1100"/>
            <a:t>一致していない場合は車線ノードの</a:t>
          </a:r>
          <a:r>
            <a:rPr kumimoji="1" lang="en-US" altLang="ja-JP" sz="1100"/>
            <a:t>Z</a:t>
          </a:r>
          <a:r>
            <a:rPr kumimoji="1" lang="ja-JP" altLang="en-US" sz="1100"/>
            <a:t>値で構成点の</a:t>
          </a:r>
          <a:r>
            <a:rPr kumimoji="1" lang="en-US" altLang="ja-JP" sz="1100"/>
            <a:t>Z</a:t>
          </a:r>
          <a:r>
            <a:rPr kumimoji="1" lang="ja-JP" altLang="en-US" sz="1100"/>
            <a:t>値を更新している</a:t>
          </a:r>
        </a:p>
      </xdr:txBody>
    </xdr:sp>
    <xdr:clientData/>
  </xdr:twoCellAnchor>
  <xdr:twoCellAnchor>
    <xdr:from>
      <xdr:col>32</xdr:col>
      <xdr:colOff>171450</xdr:colOff>
      <xdr:row>63</xdr:row>
      <xdr:rowOff>200025</xdr:rowOff>
    </xdr:from>
    <xdr:to>
      <xdr:col>33</xdr:col>
      <xdr:colOff>76357</xdr:colOff>
      <xdr:row>64</xdr:row>
      <xdr:rowOff>121217</xdr:rowOff>
    </xdr:to>
    <xdr:sp macro="" textlink="">
      <xdr:nvSpPr>
        <xdr:cNvPr id="339" name="楕円 338">
          <a:extLst>
            <a:ext uri="{FF2B5EF4-FFF2-40B4-BE49-F238E27FC236}">
              <a16:creationId xmlns:a16="http://schemas.microsoft.com/office/drawing/2014/main" id="{00000000-0008-0000-0500-000053010000}"/>
            </a:ext>
          </a:extLst>
        </xdr:cNvPr>
        <xdr:cNvSpPr/>
      </xdr:nvSpPr>
      <xdr:spPr>
        <a:xfrm>
          <a:off x="7791450" y="15249525"/>
          <a:ext cx="143032" cy="159317"/>
        </a:xfrm>
        <a:prstGeom prst="ellipse">
          <a:avLst/>
        </a:prstGeom>
        <a:solidFill>
          <a:schemeClr val="accent6"/>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183356</xdr:colOff>
      <xdr:row>103</xdr:row>
      <xdr:rowOff>38901</xdr:rowOff>
    </xdr:from>
    <xdr:to>
      <xdr:col>13</xdr:col>
      <xdr:colOff>19050</xdr:colOff>
      <xdr:row>103</xdr:row>
      <xdr:rowOff>47625</xdr:rowOff>
    </xdr:to>
    <xdr:cxnSp macro="">
      <xdr:nvCxnSpPr>
        <xdr:cNvPr id="427" name="直線コネクタ 426">
          <a:extLst>
            <a:ext uri="{FF2B5EF4-FFF2-40B4-BE49-F238E27FC236}">
              <a16:creationId xmlns:a16="http://schemas.microsoft.com/office/drawing/2014/main" id="{00000000-0008-0000-0500-0000AB010000}"/>
            </a:ext>
          </a:extLst>
        </xdr:cNvPr>
        <xdr:cNvCxnSpPr/>
      </xdr:nvCxnSpPr>
      <xdr:spPr>
        <a:xfrm>
          <a:off x="1135856" y="24375276"/>
          <a:ext cx="1978819" cy="8724"/>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12</xdr:col>
      <xdr:colOff>221456</xdr:colOff>
      <xdr:row>102</xdr:row>
      <xdr:rowOff>221635</xdr:rowOff>
    </xdr:from>
    <xdr:to>
      <xdr:col>13</xdr:col>
      <xdr:colOff>88106</xdr:colOff>
      <xdr:row>103</xdr:row>
      <xdr:rowOff>118098</xdr:rowOff>
    </xdr:to>
    <xdr:sp macro="" textlink="">
      <xdr:nvSpPr>
        <xdr:cNvPr id="431" name="楕円 430">
          <a:extLst>
            <a:ext uri="{FF2B5EF4-FFF2-40B4-BE49-F238E27FC236}">
              <a16:creationId xmlns:a16="http://schemas.microsoft.com/office/drawing/2014/main" id="{00000000-0008-0000-0500-0000AF010000}"/>
            </a:ext>
          </a:extLst>
        </xdr:cNvPr>
        <xdr:cNvSpPr/>
      </xdr:nvSpPr>
      <xdr:spPr>
        <a:xfrm>
          <a:off x="3078956" y="24319885"/>
          <a:ext cx="104775" cy="134588"/>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30956</xdr:colOff>
      <xdr:row>102</xdr:row>
      <xdr:rowOff>76708</xdr:rowOff>
    </xdr:from>
    <xdr:to>
      <xdr:col>21</xdr:col>
      <xdr:colOff>180975</xdr:colOff>
      <xdr:row>102</xdr:row>
      <xdr:rowOff>76708</xdr:rowOff>
    </xdr:to>
    <xdr:cxnSp macro="">
      <xdr:nvCxnSpPr>
        <xdr:cNvPr id="433" name="直線コネクタ 432">
          <a:extLst>
            <a:ext uri="{FF2B5EF4-FFF2-40B4-BE49-F238E27FC236}">
              <a16:creationId xmlns:a16="http://schemas.microsoft.com/office/drawing/2014/main" id="{00000000-0008-0000-0500-0000B1010000}"/>
            </a:ext>
          </a:extLst>
        </xdr:cNvPr>
        <xdr:cNvCxnSpPr/>
      </xdr:nvCxnSpPr>
      <xdr:spPr>
        <a:xfrm>
          <a:off x="3126581" y="24174958"/>
          <a:ext cx="2055019" cy="0"/>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21</xdr:col>
      <xdr:colOff>107156</xdr:colOff>
      <xdr:row>102</xdr:row>
      <xdr:rowOff>12085</xdr:rowOff>
    </xdr:from>
    <xdr:to>
      <xdr:col>21</xdr:col>
      <xdr:colOff>211931</xdr:colOff>
      <xdr:row>102</xdr:row>
      <xdr:rowOff>146673</xdr:rowOff>
    </xdr:to>
    <xdr:sp macro="" textlink="">
      <xdr:nvSpPr>
        <xdr:cNvPr id="434" name="楕円 433">
          <a:extLst>
            <a:ext uri="{FF2B5EF4-FFF2-40B4-BE49-F238E27FC236}">
              <a16:creationId xmlns:a16="http://schemas.microsoft.com/office/drawing/2014/main" id="{00000000-0008-0000-0500-0000B2010000}"/>
            </a:ext>
          </a:extLst>
        </xdr:cNvPr>
        <xdr:cNvSpPr/>
      </xdr:nvSpPr>
      <xdr:spPr>
        <a:xfrm>
          <a:off x="5107781" y="24110335"/>
          <a:ext cx="104775" cy="134588"/>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161925</xdr:colOff>
      <xdr:row>102</xdr:row>
      <xdr:rowOff>219075</xdr:rowOff>
    </xdr:from>
    <xdr:to>
      <xdr:col>5</xdr:col>
      <xdr:colOff>28575</xdr:colOff>
      <xdr:row>103</xdr:row>
      <xdr:rowOff>115538</xdr:rowOff>
    </xdr:to>
    <xdr:sp macro="" textlink="">
      <xdr:nvSpPr>
        <xdr:cNvPr id="453" name="楕円 452">
          <a:extLst>
            <a:ext uri="{FF2B5EF4-FFF2-40B4-BE49-F238E27FC236}">
              <a16:creationId xmlns:a16="http://schemas.microsoft.com/office/drawing/2014/main" id="{00000000-0008-0000-0500-0000C5010000}"/>
            </a:ext>
          </a:extLst>
        </xdr:cNvPr>
        <xdr:cNvSpPr/>
      </xdr:nvSpPr>
      <xdr:spPr>
        <a:xfrm>
          <a:off x="1114425" y="24317325"/>
          <a:ext cx="104775" cy="134588"/>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95250</xdr:colOff>
      <xdr:row>100</xdr:row>
      <xdr:rowOff>76200</xdr:rowOff>
    </xdr:from>
    <xdr:to>
      <xdr:col>12</xdr:col>
      <xdr:colOff>47625</xdr:colOff>
      <xdr:row>102</xdr:row>
      <xdr:rowOff>57150</xdr:rowOff>
    </xdr:to>
    <xdr:sp macro="" textlink="">
      <xdr:nvSpPr>
        <xdr:cNvPr id="455" name="吹き出し: 円形 454">
          <a:extLst>
            <a:ext uri="{FF2B5EF4-FFF2-40B4-BE49-F238E27FC236}">
              <a16:creationId xmlns:a16="http://schemas.microsoft.com/office/drawing/2014/main" id="{00000000-0008-0000-0500-0000C7010000}"/>
            </a:ext>
          </a:extLst>
        </xdr:cNvPr>
        <xdr:cNvSpPr/>
      </xdr:nvSpPr>
      <xdr:spPr>
        <a:xfrm>
          <a:off x="2238375" y="23698200"/>
          <a:ext cx="666750" cy="457200"/>
        </a:xfrm>
        <a:prstGeom prst="wedgeEllipseCallout">
          <a:avLst>
            <a:gd name="adj1" fmla="val 74881"/>
            <a:gd name="adj2" fmla="val 43750"/>
          </a:avLst>
        </a:prstGeom>
        <a:solidFill>
          <a:schemeClr val="accent2">
            <a:lumMod val="75000"/>
          </a:schemeClr>
        </a:solid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20m</a:t>
          </a:r>
          <a:endParaRPr kumimoji="1" lang="ja-JP" altLang="en-US" sz="1100"/>
        </a:p>
      </xdr:txBody>
    </xdr:sp>
    <xdr:clientData/>
  </xdr:twoCellAnchor>
  <xdr:twoCellAnchor>
    <xdr:from>
      <xdr:col>14</xdr:col>
      <xdr:colOff>19050</xdr:colOff>
      <xdr:row>103</xdr:row>
      <xdr:rowOff>180975</xdr:rowOff>
    </xdr:from>
    <xdr:to>
      <xdr:col>16</xdr:col>
      <xdr:colOff>209550</xdr:colOff>
      <xdr:row>105</xdr:row>
      <xdr:rowOff>161925</xdr:rowOff>
    </xdr:to>
    <xdr:sp macro="" textlink="">
      <xdr:nvSpPr>
        <xdr:cNvPr id="456" name="吹き出し: 円形 455">
          <a:extLst>
            <a:ext uri="{FF2B5EF4-FFF2-40B4-BE49-F238E27FC236}">
              <a16:creationId xmlns:a16="http://schemas.microsoft.com/office/drawing/2014/main" id="{00000000-0008-0000-0500-0000C8010000}"/>
            </a:ext>
          </a:extLst>
        </xdr:cNvPr>
        <xdr:cNvSpPr/>
      </xdr:nvSpPr>
      <xdr:spPr>
        <a:xfrm>
          <a:off x="3352800" y="24517350"/>
          <a:ext cx="666750" cy="457200"/>
        </a:xfrm>
        <a:prstGeom prst="wedgeEllipseCallout">
          <a:avLst>
            <a:gd name="adj1" fmla="val -67976"/>
            <a:gd name="adj2" fmla="val -56250"/>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t>15m</a:t>
          </a:r>
          <a:endParaRPr kumimoji="1" lang="ja-JP" altLang="en-US" sz="1100"/>
        </a:p>
      </xdr:txBody>
    </xdr:sp>
    <xdr:clientData/>
  </xdr:twoCellAnchor>
  <xdr:twoCellAnchor>
    <xdr:from>
      <xdr:col>23</xdr:col>
      <xdr:colOff>228600</xdr:colOff>
      <xdr:row>101</xdr:row>
      <xdr:rowOff>85725</xdr:rowOff>
    </xdr:from>
    <xdr:to>
      <xdr:col>30</xdr:col>
      <xdr:colOff>0</xdr:colOff>
      <xdr:row>104</xdr:row>
      <xdr:rowOff>47625</xdr:rowOff>
    </xdr:to>
    <xdr:sp macro="" textlink="">
      <xdr:nvSpPr>
        <xdr:cNvPr id="457" name="矢印: 右 456">
          <a:extLst>
            <a:ext uri="{FF2B5EF4-FFF2-40B4-BE49-F238E27FC236}">
              <a16:creationId xmlns:a16="http://schemas.microsoft.com/office/drawing/2014/main" id="{00000000-0008-0000-0500-0000C9010000}"/>
            </a:ext>
          </a:extLst>
        </xdr:cNvPr>
        <xdr:cNvSpPr/>
      </xdr:nvSpPr>
      <xdr:spPr>
        <a:xfrm>
          <a:off x="5705475" y="23945850"/>
          <a:ext cx="1438275" cy="676275"/>
        </a:xfrm>
        <a:prstGeom prst="rightArrow">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補正</a:t>
          </a:r>
          <a:endParaRPr kumimoji="1" lang="en-US" altLang="ja-JP" sz="1100"/>
        </a:p>
      </xdr:txBody>
    </xdr:sp>
    <xdr:clientData/>
  </xdr:twoCellAnchor>
  <xdr:twoCellAnchor>
    <xdr:from>
      <xdr:col>31</xdr:col>
      <xdr:colOff>183356</xdr:colOff>
      <xdr:row>102</xdr:row>
      <xdr:rowOff>181776</xdr:rowOff>
    </xdr:from>
    <xdr:to>
      <xdr:col>40</xdr:col>
      <xdr:colOff>19050</xdr:colOff>
      <xdr:row>102</xdr:row>
      <xdr:rowOff>190500</xdr:rowOff>
    </xdr:to>
    <xdr:cxnSp macro="">
      <xdr:nvCxnSpPr>
        <xdr:cNvPr id="465" name="直線コネクタ 464">
          <a:extLst>
            <a:ext uri="{FF2B5EF4-FFF2-40B4-BE49-F238E27FC236}">
              <a16:creationId xmlns:a16="http://schemas.microsoft.com/office/drawing/2014/main" id="{00000000-0008-0000-0500-0000D1010000}"/>
            </a:ext>
          </a:extLst>
        </xdr:cNvPr>
        <xdr:cNvCxnSpPr/>
      </xdr:nvCxnSpPr>
      <xdr:spPr>
        <a:xfrm>
          <a:off x="7565231" y="24280026"/>
          <a:ext cx="1978819" cy="8724"/>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192881</xdr:colOff>
      <xdr:row>102</xdr:row>
      <xdr:rowOff>126385</xdr:rowOff>
    </xdr:from>
    <xdr:to>
      <xdr:col>40</xdr:col>
      <xdr:colOff>59531</xdr:colOff>
      <xdr:row>103</xdr:row>
      <xdr:rowOff>22848</xdr:rowOff>
    </xdr:to>
    <xdr:sp macro="" textlink="">
      <xdr:nvSpPr>
        <xdr:cNvPr id="466" name="楕円 465">
          <a:extLst>
            <a:ext uri="{FF2B5EF4-FFF2-40B4-BE49-F238E27FC236}">
              <a16:creationId xmlns:a16="http://schemas.microsoft.com/office/drawing/2014/main" id="{00000000-0008-0000-0500-0000D2010000}"/>
            </a:ext>
          </a:extLst>
        </xdr:cNvPr>
        <xdr:cNvSpPr/>
      </xdr:nvSpPr>
      <xdr:spPr>
        <a:xfrm>
          <a:off x="9479756" y="24224635"/>
          <a:ext cx="104775" cy="134588"/>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u="sng"/>
        </a:p>
      </xdr:txBody>
    </xdr:sp>
    <xdr:clientData/>
  </xdr:twoCellAnchor>
  <xdr:twoCellAnchor>
    <xdr:from>
      <xdr:col>40</xdr:col>
      <xdr:colOff>0</xdr:colOff>
      <xdr:row>101</xdr:row>
      <xdr:rowOff>219583</xdr:rowOff>
    </xdr:from>
    <xdr:to>
      <xdr:col>48</xdr:col>
      <xdr:colOff>180975</xdr:colOff>
      <xdr:row>102</xdr:row>
      <xdr:rowOff>190500</xdr:rowOff>
    </xdr:to>
    <xdr:cxnSp macro="">
      <xdr:nvCxnSpPr>
        <xdr:cNvPr id="467" name="直線コネクタ 466">
          <a:extLst>
            <a:ext uri="{FF2B5EF4-FFF2-40B4-BE49-F238E27FC236}">
              <a16:creationId xmlns:a16="http://schemas.microsoft.com/office/drawing/2014/main" id="{00000000-0008-0000-0500-0000D3010000}"/>
            </a:ext>
          </a:extLst>
        </xdr:cNvPr>
        <xdr:cNvCxnSpPr/>
      </xdr:nvCxnSpPr>
      <xdr:spPr>
        <a:xfrm flipV="1">
          <a:off x="9525000" y="24079708"/>
          <a:ext cx="2085975" cy="209042"/>
        </a:xfrm>
        <a:prstGeom prst="line">
          <a:avLst/>
        </a:prstGeom>
        <a:ln w="19050">
          <a:solidFill>
            <a:schemeClr val="accent2"/>
          </a:solidFill>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48</xdr:col>
      <xdr:colOff>107156</xdr:colOff>
      <xdr:row>101</xdr:row>
      <xdr:rowOff>154960</xdr:rowOff>
    </xdr:from>
    <xdr:to>
      <xdr:col>48</xdr:col>
      <xdr:colOff>211931</xdr:colOff>
      <xdr:row>102</xdr:row>
      <xdr:rowOff>51423</xdr:rowOff>
    </xdr:to>
    <xdr:sp macro="" textlink="">
      <xdr:nvSpPr>
        <xdr:cNvPr id="468" name="楕円 467">
          <a:extLst>
            <a:ext uri="{FF2B5EF4-FFF2-40B4-BE49-F238E27FC236}">
              <a16:creationId xmlns:a16="http://schemas.microsoft.com/office/drawing/2014/main" id="{00000000-0008-0000-0500-0000D4010000}"/>
            </a:ext>
          </a:extLst>
        </xdr:cNvPr>
        <xdr:cNvSpPr/>
      </xdr:nvSpPr>
      <xdr:spPr>
        <a:xfrm>
          <a:off x="11537156" y="24015085"/>
          <a:ext cx="104775" cy="134588"/>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u="sng"/>
        </a:p>
      </xdr:txBody>
    </xdr:sp>
    <xdr:clientData/>
  </xdr:twoCellAnchor>
  <xdr:twoCellAnchor>
    <xdr:from>
      <xdr:col>31</xdr:col>
      <xdr:colOff>161925</xdr:colOff>
      <xdr:row>102</xdr:row>
      <xdr:rowOff>123825</xdr:rowOff>
    </xdr:from>
    <xdr:to>
      <xdr:col>32</xdr:col>
      <xdr:colOff>28575</xdr:colOff>
      <xdr:row>103</xdr:row>
      <xdr:rowOff>20288</xdr:rowOff>
    </xdr:to>
    <xdr:sp macro="" textlink="">
      <xdr:nvSpPr>
        <xdr:cNvPr id="469" name="楕円 468">
          <a:extLst>
            <a:ext uri="{FF2B5EF4-FFF2-40B4-BE49-F238E27FC236}">
              <a16:creationId xmlns:a16="http://schemas.microsoft.com/office/drawing/2014/main" id="{00000000-0008-0000-0500-0000D5010000}"/>
            </a:ext>
          </a:extLst>
        </xdr:cNvPr>
        <xdr:cNvSpPr/>
      </xdr:nvSpPr>
      <xdr:spPr>
        <a:xfrm>
          <a:off x="7543800" y="24222075"/>
          <a:ext cx="104775" cy="134588"/>
        </a:xfrm>
        <a:prstGeom prst="ellipse">
          <a:avLst/>
        </a:prstGeom>
        <a:solidFill>
          <a:schemeClr val="accent2"/>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u="sng"/>
        </a:p>
      </xdr:txBody>
    </xdr:sp>
    <xdr:clientData/>
  </xdr:twoCellAnchor>
  <xdr:twoCellAnchor>
    <xdr:from>
      <xdr:col>36</xdr:col>
      <xdr:colOff>95250</xdr:colOff>
      <xdr:row>99</xdr:row>
      <xdr:rowOff>219075</xdr:rowOff>
    </xdr:from>
    <xdr:to>
      <xdr:col>39</xdr:col>
      <xdr:colOff>47625</xdr:colOff>
      <xdr:row>101</xdr:row>
      <xdr:rowOff>200025</xdr:rowOff>
    </xdr:to>
    <xdr:sp macro="" textlink="">
      <xdr:nvSpPr>
        <xdr:cNvPr id="470" name="吹き出し: 円形 469">
          <a:extLst>
            <a:ext uri="{FF2B5EF4-FFF2-40B4-BE49-F238E27FC236}">
              <a16:creationId xmlns:a16="http://schemas.microsoft.com/office/drawing/2014/main" id="{00000000-0008-0000-0500-0000D6010000}"/>
            </a:ext>
          </a:extLst>
        </xdr:cNvPr>
        <xdr:cNvSpPr/>
      </xdr:nvSpPr>
      <xdr:spPr>
        <a:xfrm>
          <a:off x="8667750" y="23602950"/>
          <a:ext cx="666750" cy="457200"/>
        </a:xfrm>
        <a:prstGeom prst="wedgeEllipseCallout">
          <a:avLst>
            <a:gd name="adj1" fmla="val 63452"/>
            <a:gd name="adj2" fmla="val 68750"/>
          </a:avLst>
        </a:prstGeom>
        <a:solidFill>
          <a:schemeClr val="accent1"/>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u="none"/>
            <a:t>15m</a:t>
          </a:r>
          <a:endParaRPr kumimoji="1" lang="ja-JP" altLang="en-US" sz="1100" u="none"/>
        </a:p>
      </xdr:txBody>
    </xdr:sp>
    <xdr:clientData/>
  </xdr:twoCellAnchor>
  <xdr:twoCellAnchor>
    <xdr:from>
      <xdr:col>41</xdr:col>
      <xdr:colOff>19050</xdr:colOff>
      <xdr:row>103</xdr:row>
      <xdr:rowOff>85725</xdr:rowOff>
    </xdr:from>
    <xdr:to>
      <xdr:col>43</xdr:col>
      <xdr:colOff>209550</xdr:colOff>
      <xdr:row>105</xdr:row>
      <xdr:rowOff>66675</xdr:rowOff>
    </xdr:to>
    <xdr:sp macro="" textlink="">
      <xdr:nvSpPr>
        <xdr:cNvPr id="471" name="吹き出し: 円形 470">
          <a:extLst>
            <a:ext uri="{FF2B5EF4-FFF2-40B4-BE49-F238E27FC236}">
              <a16:creationId xmlns:a16="http://schemas.microsoft.com/office/drawing/2014/main" id="{00000000-0008-0000-0500-0000D7010000}"/>
            </a:ext>
          </a:extLst>
        </xdr:cNvPr>
        <xdr:cNvSpPr/>
      </xdr:nvSpPr>
      <xdr:spPr>
        <a:xfrm>
          <a:off x="9782175" y="24422100"/>
          <a:ext cx="666750" cy="457200"/>
        </a:xfrm>
        <a:prstGeom prst="wedgeEllipseCallout">
          <a:avLst>
            <a:gd name="adj1" fmla="val -67976"/>
            <a:gd name="adj2" fmla="val -56250"/>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u="none"/>
            <a:t>15m</a:t>
          </a:r>
          <a:endParaRPr kumimoji="1" lang="ja-JP" altLang="en-US" sz="1100" u="none"/>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20</xdr:col>
      <xdr:colOff>133350</xdr:colOff>
      <xdr:row>1</xdr:row>
      <xdr:rowOff>209550</xdr:rowOff>
    </xdr:from>
    <xdr:to>
      <xdr:col>30</xdr:col>
      <xdr:colOff>76200</xdr:colOff>
      <xdr:row>7</xdr:row>
      <xdr:rowOff>38100</xdr:rowOff>
    </xdr:to>
    <xdr:sp macro="" textlink="">
      <xdr:nvSpPr>
        <xdr:cNvPr id="112" name="四角形: 角を丸くする 111">
          <a:extLst>
            <a:ext uri="{FF2B5EF4-FFF2-40B4-BE49-F238E27FC236}">
              <a16:creationId xmlns:a16="http://schemas.microsoft.com/office/drawing/2014/main" id="{00000000-0008-0000-0600-000070000000}"/>
            </a:ext>
          </a:extLst>
        </xdr:cNvPr>
        <xdr:cNvSpPr/>
      </xdr:nvSpPr>
      <xdr:spPr>
        <a:xfrm>
          <a:off x="4895850" y="495300"/>
          <a:ext cx="2324100" cy="1257300"/>
        </a:xfrm>
        <a:prstGeom prst="roundRect">
          <a:avLst/>
        </a:prstGeom>
        <a:solidFill>
          <a:schemeClr val="bg1">
            <a:lumMod val="8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66675</xdr:colOff>
      <xdr:row>2</xdr:row>
      <xdr:rowOff>180975</xdr:rowOff>
    </xdr:from>
    <xdr:to>
      <xdr:col>12</xdr:col>
      <xdr:colOff>47625</xdr:colOff>
      <xdr:row>5</xdr:row>
      <xdr:rowOff>44312</xdr:rowOff>
    </xdr:to>
    <xdr:sp macro="" textlink="">
      <xdr:nvSpPr>
        <xdr:cNvPr id="3" name="フローチャート: 準備 2">
          <a:extLst>
            <a:ext uri="{FF2B5EF4-FFF2-40B4-BE49-F238E27FC236}">
              <a16:creationId xmlns:a16="http://schemas.microsoft.com/office/drawing/2014/main" id="{00000000-0008-0000-0600-000003000000}"/>
            </a:ext>
          </a:extLst>
        </xdr:cNvPr>
        <xdr:cNvSpPr/>
      </xdr:nvSpPr>
      <xdr:spPr>
        <a:xfrm>
          <a:off x="1733550" y="704850"/>
          <a:ext cx="1171575" cy="577712"/>
        </a:xfrm>
        <a:prstGeom prst="flowChartPreparation">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7</xdr:col>
      <xdr:colOff>9525</xdr:colOff>
      <xdr:row>50</xdr:row>
      <xdr:rowOff>190500</xdr:rowOff>
    </xdr:from>
    <xdr:to>
      <xdr:col>12</xdr:col>
      <xdr:colOff>104775</xdr:colOff>
      <xdr:row>53</xdr:row>
      <xdr:rowOff>52181</xdr:rowOff>
    </xdr:to>
    <xdr:sp macro="" textlink="">
      <xdr:nvSpPr>
        <xdr:cNvPr id="4" name="フローチャート: 準備 3">
          <a:extLst>
            <a:ext uri="{FF2B5EF4-FFF2-40B4-BE49-F238E27FC236}">
              <a16:creationId xmlns:a16="http://schemas.microsoft.com/office/drawing/2014/main" id="{00000000-0008-0000-0600-000004000000}"/>
            </a:ext>
          </a:extLst>
        </xdr:cNvPr>
        <xdr:cNvSpPr/>
      </xdr:nvSpPr>
      <xdr:spPr>
        <a:xfrm>
          <a:off x="1676400" y="12144375"/>
          <a:ext cx="1285875" cy="576056"/>
        </a:xfrm>
        <a:prstGeom prst="flowChartPreparation">
          <a:avLst/>
        </a:prstGeom>
        <a:solidFill>
          <a:schemeClr val="accent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t>正常終了</a:t>
          </a:r>
        </a:p>
      </xdr:txBody>
    </xdr:sp>
    <xdr:clientData/>
  </xdr:twoCellAnchor>
  <xdr:twoCellAnchor>
    <xdr:from>
      <xdr:col>9</xdr:col>
      <xdr:colOff>176213</xdr:colOff>
      <xdr:row>5</xdr:row>
      <xdr:rowOff>44312</xdr:rowOff>
    </xdr:from>
    <xdr:to>
      <xdr:col>9</xdr:col>
      <xdr:colOff>176213</xdr:colOff>
      <xdr:row>50</xdr:row>
      <xdr:rowOff>190500</xdr:rowOff>
    </xdr:to>
    <xdr:cxnSp macro="">
      <xdr:nvCxnSpPr>
        <xdr:cNvPr id="5" name="直線矢印コネクタ 4">
          <a:extLst>
            <a:ext uri="{FF2B5EF4-FFF2-40B4-BE49-F238E27FC236}">
              <a16:creationId xmlns:a16="http://schemas.microsoft.com/office/drawing/2014/main" id="{00000000-0008-0000-0600-000005000000}"/>
            </a:ext>
          </a:extLst>
        </xdr:cNvPr>
        <xdr:cNvCxnSpPr>
          <a:stCxn id="3" idx="2"/>
          <a:endCxn id="4" idx="0"/>
        </xdr:cNvCxnSpPr>
      </xdr:nvCxnSpPr>
      <xdr:spPr>
        <a:xfrm>
          <a:off x="2319338" y="1282562"/>
          <a:ext cx="0" cy="10861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152400</xdr:rowOff>
    </xdr:from>
    <xdr:to>
      <xdr:col>13</xdr:col>
      <xdr:colOff>85725</xdr:colOff>
      <xdr:row>8</xdr:row>
      <xdr:rowOff>147431</xdr:rowOff>
    </xdr:to>
    <xdr:sp macro="" textlink="">
      <xdr:nvSpPr>
        <xdr:cNvPr id="8" name="正方形/長方形 7">
          <a:extLst>
            <a:ext uri="{FF2B5EF4-FFF2-40B4-BE49-F238E27FC236}">
              <a16:creationId xmlns:a16="http://schemas.microsoft.com/office/drawing/2014/main" id="{00000000-0008-0000-0600-000008000000}"/>
            </a:ext>
          </a:extLst>
        </xdr:cNvPr>
        <xdr:cNvSpPr/>
      </xdr:nvSpPr>
      <xdr:spPr>
        <a:xfrm>
          <a:off x="1457325" y="1628775"/>
          <a:ext cx="1724025" cy="471281"/>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t>コマンドライン引数解析</a:t>
          </a:r>
        </a:p>
      </xdr:txBody>
    </xdr:sp>
    <xdr:clientData/>
  </xdr:twoCellAnchor>
  <xdr:twoCellAnchor>
    <xdr:from>
      <xdr:col>6</xdr:col>
      <xdr:colOff>28575</xdr:colOff>
      <xdr:row>9</xdr:row>
      <xdr:rowOff>152400</xdr:rowOff>
    </xdr:from>
    <xdr:to>
      <xdr:col>13</xdr:col>
      <xdr:colOff>85725</xdr:colOff>
      <xdr:row>11</xdr:row>
      <xdr:rowOff>147431</xdr:rowOff>
    </xdr:to>
    <xdr:sp macro="" textlink="">
      <xdr:nvSpPr>
        <xdr:cNvPr id="9" name="正方形/長方形 8">
          <a:extLst>
            <a:ext uri="{FF2B5EF4-FFF2-40B4-BE49-F238E27FC236}">
              <a16:creationId xmlns:a16="http://schemas.microsoft.com/office/drawing/2014/main" id="{00000000-0008-0000-0600-000009000000}"/>
            </a:ext>
          </a:extLst>
        </xdr:cNvPr>
        <xdr:cNvSpPr/>
      </xdr:nvSpPr>
      <xdr:spPr>
        <a:xfrm>
          <a:off x="1457325" y="2343150"/>
          <a:ext cx="1724025" cy="471281"/>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t>ログ、メッシュリスト取得</a:t>
          </a:r>
          <a:endParaRPr kumimoji="1" lang="en-US" altLang="ja-JP" sz="1100"/>
        </a:p>
      </xdr:txBody>
    </xdr:sp>
    <xdr:clientData/>
  </xdr:twoCellAnchor>
  <xdr:twoCellAnchor>
    <xdr:from>
      <xdr:col>6</xdr:col>
      <xdr:colOff>28575</xdr:colOff>
      <xdr:row>12</xdr:row>
      <xdr:rowOff>219075</xdr:rowOff>
    </xdr:from>
    <xdr:to>
      <xdr:col>13</xdr:col>
      <xdr:colOff>85725</xdr:colOff>
      <xdr:row>14</xdr:row>
      <xdr:rowOff>214106</xdr:rowOff>
    </xdr:to>
    <xdr:sp macro="" textlink="">
      <xdr:nvSpPr>
        <xdr:cNvPr id="11" name="正方形/長方形 10">
          <a:extLst>
            <a:ext uri="{FF2B5EF4-FFF2-40B4-BE49-F238E27FC236}">
              <a16:creationId xmlns:a16="http://schemas.microsoft.com/office/drawing/2014/main" id="{00000000-0008-0000-0600-00000B000000}"/>
            </a:ext>
          </a:extLst>
        </xdr:cNvPr>
        <xdr:cNvSpPr/>
      </xdr:nvSpPr>
      <xdr:spPr>
        <a:xfrm>
          <a:off x="1457325" y="3124200"/>
          <a:ext cx="1724025" cy="471281"/>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1100"/>
            <a:t>DB</a:t>
          </a:r>
          <a:r>
            <a:rPr kumimoji="1" lang="ja-JP" altLang="en-US" sz="1100"/>
            <a:t>接続</a:t>
          </a:r>
          <a:endParaRPr kumimoji="1" lang="en-US" altLang="ja-JP" sz="1100"/>
        </a:p>
      </xdr:txBody>
    </xdr:sp>
    <xdr:clientData/>
  </xdr:twoCellAnchor>
  <xdr:twoCellAnchor>
    <xdr:from>
      <xdr:col>6</xdr:col>
      <xdr:colOff>28575</xdr:colOff>
      <xdr:row>18</xdr:row>
      <xdr:rowOff>38100</xdr:rowOff>
    </xdr:from>
    <xdr:to>
      <xdr:col>13</xdr:col>
      <xdr:colOff>85725</xdr:colOff>
      <xdr:row>20</xdr:row>
      <xdr:rowOff>33131</xdr:rowOff>
    </xdr:to>
    <xdr:sp macro="" textlink="">
      <xdr:nvSpPr>
        <xdr:cNvPr id="15" name="正方形/長方形 14">
          <a:extLst>
            <a:ext uri="{FF2B5EF4-FFF2-40B4-BE49-F238E27FC236}">
              <a16:creationId xmlns:a16="http://schemas.microsoft.com/office/drawing/2014/main" id="{00000000-0008-0000-0600-00000F000000}"/>
            </a:ext>
          </a:extLst>
        </xdr:cNvPr>
        <xdr:cNvSpPr/>
      </xdr:nvSpPr>
      <xdr:spPr>
        <a:xfrm>
          <a:off x="1457325" y="4371975"/>
          <a:ext cx="1724025" cy="471281"/>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t>車線リンク検索</a:t>
          </a:r>
          <a:endParaRPr kumimoji="1" lang="en-US" altLang="ja-JP" sz="1100"/>
        </a:p>
      </xdr:txBody>
    </xdr:sp>
    <xdr:clientData/>
  </xdr:twoCellAnchor>
  <xdr:twoCellAnchor>
    <xdr:from>
      <xdr:col>6</xdr:col>
      <xdr:colOff>28575</xdr:colOff>
      <xdr:row>24</xdr:row>
      <xdr:rowOff>228600</xdr:rowOff>
    </xdr:from>
    <xdr:to>
      <xdr:col>13</xdr:col>
      <xdr:colOff>85725</xdr:colOff>
      <xdr:row>26</xdr:row>
      <xdr:rowOff>223631</xdr:rowOff>
    </xdr:to>
    <xdr:sp macro="" textlink="">
      <xdr:nvSpPr>
        <xdr:cNvPr id="16" name="正方形/長方形 15">
          <a:extLst>
            <a:ext uri="{FF2B5EF4-FFF2-40B4-BE49-F238E27FC236}">
              <a16:creationId xmlns:a16="http://schemas.microsoft.com/office/drawing/2014/main" id="{00000000-0008-0000-0600-000010000000}"/>
            </a:ext>
          </a:extLst>
        </xdr:cNvPr>
        <xdr:cNvSpPr/>
      </xdr:nvSpPr>
      <xdr:spPr>
        <a:xfrm>
          <a:off x="1457325" y="5991225"/>
          <a:ext cx="1724025" cy="471281"/>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t>車線ノード検索</a:t>
          </a:r>
          <a:endParaRPr kumimoji="1" lang="en-US" altLang="ja-JP" sz="1100"/>
        </a:p>
      </xdr:txBody>
    </xdr:sp>
    <xdr:clientData/>
  </xdr:twoCellAnchor>
  <xdr:twoCellAnchor>
    <xdr:from>
      <xdr:col>6</xdr:col>
      <xdr:colOff>28575</xdr:colOff>
      <xdr:row>28</xdr:row>
      <xdr:rowOff>95250</xdr:rowOff>
    </xdr:from>
    <xdr:to>
      <xdr:col>13</xdr:col>
      <xdr:colOff>85725</xdr:colOff>
      <xdr:row>30</xdr:row>
      <xdr:rowOff>90281</xdr:rowOff>
    </xdr:to>
    <xdr:sp macro="" textlink="">
      <xdr:nvSpPr>
        <xdr:cNvPr id="17" name="正方形/長方形 16">
          <a:extLst>
            <a:ext uri="{FF2B5EF4-FFF2-40B4-BE49-F238E27FC236}">
              <a16:creationId xmlns:a16="http://schemas.microsoft.com/office/drawing/2014/main" id="{00000000-0008-0000-0600-000011000000}"/>
            </a:ext>
          </a:extLst>
        </xdr:cNvPr>
        <xdr:cNvSpPr/>
      </xdr:nvSpPr>
      <xdr:spPr>
        <a:xfrm>
          <a:off x="1457325" y="6810375"/>
          <a:ext cx="1724025" cy="471281"/>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ja-JP" sz="1100">
              <a:solidFill>
                <a:schemeClr val="lt1"/>
              </a:solidFill>
              <a:effectLst/>
              <a:latin typeface="+mn-lt"/>
              <a:ea typeface="+mn-ea"/>
              <a:cs typeface="+mn-cs"/>
            </a:rPr>
            <a:t>車線リンク－道路境界線リンク</a:t>
          </a:r>
          <a:r>
            <a:rPr kumimoji="1" lang="ja-JP" altLang="ja-JP" sz="1100">
              <a:solidFill>
                <a:schemeClr val="lt1"/>
              </a:solidFill>
              <a:effectLst/>
              <a:latin typeface="+mn-lt"/>
              <a:ea typeface="+mn-ea"/>
              <a:cs typeface="+mn-cs"/>
            </a:rPr>
            <a:t>関連テーブル検索</a:t>
          </a:r>
          <a:endParaRPr lang="ja-JP" altLang="ja-JP">
            <a:effectLst/>
          </a:endParaRPr>
        </a:p>
      </xdr:txBody>
    </xdr:sp>
    <xdr:clientData/>
  </xdr:twoCellAnchor>
  <xdr:twoCellAnchor>
    <xdr:from>
      <xdr:col>6</xdr:col>
      <xdr:colOff>38100</xdr:colOff>
      <xdr:row>32</xdr:row>
      <xdr:rowOff>0</xdr:rowOff>
    </xdr:from>
    <xdr:to>
      <xdr:col>13</xdr:col>
      <xdr:colOff>95250</xdr:colOff>
      <xdr:row>33</xdr:row>
      <xdr:rowOff>233156</xdr:rowOff>
    </xdr:to>
    <xdr:sp macro="" textlink="">
      <xdr:nvSpPr>
        <xdr:cNvPr id="18" name="正方形/長方形 17">
          <a:extLst>
            <a:ext uri="{FF2B5EF4-FFF2-40B4-BE49-F238E27FC236}">
              <a16:creationId xmlns:a16="http://schemas.microsoft.com/office/drawing/2014/main" id="{00000000-0008-0000-0600-000012000000}"/>
            </a:ext>
          </a:extLst>
        </xdr:cNvPr>
        <xdr:cNvSpPr/>
      </xdr:nvSpPr>
      <xdr:spPr>
        <a:xfrm>
          <a:off x="1466850" y="7667625"/>
          <a:ext cx="1724025" cy="471281"/>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道路境界線リンク検索</a:t>
          </a:r>
          <a:endParaRPr lang="ja-JP" altLang="ja-JP">
            <a:effectLst/>
          </a:endParaRPr>
        </a:p>
      </xdr:txBody>
    </xdr:sp>
    <xdr:clientData/>
  </xdr:twoCellAnchor>
  <xdr:twoCellAnchor>
    <xdr:from>
      <xdr:col>6</xdr:col>
      <xdr:colOff>38100</xdr:colOff>
      <xdr:row>35</xdr:row>
      <xdr:rowOff>85725</xdr:rowOff>
    </xdr:from>
    <xdr:to>
      <xdr:col>13</xdr:col>
      <xdr:colOff>95250</xdr:colOff>
      <xdr:row>37</xdr:row>
      <xdr:rowOff>80756</xdr:rowOff>
    </xdr:to>
    <xdr:sp macro="" textlink="">
      <xdr:nvSpPr>
        <xdr:cNvPr id="19" name="正方形/長方形 18">
          <a:extLst>
            <a:ext uri="{FF2B5EF4-FFF2-40B4-BE49-F238E27FC236}">
              <a16:creationId xmlns:a16="http://schemas.microsoft.com/office/drawing/2014/main" id="{00000000-0008-0000-0600-000013000000}"/>
            </a:ext>
          </a:extLst>
        </xdr:cNvPr>
        <xdr:cNvSpPr/>
      </xdr:nvSpPr>
      <xdr:spPr>
        <a:xfrm>
          <a:off x="1466850" y="8467725"/>
          <a:ext cx="1724025" cy="471281"/>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車線リンク更新</a:t>
          </a:r>
          <a:endParaRPr kumimoji="1" lang="en-US" altLang="ja-JP" sz="1100">
            <a:solidFill>
              <a:schemeClr val="lt1"/>
            </a:solidFill>
            <a:effectLst/>
            <a:latin typeface="+mn-lt"/>
            <a:ea typeface="+mn-ea"/>
            <a:cs typeface="+mn-cs"/>
          </a:endParaRPr>
        </a:p>
      </xdr:txBody>
    </xdr:sp>
    <xdr:clientData/>
  </xdr:twoCellAnchor>
  <xdr:twoCellAnchor>
    <xdr:from>
      <xdr:col>6</xdr:col>
      <xdr:colOff>47625</xdr:colOff>
      <xdr:row>38</xdr:row>
      <xdr:rowOff>209550</xdr:rowOff>
    </xdr:from>
    <xdr:to>
      <xdr:col>13</xdr:col>
      <xdr:colOff>104775</xdr:colOff>
      <xdr:row>40</xdr:row>
      <xdr:rowOff>204581</xdr:rowOff>
    </xdr:to>
    <xdr:sp macro="" textlink="">
      <xdr:nvSpPr>
        <xdr:cNvPr id="20" name="正方形/長方形 19">
          <a:extLst>
            <a:ext uri="{FF2B5EF4-FFF2-40B4-BE49-F238E27FC236}">
              <a16:creationId xmlns:a16="http://schemas.microsoft.com/office/drawing/2014/main" id="{00000000-0008-0000-0600-000014000000}"/>
            </a:ext>
          </a:extLst>
        </xdr:cNvPr>
        <xdr:cNvSpPr/>
      </xdr:nvSpPr>
      <xdr:spPr>
        <a:xfrm>
          <a:off x="1476375" y="9305925"/>
          <a:ext cx="1724025" cy="471281"/>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t>車線ノード更新</a:t>
          </a:r>
          <a:endParaRPr kumimoji="1" lang="en-US" altLang="ja-JP" sz="1100"/>
        </a:p>
      </xdr:txBody>
    </xdr:sp>
    <xdr:clientData/>
  </xdr:twoCellAnchor>
  <xdr:twoCellAnchor>
    <xdr:from>
      <xdr:col>26</xdr:col>
      <xdr:colOff>133350</xdr:colOff>
      <xdr:row>50</xdr:row>
      <xdr:rowOff>152400</xdr:rowOff>
    </xdr:from>
    <xdr:to>
      <xdr:col>31</xdr:col>
      <xdr:colOff>228600</xdr:colOff>
      <xdr:row>53</xdr:row>
      <xdr:rowOff>14081</xdr:rowOff>
    </xdr:to>
    <xdr:sp macro="" textlink="">
      <xdr:nvSpPr>
        <xdr:cNvPr id="31" name="フローチャート: 準備 30">
          <a:extLst>
            <a:ext uri="{FF2B5EF4-FFF2-40B4-BE49-F238E27FC236}">
              <a16:creationId xmlns:a16="http://schemas.microsoft.com/office/drawing/2014/main" id="{00000000-0008-0000-0600-00001F000000}"/>
            </a:ext>
          </a:extLst>
        </xdr:cNvPr>
        <xdr:cNvSpPr/>
      </xdr:nvSpPr>
      <xdr:spPr>
        <a:xfrm>
          <a:off x="6324600" y="12106275"/>
          <a:ext cx="1285875" cy="576056"/>
        </a:xfrm>
        <a:prstGeom prst="flowChartPreparation">
          <a:avLst/>
        </a:prstGeom>
        <a:solidFill>
          <a:schemeClr val="accent2"/>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t>異常終了</a:t>
          </a:r>
        </a:p>
      </xdr:txBody>
    </xdr:sp>
    <xdr:clientData/>
  </xdr:twoCellAnchor>
  <xdr:twoCellAnchor>
    <xdr:from>
      <xdr:col>13</xdr:col>
      <xdr:colOff>85725</xdr:colOff>
      <xdr:row>7</xdr:row>
      <xdr:rowOff>149916</xdr:rowOff>
    </xdr:from>
    <xdr:to>
      <xdr:col>29</xdr:col>
      <xdr:colOff>61913</xdr:colOff>
      <xdr:row>50</xdr:row>
      <xdr:rowOff>152400</xdr:rowOff>
    </xdr:to>
    <xdr:cxnSp macro="">
      <xdr:nvCxnSpPr>
        <xdr:cNvPr id="32" name="直線矢印コネクタ 190">
          <a:extLst>
            <a:ext uri="{FF2B5EF4-FFF2-40B4-BE49-F238E27FC236}">
              <a16:creationId xmlns:a16="http://schemas.microsoft.com/office/drawing/2014/main" id="{00000000-0008-0000-0600-000020000000}"/>
            </a:ext>
          </a:extLst>
        </xdr:cNvPr>
        <xdr:cNvCxnSpPr>
          <a:stCxn id="8" idx="3"/>
          <a:endCxn id="31" idx="0"/>
        </xdr:cNvCxnSpPr>
      </xdr:nvCxnSpPr>
      <xdr:spPr>
        <a:xfrm>
          <a:off x="3181350" y="1864416"/>
          <a:ext cx="3786188" cy="10241859"/>
        </a:xfrm>
        <a:prstGeom prst="bentConnector2">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10</xdr:row>
      <xdr:rowOff>149916</xdr:rowOff>
    </xdr:from>
    <xdr:to>
      <xdr:col>29</xdr:col>
      <xdr:colOff>61913</xdr:colOff>
      <xdr:row>50</xdr:row>
      <xdr:rowOff>152400</xdr:rowOff>
    </xdr:to>
    <xdr:cxnSp macro="">
      <xdr:nvCxnSpPr>
        <xdr:cNvPr id="34" name="直線矢印コネクタ 190">
          <a:extLst>
            <a:ext uri="{FF2B5EF4-FFF2-40B4-BE49-F238E27FC236}">
              <a16:creationId xmlns:a16="http://schemas.microsoft.com/office/drawing/2014/main" id="{00000000-0008-0000-0600-000022000000}"/>
            </a:ext>
          </a:extLst>
        </xdr:cNvPr>
        <xdr:cNvCxnSpPr>
          <a:stCxn id="9" idx="3"/>
          <a:endCxn id="31" idx="0"/>
        </xdr:cNvCxnSpPr>
      </xdr:nvCxnSpPr>
      <xdr:spPr>
        <a:xfrm>
          <a:off x="3181350" y="2578791"/>
          <a:ext cx="3786188" cy="9527484"/>
        </a:xfrm>
        <a:prstGeom prst="bentConnector2">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13</xdr:row>
      <xdr:rowOff>216591</xdr:rowOff>
    </xdr:from>
    <xdr:to>
      <xdr:col>29</xdr:col>
      <xdr:colOff>61913</xdr:colOff>
      <xdr:row>50</xdr:row>
      <xdr:rowOff>152400</xdr:rowOff>
    </xdr:to>
    <xdr:cxnSp macro="">
      <xdr:nvCxnSpPr>
        <xdr:cNvPr id="36" name="直線矢印コネクタ 190">
          <a:extLst>
            <a:ext uri="{FF2B5EF4-FFF2-40B4-BE49-F238E27FC236}">
              <a16:creationId xmlns:a16="http://schemas.microsoft.com/office/drawing/2014/main" id="{00000000-0008-0000-0600-000024000000}"/>
            </a:ext>
          </a:extLst>
        </xdr:cNvPr>
        <xdr:cNvCxnSpPr>
          <a:stCxn id="11" idx="3"/>
          <a:endCxn id="31" idx="0"/>
        </xdr:cNvCxnSpPr>
      </xdr:nvCxnSpPr>
      <xdr:spPr>
        <a:xfrm>
          <a:off x="3181350" y="3359841"/>
          <a:ext cx="3786188" cy="8746434"/>
        </a:xfrm>
        <a:prstGeom prst="bentConnector2">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19</xdr:row>
      <xdr:rowOff>35616</xdr:rowOff>
    </xdr:from>
    <xdr:to>
      <xdr:col>29</xdr:col>
      <xdr:colOff>61913</xdr:colOff>
      <xdr:row>50</xdr:row>
      <xdr:rowOff>152400</xdr:rowOff>
    </xdr:to>
    <xdr:cxnSp macro="">
      <xdr:nvCxnSpPr>
        <xdr:cNvPr id="38" name="直線矢印コネクタ 190">
          <a:extLst>
            <a:ext uri="{FF2B5EF4-FFF2-40B4-BE49-F238E27FC236}">
              <a16:creationId xmlns:a16="http://schemas.microsoft.com/office/drawing/2014/main" id="{00000000-0008-0000-0600-000026000000}"/>
            </a:ext>
          </a:extLst>
        </xdr:cNvPr>
        <xdr:cNvCxnSpPr>
          <a:stCxn id="15" idx="3"/>
          <a:endCxn id="31" idx="0"/>
        </xdr:cNvCxnSpPr>
      </xdr:nvCxnSpPr>
      <xdr:spPr>
        <a:xfrm>
          <a:off x="3181350" y="4607616"/>
          <a:ext cx="3786188" cy="7498659"/>
        </a:xfrm>
        <a:prstGeom prst="bentConnector2">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25</xdr:row>
      <xdr:rowOff>226116</xdr:rowOff>
    </xdr:from>
    <xdr:to>
      <xdr:col>29</xdr:col>
      <xdr:colOff>61913</xdr:colOff>
      <xdr:row>50</xdr:row>
      <xdr:rowOff>152400</xdr:rowOff>
    </xdr:to>
    <xdr:cxnSp macro="">
      <xdr:nvCxnSpPr>
        <xdr:cNvPr id="40" name="直線矢印コネクタ 190">
          <a:extLst>
            <a:ext uri="{FF2B5EF4-FFF2-40B4-BE49-F238E27FC236}">
              <a16:creationId xmlns:a16="http://schemas.microsoft.com/office/drawing/2014/main" id="{00000000-0008-0000-0600-000028000000}"/>
            </a:ext>
          </a:extLst>
        </xdr:cNvPr>
        <xdr:cNvCxnSpPr>
          <a:stCxn id="16" idx="3"/>
          <a:endCxn id="31" idx="0"/>
        </xdr:cNvCxnSpPr>
      </xdr:nvCxnSpPr>
      <xdr:spPr>
        <a:xfrm>
          <a:off x="3181350" y="6226866"/>
          <a:ext cx="3786188" cy="5879409"/>
        </a:xfrm>
        <a:prstGeom prst="bentConnector2">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29</xdr:row>
      <xdr:rowOff>92766</xdr:rowOff>
    </xdr:from>
    <xdr:to>
      <xdr:col>29</xdr:col>
      <xdr:colOff>61913</xdr:colOff>
      <xdr:row>50</xdr:row>
      <xdr:rowOff>152400</xdr:rowOff>
    </xdr:to>
    <xdr:cxnSp macro="">
      <xdr:nvCxnSpPr>
        <xdr:cNvPr id="42" name="直線矢印コネクタ 190">
          <a:extLst>
            <a:ext uri="{FF2B5EF4-FFF2-40B4-BE49-F238E27FC236}">
              <a16:creationId xmlns:a16="http://schemas.microsoft.com/office/drawing/2014/main" id="{00000000-0008-0000-0600-00002A000000}"/>
            </a:ext>
          </a:extLst>
        </xdr:cNvPr>
        <xdr:cNvCxnSpPr>
          <a:stCxn id="17" idx="3"/>
          <a:endCxn id="31" idx="0"/>
        </xdr:cNvCxnSpPr>
      </xdr:nvCxnSpPr>
      <xdr:spPr>
        <a:xfrm>
          <a:off x="3181350" y="7046016"/>
          <a:ext cx="3786188" cy="5060259"/>
        </a:xfrm>
        <a:prstGeom prst="bentConnector2">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95250</xdr:colOff>
      <xdr:row>32</xdr:row>
      <xdr:rowOff>235641</xdr:rowOff>
    </xdr:from>
    <xdr:to>
      <xdr:col>29</xdr:col>
      <xdr:colOff>61913</xdr:colOff>
      <xdr:row>50</xdr:row>
      <xdr:rowOff>152400</xdr:rowOff>
    </xdr:to>
    <xdr:cxnSp macro="">
      <xdr:nvCxnSpPr>
        <xdr:cNvPr id="44" name="直線矢印コネクタ 190">
          <a:extLst>
            <a:ext uri="{FF2B5EF4-FFF2-40B4-BE49-F238E27FC236}">
              <a16:creationId xmlns:a16="http://schemas.microsoft.com/office/drawing/2014/main" id="{00000000-0008-0000-0600-00002C000000}"/>
            </a:ext>
          </a:extLst>
        </xdr:cNvPr>
        <xdr:cNvCxnSpPr>
          <a:stCxn id="18" idx="3"/>
          <a:endCxn id="31" idx="0"/>
        </xdr:cNvCxnSpPr>
      </xdr:nvCxnSpPr>
      <xdr:spPr>
        <a:xfrm>
          <a:off x="3190875" y="7903266"/>
          <a:ext cx="3776663" cy="4203009"/>
        </a:xfrm>
        <a:prstGeom prst="bentConnector2">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95250</xdr:colOff>
      <xdr:row>36</xdr:row>
      <xdr:rowOff>83241</xdr:rowOff>
    </xdr:from>
    <xdr:to>
      <xdr:col>29</xdr:col>
      <xdr:colOff>61913</xdr:colOff>
      <xdr:row>50</xdr:row>
      <xdr:rowOff>152400</xdr:rowOff>
    </xdr:to>
    <xdr:cxnSp macro="">
      <xdr:nvCxnSpPr>
        <xdr:cNvPr id="46" name="直線矢印コネクタ 190">
          <a:extLst>
            <a:ext uri="{FF2B5EF4-FFF2-40B4-BE49-F238E27FC236}">
              <a16:creationId xmlns:a16="http://schemas.microsoft.com/office/drawing/2014/main" id="{00000000-0008-0000-0600-00002E000000}"/>
            </a:ext>
          </a:extLst>
        </xdr:cNvPr>
        <xdr:cNvCxnSpPr>
          <a:stCxn id="19" idx="3"/>
          <a:endCxn id="31" idx="0"/>
        </xdr:cNvCxnSpPr>
      </xdr:nvCxnSpPr>
      <xdr:spPr>
        <a:xfrm>
          <a:off x="3190875" y="8703366"/>
          <a:ext cx="3776663" cy="3402909"/>
        </a:xfrm>
        <a:prstGeom prst="bentConnector2">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39</xdr:row>
      <xdr:rowOff>207066</xdr:rowOff>
    </xdr:from>
    <xdr:to>
      <xdr:col>29</xdr:col>
      <xdr:colOff>61913</xdr:colOff>
      <xdr:row>50</xdr:row>
      <xdr:rowOff>152400</xdr:rowOff>
    </xdr:to>
    <xdr:cxnSp macro="">
      <xdr:nvCxnSpPr>
        <xdr:cNvPr id="48" name="直線矢印コネクタ 190">
          <a:extLst>
            <a:ext uri="{FF2B5EF4-FFF2-40B4-BE49-F238E27FC236}">
              <a16:creationId xmlns:a16="http://schemas.microsoft.com/office/drawing/2014/main" id="{00000000-0008-0000-0600-000030000000}"/>
            </a:ext>
          </a:extLst>
        </xdr:cNvPr>
        <xdr:cNvCxnSpPr>
          <a:stCxn id="20" idx="3"/>
          <a:endCxn id="31" idx="0"/>
        </xdr:cNvCxnSpPr>
      </xdr:nvCxnSpPr>
      <xdr:spPr>
        <a:xfrm>
          <a:off x="3200400" y="9541566"/>
          <a:ext cx="3767138" cy="2564709"/>
        </a:xfrm>
        <a:prstGeom prst="bentConnector2">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28575</xdr:colOff>
      <xdr:row>2</xdr:row>
      <xdr:rowOff>142875</xdr:rowOff>
    </xdr:from>
    <xdr:to>
      <xdr:col>23</xdr:col>
      <xdr:colOff>28575</xdr:colOff>
      <xdr:row>4</xdr:row>
      <xdr:rowOff>23605</xdr:rowOff>
    </xdr:to>
    <xdr:sp macro="" textlink="">
      <xdr:nvSpPr>
        <xdr:cNvPr id="106" name="角丸四角形 39">
          <a:extLst>
            <a:ext uri="{FF2B5EF4-FFF2-40B4-BE49-F238E27FC236}">
              <a16:creationId xmlns:a16="http://schemas.microsoft.com/office/drawing/2014/main" id="{00000000-0008-0000-0600-00006A000000}"/>
            </a:ext>
          </a:extLst>
        </xdr:cNvPr>
        <xdr:cNvSpPr/>
      </xdr:nvSpPr>
      <xdr:spPr>
        <a:xfrm>
          <a:off x="5029200" y="666750"/>
          <a:ext cx="476250" cy="356980"/>
        </a:xfrm>
        <a:prstGeom prst="roundRect">
          <a:avLst/>
        </a:prstGeom>
        <a:solidFill>
          <a:schemeClr val="accent1">
            <a:lumMod val="60000"/>
            <a:lumOff val="40000"/>
          </a:schemeClr>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kumimoji="1" lang="en-US" altLang="ja-JP" sz="1100"/>
            <a:t>OK</a:t>
          </a:r>
          <a:endParaRPr kumimoji="1" lang="ja-JP" altLang="en-US" sz="1100"/>
        </a:p>
      </xdr:txBody>
    </xdr:sp>
    <xdr:clientData/>
  </xdr:twoCellAnchor>
  <xdr:twoCellAnchor>
    <xdr:from>
      <xdr:col>21</xdr:col>
      <xdr:colOff>38100</xdr:colOff>
      <xdr:row>4</xdr:row>
      <xdr:rowOff>200025</xdr:rowOff>
    </xdr:from>
    <xdr:to>
      <xdr:col>23</xdr:col>
      <xdr:colOff>38100</xdr:colOff>
      <xdr:row>6</xdr:row>
      <xdr:rowOff>80756</xdr:rowOff>
    </xdr:to>
    <xdr:sp macro="" textlink="">
      <xdr:nvSpPr>
        <xdr:cNvPr id="107" name="角丸四角形 44">
          <a:extLst>
            <a:ext uri="{FF2B5EF4-FFF2-40B4-BE49-F238E27FC236}">
              <a16:creationId xmlns:a16="http://schemas.microsoft.com/office/drawing/2014/main" id="{00000000-0008-0000-0600-00006B000000}"/>
            </a:ext>
          </a:extLst>
        </xdr:cNvPr>
        <xdr:cNvSpPr/>
      </xdr:nvSpPr>
      <xdr:spPr>
        <a:xfrm>
          <a:off x="5038725" y="1200150"/>
          <a:ext cx="476250" cy="356981"/>
        </a:xfrm>
        <a:prstGeom prst="roundRect">
          <a:avLst/>
        </a:prstGeom>
        <a:solidFill>
          <a:schemeClr val="accent2">
            <a:lumMod val="60000"/>
            <a:lumOff val="40000"/>
          </a:schemeClr>
        </a:solidFill>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kumimoji="1" lang="en-US" altLang="ja-JP" sz="1100"/>
            <a:t>NG</a:t>
          </a:r>
          <a:endParaRPr kumimoji="1" lang="ja-JP" altLang="en-US" sz="1100"/>
        </a:p>
      </xdr:txBody>
    </xdr:sp>
    <xdr:clientData/>
  </xdr:twoCellAnchor>
  <xdr:twoCellAnchor>
    <xdr:from>
      <xdr:col>23</xdr:col>
      <xdr:colOff>200025</xdr:colOff>
      <xdr:row>3</xdr:row>
      <xdr:rowOff>85725</xdr:rowOff>
    </xdr:from>
    <xdr:to>
      <xdr:col>29</xdr:col>
      <xdr:colOff>152400</xdr:colOff>
      <xdr:row>3</xdr:row>
      <xdr:rowOff>85725</xdr:rowOff>
    </xdr:to>
    <xdr:cxnSp macro="">
      <xdr:nvCxnSpPr>
        <xdr:cNvPr id="109" name="直線矢印コネクタ 108">
          <a:extLst>
            <a:ext uri="{FF2B5EF4-FFF2-40B4-BE49-F238E27FC236}">
              <a16:creationId xmlns:a16="http://schemas.microsoft.com/office/drawing/2014/main" id="{00000000-0008-0000-0600-00006D000000}"/>
            </a:ext>
          </a:extLst>
        </xdr:cNvPr>
        <xdr:cNvCxnSpPr/>
      </xdr:nvCxnSpPr>
      <xdr:spPr>
        <a:xfrm>
          <a:off x="5676900" y="847725"/>
          <a:ext cx="13811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200025</xdr:colOff>
      <xdr:row>5</xdr:row>
      <xdr:rowOff>142875</xdr:rowOff>
    </xdr:from>
    <xdr:to>
      <xdr:col>29</xdr:col>
      <xdr:colOff>161925</xdr:colOff>
      <xdr:row>5</xdr:row>
      <xdr:rowOff>152400</xdr:rowOff>
    </xdr:to>
    <xdr:cxnSp macro="">
      <xdr:nvCxnSpPr>
        <xdr:cNvPr id="111" name="直線矢印コネクタ 110">
          <a:extLst>
            <a:ext uri="{FF2B5EF4-FFF2-40B4-BE49-F238E27FC236}">
              <a16:creationId xmlns:a16="http://schemas.microsoft.com/office/drawing/2014/main" id="{00000000-0008-0000-0600-00006F000000}"/>
            </a:ext>
          </a:extLst>
        </xdr:cNvPr>
        <xdr:cNvCxnSpPr/>
      </xdr:nvCxnSpPr>
      <xdr:spPr>
        <a:xfrm>
          <a:off x="5676900" y="1381125"/>
          <a:ext cx="1390650"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19050</xdr:colOff>
      <xdr:row>21</xdr:row>
      <xdr:rowOff>114300</xdr:rowOff>
    </xdr:from>
    <xdr:to>
      <xdr:col>13</xdr:col>
      <xdr:colOff>76200</xdr:colOff>
      <xdr:row>23</xdr:row>
      <xdr:rowOff>109331</xdr:rowOff>
    </xdr:to>
    <xdr:sp macro="" textlink="">
      <xdr:nvSpPr>
        <xdr:cNvPr id="33" name="正方形/長方形 32">
          <a:extLst>
            <a:ext uri="{FF2B5EF4-FFF2-40B4-BE49-F238E27FC236}">
              <a16:creationId xmlns:a16="http://schemas.microsoft.com/office/drawing/2014/main" id="{00000000-0008-0000-0600-000021000000}"/>
            </a:ext>
          </a:extLst>
        </xdr:cNvPr>
        <xdr:cNvSpPr/>
      </xdr:nvSpPr>
      <xdr:spPr>
        <a:xfrm>
          <a:off x="1447800" y="5162550"/>
          <a:ext cx="1724025" cy="471281"/>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ja-JP" sz="1100">
              <a:solidFill>
                <a:schemeClr val="lt1"/>
              </a:solidFill>
              <a:effectLst/>
              <a:latin typeface="+mn-lt"/>
              <a:ea typeface="+mn-ea"/>
              <a:cs typeface="+mn-cs"/>
            </a:rPr>
            <a:t>車線ノード列テーブル</a:t>
          </a:r>
          <a:endParaRPr lang="ja-JP" altLang="ja-JP">
            <a:effectLst/>
          </a:endParaRPr>
        </a:p>
        <a:p>
          <a:pPr algn="ctr"/>
          <a:r>
            <a:rPr kumimoji="1" lang="ja-JP" altLang="en-US" sz="1100">
              <a:solidFill>
                <a:schemeClr val="lt1"/>
              </a:solidFill>
              <a:effectLst/>
              <a:latin typeface="+mn-lt"/>
              <a:ea typeface="+mn-ea"/>
              <a:cs typeface="+mn-cs"/>
            </a:rPr>
            <a:t>検索</a:t>
          </a:r>
          <a:endParaRPr kumimoji="1" lang="en-US" altLang="ja-JP" sz="1100">
            <a:solidFill>
              <a:schemeClr val="lt1"/>
            </a:solidFill>
            <a:effectLst/>
            <a:latin typeface="+mn-lt"/>
            <a:ea typeface="+mn-ea"/>
            <a:cs typeface="+mn-cs"/>
          </a:endParaRPr>
        </a:p>
      </xdr:txBody>
    </xdr:sp>
    <xdr:clientData/>
  </xdr:twoCellAnchor>
  <xdr:twoCellAnchor>
    <xdr:from>
      <xdr:col>13</xdr:col>
      <xdr:colOff>76200</xdr:colOff>
      <xdr:row>22</xdr:row>
      <xdr:rowOff>111816</xdr:rowOff>
    </xdr:from>
    <xdr:to>
      <xdr:col>29</xdr:col>
      <xdr:colOff>61913</xdr:colOff>
      <xdr:row>50</xdr:row>
      <xdr:rowOff>152400</xdr:rowOff>
    </xdr:to>
    <xdr:cxnSp macro="">
      <xdr:nvCxnSpPr>
        <xdr:cNvPr id="47" name="直線矢印コネクタ 190">
          <a:extLst>
            <a:ext uri="{FF2B5EF4-FFF2-40B4-BE49-F238E27FC236}">
              <a16:creationId xmlns:a16="http://schemas.microsoft.com/office/drawing/2014/main" id="{00000000-0008-0000-0600-00002F000000}"/>
            </a:ext>
          </a:extLst>
        </xdr:cNvPr>
        <xdr:cNvCxnSpPr>
          <a:stCxn id="33" idx="3"/>
          <a:endCxn id="31" idx="0"/>
        </xdr:cNvCxnSpPr>
      </xdr:nvCxnSpPr>
      <xdr:spPr>
        <a:xfrm>
          <a:off x="3171825" y="5398191"/>
          <a:ext cx="3795713" cy="6708084"/>
        </a:xfrm>
        <a:prstGeom prst="bentConnector2">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15</xdr:row>
      <xdr:rowOff>200025</xdr:rowOff>
    </xdr:from>
    <xdr:to>
      <xdr:col>18</xdr:col>
      <xdr:colOff>0</xdr:colOff>
      <xdr:row>16</xdr:row>
      <xdr:rowOff>216590</xdr:rowOff>
    </xdr:to>
    <xdr:sp macro="" textlink="">
      <xdr:nvSpPr>
        <xdr:cNvPr id="12" name="1 つの角を丸めた四角形 100">
          <a:extLst>
            <a:ext uri="{FF2B5EF4-FFF2-40B4-BE49-F238E27FC236}">
              <a16:creationId xmlns:a16="http://schemas.microsoft.com/office/drawing/2014/main" id="{00000000-0008-0000-0600-00000C000000}"/>
            </a:ext>
          </a:extLst>
        </xdr:cNvPr>
        <xdr:cNvSpPr/>
      </xdr:nvSpPr>
      <xdr:spPr>
        <a:xfrm>
          <a:off x="371475" y="3819525"/>
          <a:ext cx="3914775" cy="254690"/>
        </a:xfrm>
        <a:prstGeom prst="snipRoundRect">
          <a:avLst/>
        </a:prstGeom>
        <a:solidFill>
          <a:schemeClr val="accent2"/>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ctr"/>
          <a:r>
            <a:rPr kumimoji="1" lang="ja-JP" altLang="en-US" sz="1100"/>
            <a:t>メッシュ分ループ</a:t>
          </a:r>
        </a:p>
      </xdr:txBody>
    </xdr:sp>
    <xdr:clientData/>
  </xdr:twoCellAnchor>
  <xdr:twoCellAnchor>
    <xdr:from>
      <xdr:col>1</xdr:col>
      <xdr:colOff>142876</xdr:colOff>
      <xdr:row>42</xdr:row>
      <xdr:rowOff>38100</xdr:rowOff>
    </xdr:from>
    <xdr:to>
      <xdr:col>18</xdr:col>
      <xdr:colOff>1</xdr:colOff>
      <xdr:row>43</xdr:row>
      <xdr:rowOff>54665</xdr:rowOff>
    </xdr:to>
    <xdr:sp macro="" textlink="">
      <xdr:nvSpPr>
        <xdr:cNvPr id="13" name="1 つの角を丸めた四角形 110">
          <a:extLst>
            <a:ext uri="{FF2B5EF4-FFF2-40B4-BE49-F238E27FC236}">
              <a16:creationId xmlns:a16="http://schemas.microsoft.com/office/drawing/2014/main" id="{00000000-0008-0000-0600-00000D000000}"/>
            </a:ext>
          </a:extLst>
        </xdr:cNvPr>
        <xdr:cNvSpPr/>
      </xdr:nvSpPr>
      <xdr:spPr>
        <a:xfrm flipV="1">
          <a:off x="381001" y="10086975"/>
          <a:ext cx="3905250" cy="254690"/>
        </a:xfrm>
        <a:prstGeom prst="snipRoundRect">
          <a:avLst/>
        </a:prstGeom>
        <a:solidFill>
          <a:schemeClr val="accent2"/>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ctr"/>
          <a:endParaRPr kumimoji="1" lang="ja-JP" altLang="en-US" sz="1100"/>
        </a:p>
      </xdr:txBody>
    </xdr:sp>
    <xdr:clientData/>
  </xdr:twoCellAnchor>
  <xdr:twoCellAnchor>
    <xdr:from>
      <xdr:col>6</xdr:col>
      <xdr:colOff>66675</xdr:colOff>
      <xdr:row>44</xdr:row>
      <xdr:rowOff>161925</xdr:rowOff>
    </xdr:from>
    <xdr:to>
      <xdr:col>13</xdr:col>
      <xdr:colOff>123825</xdr:colOff>
      <xdr:row>46</xdr:row>
      <xdr:rowOff>156956</xdr:rowOff>
    </xdr:to>
    <xdr:sp macro="" textlink="">
      <xdr:nvSpPr>
        <xdr:cNvPr id="56" name="正方形/長方形 55">
          <a:extLst>
            <a:ext uri="{FF2B5EF4-FFF2-40B4-BE49-F238E27FC236}">
              <a16:creationId xmlns:a16="http://schemas.microsoft.com/office/drawing/2014/main" id="{00000000-0008-0000-0600-000038000000}"/>
            </a:ext>
          </a:extLst>
        </xdr:cNvPr>
        <xdr:cNvSpPr/>
      </xdr:nvSpPr>
      <xdr:spPr>
        <a:xfrm>
          <a:off x="1495425" y="10687050"/>
          <a:ext cx="1724025" cy="471281"/>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t>リンク構成点</a:t>
          </a:r>
          <a:r>
            <a:rPr kumimoji="1" lang="en-US" altLang="ja-JP" sz="1100"/>
            <a:t>Z</a:t>
          </a:r>
          <a:r>
            <a:rPr kumimoji="1" lang="ja-JP" altLang="en-US" sz="1100"/>
            <a:t>値補正</a:t>
          </a:r>
          <a:endParaRPr kumimoji="1" lang="en-US" altLang="ja-JP" sz="1100"/>
        </a:p>
      </xdr:txBody>
    </xdr:sp>
    <xdr:clientData/>
  </xdr:twoCellAnchor>
  <xdr:twoCellAnchor>
    <xdr:from>
      <xdr:col>13</xdr:col>
      <xdr:colOff>123825</xdr:colOff>
      <xdr:row>45</xdr:row>
      <xdr:rowOff>159441</xdr:rowOff>
    </xdr:from>
    <xdr:to>
      <xdr:col>29</xdr:col>
      <xdr:colOff>61913</xdr:colOff>
      <xdr:row>50</xdr:row>
      <xdr:rowOff>152400</xdr:rowOff>
    </xdr:to>
    <xdr:cxnSp macro="">
      <xdr:nvCxnSpPr>
        <xdr:cNvPr id="68" name="直線矢印コネクタ 190">
          <a:extLst>
            <a:ext uri="{FF2B5EF4-FFF2-40B4-BE49-F238E27FC236}">
              <a16:creationId xmlns:a16="http://schemas.microsoft.com/office/drawing/2014/main" id="{00000000-0008-0000-0600-000044000000}"/>
            </a:ext>
          </a:extLst>
        </xdr:cNvPr>
        <xdr:cNvCxnSpPr>
          <a:stCxn id="56" idx="3"/>
          <a:endCxn id="31" idx="0"/>
        </xdr:cNvCxnSpPr>
      </xdr:nvCxnSpPr>
      <xdr:spPr>
        <a:xfrm>
          <a:off x="3219450" y="10922691"/>
          <a:ext cx="3748088" cy="1183584"/>
        </a:xfrm>
        <a:prstGeom prst="bentConnector2">
          <a:avLst/>
        </a:prstGeom>
        <a:ln>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161925</xdr:colOff>
      <xdr:row>47</xdr:row>
      <xdr:rowOff>104775</xdr:rowOff>
    </xdr:from>
    <xdr:to>
      <xdr:col>32</xdr:col>
      <xdr:colOff>219075</xdr:colOff>
      <xdr:row>49</xdr:row>
      <xdr:rowOff>99806</xdr:rowOff>
    </xdr:to>
    <xdr:sp macro="" textlink="">
      <xdr:nvSpPr>
        <xdr:cNvPr id="50" name="正方形/長方形 49">
          <a:extLst>
            <a:ext uri="{FF2B5EF4-FFF2-40B4-BE49-F238E27FC236}">
              <a16:creationId xmlns:a16="http://schemas.microsoft.com/office/drawing/2014/main" id="{00000000-0008-0000-0600-000032000000}"/>
            </a:ext>
          </a:extLst>
        </xdr:cNvPr>
        <xdr:cNvSpPr/>
      </xdr:nvSpPr>
      <xdr:spPr>
        <a:xfrm>
          <a:off x="6115050" y="11344275"/>
          <a:ext cx="1724025" cy="471281"/>
        </a:xfrm>
        <a:prstGeom prst="rect">
          <a:avLst/>
        </a:prstGeom>
        <a:solidFill>
          <a:schemeClr val="tx1">
            <a:lumMod val="50000"/>
            <a:lumOff val="5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t>エラー出力</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45</xdr:row>
          <xdr:rowOff>95250</xdr:rowOff>
        </xdr:from>
        <xdr:to>
          <xdr:col>7</xdr:col>
          <xdr:colOff>66675</xdr:colOff>
          <xdr:row>47</xdr:row>
          <xdr:rowOff>161925</xdr:rowOff>
        </xdr:to>
        <xdr:sp macro="" textlink="">
          <xdr:nvSpPr>
            <xdr:cNvPr id="47105" name="オブジェクト 1" hidden="1">
              <a:extLst>
                <a:ext uri="{63B3BB69-23CF-44E3-9099-C40C66FF867C}">
                  <a14:compatExt spid="_x0000_s47105"/>
                </a:ext>
                <a:ext uri="{FF2B5EF4-FFF2-40B4-BE49-F238E27FC236}">
                  <a16:creationId xmlns:a16="http://schemas.microsoft.com/office/drawing/2014/main" id="{00000000-0008-0000-0800-000001B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79</xdr:row>
          <xdr:rowOff>104775</xdr:rowOff>
        </xdr:from>
        <xdr:to>
          <xdr:col>6</xdr:col>
          <xdr:colOff>219075</xdr:colOff>
          <xdr:row>81</xdr:row>
          <xdr:rowOff>171450</xdr:rowOff>
        </xdr:to>
        <xdr:sp macro="" textlink="">
          <xdr:nvSpPr>
            <xdr:cNvPr id="47106" name="オブジェクト 2" hidden="1">
              <a:extLst>
                <a:ext uri="{63B3BB69-23CF-44E3-9099-C40C66FF867C}">
                  <a14:compatExt spid="_x0000_s47106"/>
                </a:ext>
                <a:ext uri="{FF2B5EF4-FFF2-40B4-BE49-F238E27FC236}">
                  <a16:creationId xmlns:a16="http://schemas.microsoft.com/office/drawing/2014/main" id="{00000000-0008-0000-0800-000002B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101</xdr:row>
          <xdr:rowOff>47625</xdr:rowOff>
        </xdr:from>
        <xdr:to>
          <xdr:col>6</xdr:col>
          <xdr:colOff>95250</xdr:colOff>
          <xdr:row>103</xdr:row>
          <xdr:rowOff>114300</xdr:rowOff>
        </xdr:to>
        <xdr:sp macro="" textlink="">
          <xdr:nvSpPr>
            <xdr:cNvPr id="47107" name="オブジェクト 3" hidden="1">
              <a:extLst>
                <a:ext uri="{63B3BB69-23CF-44E3-9099-C40C66FF867C}">
                  <a14:compatExt spid="_x0000_s47107"/>
                </a:ext>
                <a:ext uri="{FF2B5EF4-FFF2-40B4-BE49-F238E27FC236}">
                  <a16:creationId xmlns:a16="http://schemas.microsoft.com/office/drawing/2014/main" id="{00000000-0008-0000-0800-000003B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Z&#20516;&#35036;&#23436;&#12484;&#12540;&#12523;_FV17.2.0.1_&#21839;&#38988;&#28857;.xlsx" TargetMode="External"/><Relationship Id="rId7" Type="http://schemas.openxmlformats.org/officeDocument/2006/relationships/comments" Target="../comments2.xml"/><Relationship Id="rId2" Type="http://schemas.openxmlformats.org/officeDocument/2006/relationships/hyperlink" Target="file:///\\win\tdc\Tools\SiNDY-u\road\CorrectZTool" TargetMode="External"/><Relationship Id="rId1" Type="http://schemas.openxmlformats.org/officeDocument/2006/relationships/hyperlink" Target="&#35201;&#20214;&#23450;&#32681;&#26360;&#65288;CorrectZTool&#65289;.xlsx"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drawing" Target="../drawings/drawing5.xml"/><Relationship Id="rId7" Type="http://schemas.openxmlformats.org/officeDocument/2006/relationships/oleObject" Target="../embeddings/oleObject2.bin"/><Relationship Id="rId2" Type="http://schemas.openxmlformats.org/officeDocument/2006/relationships/printerSettings" Target="../printerSettings/printerSettings9.bin"/><Relationship Id="rId1" Type="http://schemas.openxmlformats.org/officeDocument/2006/relationships/hyperlink" Target="http://confluence.ipc.pioneer.co.jp/confluence/pages/viewpage.action?pageId=14063743" TargetMode="External"/><Relationship Id="rId6" Type="http://schemas.openxmlformats.org/officeDocument/2006/relationships/image" Target="../media/image2.emf"/><Relationship Id="rId5" Type="http://schemas.openxmlformats.org/officeDocument/2006/relationships/oleObject" Target="../embeddings/oleObject1.bin"/><Relationship Id="rId10" Type="http://schemas.openxmlformats.org/officeDocument/2006/relationships/image" Target="../media/image4.emf"/><Relationship Id="rId4" Type="http://schemas.openxmlformats.org/officeDocument/2006/relationships/vmlDrawing" Target="../drawings/vmlDrawing3.vml"/><Relationship Id="rId9" Type="http://schemas.openxmlformats.org/officeDocument/2006/relationships/oleObject" Target="../embeddings/oleObject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6:J34"/>
  <sheetViews>
    <sheetView showGridLines="0" zoomScale="90" zoomScaleNormal="90" zoomScaleSheetLayoutView="100" workbookViewId="0"/>
  </sheetViews>
  <sheetFormatPr defaultRowHeight="18.75" x14ac:dyDescent="0.45"/>
  <cols>
    <col min="1" max="1" width="9" style="1" customWidth="1"/>
    <col min="2" max="5" width="9" style="1"/>
    <col min="6" max="6" width="11.625" style="1" customWidth="1"/>
    <col min="7" max="8" width="10.625" style="1" customWidth="1"/>
    <col min="9" max="9" width="11.625" style="1" customWidth="1"/>
    <col min="10" max="16384" width="9" style="1"/>
  </cols>
  <sheetData>
    <row r="6" spans="1:9" ht="38.25" x14ac:dyDescent="0.85">
      <c r="A6" s="224" t="s">
        <v>153</v>
      </c>
      <c r="B6" s="225"/>
      <c r="C6" s="225"/>
      <c r="D6" s="225"/>
      <c r="E6" s="225"/>
      <c r="F6" s="225"/>
      <c r="G6" s="225"/>
      <c r="H6" s="225"/>
      <c r="I6" s="225"/>
    </row>
    <row r="7" spans="1:9" ht="19.5" thickBot="1" x14ac:dyDescent="0.5">
      <c r="A7" s="2"/>
      <c r="B7" s="2"/>
      <c r="C7" s="2"/>
      <c r="D7" s="2"/>
      <c r="E7" s="2"/>
      <c r="F7" s="2"/>
      <c r="G7" s="2"/>
      <c r="H7" s="2"/>
      <c r="I7" s="2"/>
    </row>
    <row r="11" spans="1:9" x14ac:dyDescent="0.45">
      <c r="A11" s="226" t="s">
        <v>460</v>
      </c>
      <c r="B11" s="227"/>
      <c r="C11" s="227"/>
      <c r="D11" s="227"/>
      <c r="E11" s="227"/>
      <c r="F11" s="227"/>
      <c r="G11" s="227"/>
      <c r="H11" s="227"/>
      <c r="I11" s="227"/>
    </row>
    <row r="12" spans="1:9" x14ac:dyDescent="0.45">
      <c r="A12" s="227"/>
      <c r="B12" s="227"/>
      <c r="C12" s="227"/>
      <c r="D12" s="227"/>
      <c r="E12" s="227"/>
      <c r="F12" s="227"/>
      <c r="G12" s="227"/>
      <c r="H12" s="227"/>
      <c r="I12" s="227"/>
    </row>
    <row r="13" spans="1:9" x14ac:dyDescent="0.45">
      <c r="A13" s="227"/>
      <c r="B13" s="227"/>
      <c r="C13" s="227"/>
      <c r="D13" s="227"/>
      <c r="E13" s="227"/>
      <c r="F13" s="227"/>
      <c r="G13" s="227"/>
      <c r="H13" s="227"/>
      <c r="I13" s="227"/>
    </row>
    <row r="14" spans="1:9" x14ac:dyDescent="0.45">
      <c r="A14" s="227"/>
      <c r="B14" s="227"/>
      <c r="C14" s="227"/>
      <c r="D14" s="227"/>
      <c r="E14" s="227"/>
      <c r="F14" s="227"/>
      <c r="G14" s="227"/>
      <c r="H14" s="227"/>
      <c r="I14" s="227"/>
    </row>
    <row r="15" spans="1:9" x14ac:dyDescent="0.45">
      <c r="A15" s="227"/>
      <c r="B15" s="227"/>
      <c r="C15" s="227"/>
      <c r="D15" s="227"/>
      <c r="E15" s="227"/>
      <c r="F15" s="227"/>
      <c r="G15" s="227"/>
      <c r="H15" s="227"/>
      <c r="I15" s="227"/>
    </row>
    <row r="16" spans="1:9" x14ac:dyDescent="0.45">
      <c r="A16" s="227"/>
      <c r="B16" s="227"/>
      <c r="C16" s="227"/>
      <c r="D16" s="227"/>
      <c r="E16" s="227"/>
      <c r="F16" s="227"/>
      <c r="G16" s="227"/>
      <c r="H16" s="227"/>
      <c r="I16" s="227"/>
    </row>
    <row r="27" spans="5:10" x14ac:dyDescent="0.45">
      <c r="F27" s="232" t="s">
        <v>461</v>
      </c>
      <c r="G27" s="233"/>
      <c r="H27" s="233"/>
      <c r="I27" s="234"/>
    </row>
    <row r="28" spans="5:10" ht="14.25" customHeight="1" x14ac:dyDescent="0.45">
      <c r="I28" s="3" t="s">
        <v>21</v>
      </c>
    </row>
    <row r="30" spans="5:10" ht="19.5" x14ac:dyDescent="0.45">
      <c r="F30" s="228" t="s">
        <v>22</v>
      </c>
      <c r="G30" s="229"/>
      <c r="H30" s="230" t="s">
        <v>705</v>
      </c>
      <c r="I30" s="231"/>
      <c r="J30" s="212"/>
    </row>
    <row r="31" spans="5:10" x14ac:dyDescent="0.45">
      <c r="E31" s="4"/>
      <c r="F31" s="4"/>
    </row>
    <row r="32" spans="5:10" x14ac:dyDescent="0.45">
      <c r="E32" s="5"/>
      <c r="F32" s="5" t="s">
        <v>23</v>
      </c>
      <c r="G32" s="222" t="s">
        <v>52</v>
      </c>
      <c r="H32" s="223"/>
      <c r="I32" s="6" t="s">
        <v>24</v>
      </c>
    </row>
    <row r="33" spans="5:10" ht="39.75" customHeight="1" x14ac:dyDescent="0.45">
      <c r="E33" s="7" t="s">
        <v>25</v>
      </c>
      <c r="F33" s="8" t="s">
        <v>755</v>
      </c>
      <c r="G33" s="8" t="s">
        <v>53</v>
      </c>
      <c r="H33" s="8" t="s">
        <v>53</v>
      </c>
      <c r="I33" s="9" t="s">
        <v>462</v>
      </c>
    </row>
    <row r="34" spans="5:10" x14ac:dyDescent="0.45">
      <c r="E34" s="10" t="s">
        <v>26</v>
      </c>
      <c r="F34" s="221">
        <v>43074</v>
      </c>
      <c r="G34" s="11" t="s">
        <v>53</v>
      </c>
      <c r="H34" s="11" t="s">
        <v>53</v>
      </c>
      <c r="I34" s="12">
        <v>43073</v>
      </c>
      <c r="J34" s="212"/>
    </row>
  </sheetData>
  <sheetProtection formatCells="0"/>
  <mergeCells count="6">
    <mergeCell ref="G32:H32"/>
    <mergeCell ref="A6:I6"/>
    <mergeCell ref="A11:I16"/>
    <mergeCell ref="F30:G30"/>
    <mergeCell ref="H30:I30"/>
    <mergeCell ref="F27:I27"/>
  </mergeCells>
  <phoneticPr fontId="3"/>
  <conditionalFormatting sqref="F27">
    <cfRule type="cellIs" dxfId="2" priority="1" stopIfTrue="1" operator="between">
      <formula>"技術開発部第一技術部第四技術グループ"</formula>
      <formula>"技術開発部第二技術部第三技術グループ"</formula>
    </cfRule>
  </conditionalFormatting>
  <dataValidations count="1">
    <dataValidation type="list" allowBlank="1" showInputMessage="1" showErrorMessage="1" sqref="F27:I27">
      <formula1>"技術開発本部第二技術部第一技術グループ,技術開発本部第二技術部第二技術グループ"</formula1>
    </dataValidation>
  </dataValidations>
  <pageMargins left="0.98425196850393704" right="0.78740157480314965" top="1.1811023622047245"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6"/>
  <sheetViews>
    <sheetView showGridLines="0" zoomScale="90" zoomScaleNormal="100" workbookViewId="0">
      <selection activeCell="E5" sqref="E5"/>
    </sheetView>
  </sheetViews>
  <sheetFormatPr defaultRowHeight="18.75" x14ac:dyDescent="0.45"/>
  <cols>
    <col min="1" max="1" width="9" style="1" customWidth="1"/>
    <col min="2" max="2" width="12.75" style="1" bestFit="1" customWidth="1"/>
    <col min="3" max="3" width="10.5" style="1" customWidth="1"/>
    <col min="4" max="4" width="49.625" style="1" customWidth="1"/>
    <col min="5" max="16384" width="9" style="1"/>
  </cols>
  <sheetData>
    <row r="1" spans="1:9" ht="25.5" thickBot="1" x14ac:dyDescent="0.6">
      <c r="A1" s="13" t="s">
        <v>27</v>
      </c>
      <c r="B1" s="14"/>
      <c r="C1" s="14"/>
      <c r="D1" s="14"/>
      <c r="E1" s="14"/>
      <c r="F1" s="14"/>
      <c r="G1" s="14"/>
      <c r="H1" s="14"/>
      <c r="I1" s="14"/>
    </row>
    <row r="2" spans="1:9" ht="19.5" thickBot="1" x14ac:dyDescent="0.5">
      <c r="A2" s="15"/>
      <c r="B2" s="15"/>
      <c r="C2" s="15"/>
      <c r="D2" s="15"/>
      <c r="E2" s="14"/>
      <c r="F2" s="14"/>
      <c r="G2" s="14"/>
      <c r="H2" s="14"/>
      <c r="I2" s="14"/>
    </row>
    <row r="3" spans="1:9" ht="19.5" thickBot="1" x14ac:dyDescent="0.5">
      <c r="A3" s="16" t="s">
        <v>28</v>
      </c>
      <c r="B3" s="17" t="s">
        <v>26</v>
      </c>
      <c r="C3" s="17" t="s">
        <v>29</v>
      </c>
      <c r="D3" s="18" t="s">
        <v>30</v>
      </c>
    </row>
    <row r="4" spans="1:9" ht="27.75" customHeight="1" thickTop="1" x14ac:dyDescent="0.45">
      <c r="A4" s="19" t="s">
        <v>14</v>
      </c>
      <c r="B4" s="20">
        <v>43038</v>
      </c>
      <c r="C4" s="21" t="s">
        <v>462</v>
      </c>
      <c r="D4" s="22" t="s">
        <v>15</v>
      </c>
    </row>
    <row r="5" spans="1:9" ht="229.5" customHeight="1" x14ac:dyDescent="0.45">
      <c r="A5" s="23" t="s">
        <v>706</v>
      </c>
      <c r="B5" s="24">
        <v>43073</v>
      </c>
      <c r="C5" s="25" t="s">
        <v>462</v>
      </c>
      <c r="D5" s="26" t="s">
        <v>714</v>
      </c>
      <c r="E5" s="212"/>
    </row>
    <row r="6" spans="1:9" ht="27.75" customHeight="1" x14ac:dyDescent="0.45">
      <c r="A6" s="23"/>
      <c r="B6" s="24"/>
      <c r="C6" s="25"/>
      <c r="D6" s="26"/>
    </row>
    <row r="7" spans="1:9" ht="27.75" customHeight="1" x14ac:dyDescent="0.45">
      <c r="A7" s="23"/>
      <c r="B7" s="24"/>
      <c r="C7" s="25"/>
      <c r="D7" s="26"/>
    </row>
    <row r="8" spans="1:9" ht="27.75" customHeight="1" x14ac:dyDescent="0.45">
      <c r="A8" s="23"/>
      <c r="B8" s="24"/>
      <c r="C8" s="25"/>
      <c r="D8" s="26"/>
    </row>
    <row r="9" spans="1:9" ht="27.75" customHeight="1" x14ac:dyDescent="0.45">
      <c r="A9" s="23"/>
      <c r="B9" s="24"/>
      <c r="C9" s="25"/>
      <c r="D9" s="26"/>
    </row>
    <row r="10" spans="1:9" ht="27.75" customHeight="1" x14ac:dyDescent="0.45">
      <c r="A10" s="23"/>
      <c r="B10" s="24"/>
      <c r="C10" s="25"/>
      <c r="D10" s="26"/>
    </row>
    <row r="11" spans="1:9" ht="27.75" customHeight="1" x14ac:dyDescent="0.45">
      <c r="A11" s="23"/>
      <c r="B11" s="24"/>
      <c r="C11" s="25"/>
      <c r="D11" s="26"/>
    </row>
    <row r="12" spans="1:9" ht="27.75" customHeight="1" x14ac:dyDescent="0.45">
      <c r="A12" s="23"/>
      <c r="B12" s="24"/>
      <c r="C12" s="25"/>
      <c r="D12" s="26"/>
    </row>
    <row r="13" spans="1:9" ht="27.75" customHeight="1" x14ac:dyDescent="0.45">
      <c r="A13" s="23"/>
      <c r="B13" s="24"/>
      <c r="C13" s="25"/>
      <c r="D13" s="26"/>
    </row>
    <row r="14" spans="1:9" ht="27.75" customHeight="1" x14ac:dyDescent="0.45">
      <c r="A14" s="23"/>
      <c r="B14" s="24"/>
      <c r="C14" s="25"/>
      <c r="D14" s="26"/>
    </row>
    <row r="15" spans="1:9" ht="27.75" customHeight="1" x14ac:dyDescent="0.45">
      <c r="A15" s="23"/>
      <c r="B15" s="24"/>
      <c r="C15" s="25"/>
      <c r="D15" s="26"/>
    </row>
    <row r="16" spans="1:9" ht="27.75" customHeight="1" x14ac:dyDescent="0.45">
      <c r="A16" s="23"/>
      <c r="B16" s="24"/>
      <c r="C16" s="25"/>
      <c r="D16" s="26"/>
    </row>
    <row r="17" spans="1:4" ht="27.75" customHeight="1" x14ac:dyDescent="0.45">
      <c r="A17" s="23"/>
      <c r="B17" s="24"/>
      <c r="C17" s="25"/>
      <c r="D17" s="26"/>
    </row>
    <row r="18" spans="1:4" ht="27.75" customHeight="1" x14ac:dyDescent="0.45">
      <c r="A18" s="23"/>
      <c r="B18" s="24"/>
      <c r="C18" s="25"/>
      <c r="D18" s="26"/>
    </row>
    <row r="19" spans="1:4" ht="27.75" customHeight="1" x14ac:dyDescent="0.45">
      <c r="A19" s="23"/>
      <c r="B19" s="24"/>
      <c r="C19" s="25"/>
      <c r="D19" s="26"/>
    </row>
    <row r="20" spans="1:4" ht="27.75" customHeight="1" x14ac:dyDescent="0.45">
      <c r="A20" s="23"/>
      <c r="B20" s="24"/>
      <c r="C20" s="25"/>
      <c r="D20" s="26"/>
    </row>
    <row r="21" spans="1:4" ht="27.75" customHeight="1" x14ac:dyDescent="0.45">
      <c r="A21" s="23"/>
      <c r="B21" s="24"/>
      <c r="C21" s="25"/>
      <c r="D21" s="26"/>
    </row>
    <row r="22" spans="1:4" ht="27.75" customHeight="1" x14ac:dyDescent="0.45">
      <c r="A22" s="23"/>
      <c r="B22" s="24"/>
      <c r="C22" s="25"/>
      <c r="D22" s="26"/>
    </row>
    <row r="23" spans="1:4" ht="27.75" customHeight="1" x14ac:dyDescent="0.45">
      <c r="A23" s="23"/>
      <c r="B23" s="24"/>
      <c r="C23" s="25"/>
      <c r="D23" s="26"/>
    </row>
    <row r="24" spans="1:4" ht="27.75" customHeight="1" x14ac:dyDescent="0.45">
      <c r="A24" s="23"/>
      <c r="B24" s="24"/>
      <c r="C24" s="25"/>
      <c r="D24" s="26"/>
    </row>
    <row r="25" spans="1:4" ht="27.75" customHeight="1" x14ac:dyDescent="0.45">
      <c r="A25" s="23"/>
      <c r="B25" s="24"/>
      <c r="C25" s="25"/>
      <c r="D25" s="26"/>
    </row>
    <row r="26" spans="1:4" ht="27.75" customHeight="1" thickBot="1" x14ac:dyDescent="0.5">
      <c r="A26" s="27"/>
      <c r="B26" s="28"/>
      <c r="C26" s="29"/>
      <c r="D26" s="30"/>
    </row>
  </sheetData>
  <phoneticPr fontId="3"/>
  <pageMargins left="0.75" right="0.75" top="1" bottom="1" header="0.51200000000000001" footer="0.51200000000000001"/>
  <pageSetup paperSize="9" orientation="portrait" verticalDpi="0" r:id="rId1"/>
  <headerFooter alignWithMargins="0">
    <oddHeader>&amp;L[&amp;F]&amp;C&amp;A&amp;R&amp;P/&amp;N</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84"/>
  <sheetViews>
    <sheetView showGridLines="0" workbookViewId="0"/>
  </sheetViews>
  <sheetFormatPr defaultRowHeight="18.75" x14ac:dyDescent="0.45"/>
  <cols>
    <col min="1" max="2" width="3.125" style="54" customWidth="1"/>
    <col min="3" max="3" width="3.125" style="32" customWidth="1"/>
    <col min="4" max="4" width="9.375" style="32" customWidth="1"/>
    <col min="5" max="5" width="21.875" style="32" customWidth="1"/>
    <col min="6" max="6" width="68.75" style="32" customWidth="1"/>
    <col min="7" max="7" width="12.5" style="32" customWidth="1"/>
    <col min="8" max="256" width="3.125" style="32" customWidth="1"/>
    <col min="257" max="16384" width="9" style="32"/>
  </cols>
  <sheetData>
    <row r="1" spans="1:3" ht="24.75" x14ac:dyDescent="0.55000000000000004">
      <c r="A1" s="162" t="s">
        <v>316</v>
      </c>
    </row>
    <row r="2" spans="1:3" x14ac:dyDescent="0.45">
      <c r="A2" s="163"/>
      <c r="B2" s="54" t="s">
        <v>317</v>
      </c>
    </row>
    <row r="3" spans="1:3" x14ac:dyDescent="0.45">
      <c r="A3" s="163"/>
      <c r="C3" s="32" t="s">
        <v>408</v>
      </c>
    </row>
    <row r="4" spans="1:3" x14ac:dyDescent="0.45">
      <c r="A4" s="163"/>
    </row>
    <row r="5" spans="1:3" x14ac:dyDescent="0.45">
      <c r="A5" s="163"/>
      <c r="B5" s="54" t="s">
        <v>318</v>
      </c>
    </row>
    <row r="6" spans="1:3" x14ac:dyDescent="0.45">
      <c r="A6" s="163"/>
      <c r="C6" s="32" t="s">
        <v>409</v>
      </c>
    </row>
    <row r="7" spans="1:3" x14ac:dyDescent="0.45">
      <c r="A7" s="163"/>
      <c r="C7" s="32" t="s">
        <v>419</v>
      </c>
    </row>
    <row r="8" spans="1:3" x14ac:dyDescent="0.45">
      <c r="A8" s="163"/>
      <c r="C8" s="32" t="s">
        <v>420</v>
      </c>
    </row>
    <row r="9" spans="1:3" x14ac:dyDescent="0.45">
      <c r="A9" s="163"/>
      <c r="C9" s="32" t="s">
        <v>421</v>
      </c>
    </row>
    <row r="10" spans="1:3" x14ac:dyDescent="0.45">
      <c r="A10" s="163"/>
    </row>
    <row r="11" spans="1:3" x14ac:dyDescent="0.45">
      <c r="A11" s="163"/>
      <c r="B11" s="54" t="s">
        <v>319</v>
      </c>
    </row>
    <row r="12" spans="1:3" x14ac:dyDescent="0.45">
      <c r="A12" s="163"/>
      <c r="C12" s="32" t="s">
        <v>418</v>
      </c>
    </row>
    <row r="13" spans="1:3" x14ac:dyDescent="0.45">
      <c r="A13" s="163"/>
      <c r="C13" s="32" t="s">
        <v>422</v>
      </c>
    </row>
    <row r="14" spans="1:3" x14ac:dyDescent="0.45">
      <c r="A14" s="163"/>
      <c r="C14" s="32" t="s">
        <v>423</v>
      </c>
    </row>
    <row r="15" spans="1:3" x14ac:dyDescent="0.45">
      <c r="A15" s="163"/>
      <c r="C15" s="32" t="s">
        <v>424</v>
      </c>
    </row>
    <row r="16" spans="1:3" x14ac:dyDescent="0.45">
      <c r="A16" s="163"/>
    </row>
    <row r="17" spans="1:6" x14ac:dyDescent="0.45">
      <c r="A17" s="163"/>
    </row>
    <row r="18" spans="1:6" s="31" customFormat="1" ht="24.75" x14ac:dyDescent="0.55000000000000004">
      <c r="A18" s="162" t="s">
        <v>151</v>
      </c>
      <c r="B18" s="59"/>
    </row>
    <row r="19" spans="1:6" x14ac:dyDescent="0.45">
      <c r="A19" s="163"/>
      <c r="B19" s="54" t="s">
        <v>0</v>
      </c>
    </row>
    <row r="20" spans="1:6" x14ac:dyDescent="0.45">
      <c r="A20" s="163"/>
      <c r="C20" s="32" t="s">
        <v>157</v>
      </c>
    </row>
    <row r="21" spans="1:6" x14ac:dyDescent="0.45">
      <c r="A21" s="163"/>
      <c r="C21" s="32" t="s">
        <v>158</v>
      </c>
    </row>
    <row r="22" spans="1:6" x14ac:dyDescent="0.45">
      <c r="A22" s="163"/>
      <c r="C22" s="32" t="s">
        <v>159</v>
      </c>
    </row>
    <row r="23" spans="1:6" x14ac:dyDescent="0.45">
      <c r="A23" s="163"/>
      <c r="C23" s="32" t="s">
        <v>214</v>
      </c>
    </row>
    <row r="24" spans="1:6" x14ac:dyDescent="0.45">
      <c r="A24" s="163"/>
      <c r="D24" s="32" t="s">
        <v>213</v>
      </c>
    </row>
    <row r="25" spans="1:6" x14ac:dyDescent="0.45">
      <c r="A25" s="163"/>
      <c r="C25" s="32" t="s">
        <v>160</v>
      </c>
    </row>
    <row r="26" spans="1:6" x14ac:dyDescent="0.45">
      <c r="A26" s="163"/>
    </row>
    <row r="27" spans="1:6" x14ac:dyDescent="0.45">
      <c r="A27" s="163"/>
      <c r="E27" s="105" t="s">
        <v>165</v>
      </c>
      <c r="F27" s="33" t="s">
        <v>177</v>
      </c>
    </row>
    <row r="28" spans="1:6" x14ac:dyDescent="0.45">
      <c r="A28" s="163"/>
      <c r="E28" s="105" t="s">
        <v>166</v>
      </c>
      <c r="F28" s="33" t="s">
        <v>177</v>
      </c>
    </row>
    <row r="29" spans="1:6" x14ac:dyDescent="0.45">
      <c r="A29" s="163"/>
      <c r="E29" s="105" t="s">
        <v>167</v>
      </c>
      <c r="F29" s="33" t="s">
        <v>177</v>
      </c>
    </row>
    <row r="30" spans="1:6" x14ac:dyDescent="0.45">
      <c r="A30" s="163"/>
      <c r="E30" s="105" t="s">
        <v>168</v>
      </c>
      <c r="F30" s="33" t="s">
        <v>177</v>
      </c>
    </row>
    <row r="31" spans="1:6" ht="37.5" x14ac:dyDescent="0.45">
      <c r="A31" s="163"/>
      <c r="E31" s="106" t="s">
        <v>212</v>
      </c>
      <c r="F31" s="33" t="s">
        <v>177</v>
      </c>
    </row>
    <row r="32" spans="1:6" x14ac:dyDescent="0.45">
      <c r="A32" s="163"/>
      <c r="E32" s="105" t="s">
        <v>169</v>
      </c>
      <c r="F32" s="33" t="s">
        <v>177</v>
      </c>
    </row>
    <row r="33" spans="1:6" x14ac:dyDescent="0.45">
      <c r="A33" s="163"/>
      <c r="E33" s="105" t="s">
        <v>170</v>
      </c>
      <c r="F33" s="33" t="s">
        <v>177</v>
      </c>
    </row>
    <row r="34" spans="1:6" x14ac:dyDescent="0.45">
      <c r="A34" s="163"/>
      <c r="E34" s="105" t="s">
        <v>171</v>
      </c>
      <c r="F34" s="33" t="s">
        <v>177</v>
      </c>
    </row>
    <row r="35" spans="1:6" x14ac:dyDescent="0.45">
      <c r="A35" s="163"/>
      <c r="E35" s="105" t="s">
        <v>172</v>
      </c>
      <c r="F35" s="33" t="s">
        <v>178</v>
      </c>
    </row>
    <row r="36" spans="1:6" x14ac:dyDescent="0.45">
      <c r="A36" s="163"/>
      <c r="E36" s="105" t="s">
        <v>173</v>
      </c>
      <c r="F36" s="33" t="s">
        <v>178</v>
      </c>
    </row>
    <row r="37" spans="1:6" x14ac:dyDescent="0.45">
      <c r="A37" s="163"/>
      <c r="E37" s="105" t="s">
        <v>174</v>
      </c>
      <c r="F37" s="33" t="s">
        <v>178</v>
      </c>
    </row>
    <row r="38" spans="1:6" x14ac:dyDescent="0.45">
      <c r="A38" s="163"/>
      <c r="E38" s="105" t="s">
        <v>175</v>
      </c>
      <c r="F38" s="33" t="s">
        <v>178</v>
      </c>
    </row>
    <row r="39" spans="1:6" x14ac:dyDescent="0.45">
      <c r="A39" s="163"/>
      <c r="E39" s="105" t="s">
        <v>176</v>
      </c>
      <c r="F39" s="33" t="s">
        <v>178</v>
      </c>
    </row>
    <row r="40" spans="1:6" x14ac:dyDescent="0.45">
      <c r="A40" s="163"/>
    </row>
    <row r="41" spans="1:6" x14ac:dyDescent="0.45">
      <c r="A41" s="163"/>
      <c r="B41" s="54" t="s">
        <v>1</v>
      </c>
    </row>
    <row r="42" spans="1:6" x14ac:dyDescent="0.45">
      <c r="A42" s="163"/>
      <c r="C42" s="32" t="s">
        <v>148</v>
      </c>
    </row>
    <row r="43" spans="1:6" x14ac:dyDescent="0.45">
      <c r="A43" s="163"/>
    </row>
    <row r="44" spans="1:6" x14ac:dyDescent="0.45">
      <c r="A44" s="163"/>
      <c r="B44" s="54" t="s">
        <v>118</v>
      </c>
    </row>
    <row r="45" spans="1:6" x14ac:dyDescent="0.45">
      <c r="A45" s="163"/>
      <c r="C45" s="32" t="s">
        <v>147</v>
      </c>
    </row>
    <row r="46" spans="1:6" x14ac:dyDescent="0.45">
      <c r="A46" s="163"/>
      <c r="C46" s="34" t="s">
        <v>146</v>
      </c>
    </row>
    <row r="47" spans="1:6" x14ac:dyDescent="0.45">
      <c r="A47" s="163"/>
    </row>
    <row r="48" spans="1:6" x14ac:dyDescent="0.45">
      <c r="A48" s="163"/>
      <c r="E48" s="104" t="s">
        <v>155</v>
      </c>
      <c r="F48" s="36" t="s">
        <v>156</v>
      </c>
    </row>
    <row r="49" spans="1:6" x14ac:dyDescent="0.45">
      <c r="A49" s="163"/>
      <c r="E49" s="104" t="s">
        <v>145</v>
      </c>
      <c r="F49" s="36" t="s">
        <v>144</v>
      </c>
    </row>
    <row r="50" spans="1:6" x14ac:dyDescent="0.45">
      <c r="A50" s="163"/>
      <c r="E50" s="104" t="s">
        <v>143</v>
      </c>
      <c r="F50" s="36" t="s">
        <v>142</v>
      </c>
    </row>
    <row r="51" spans="1:6" x14ac:dyDescent="0.45">
      <c r="A51" s="163"/>
      <c r="E51" s="104" t="s">
        <v>141</v>
      </c>
      <c r="F51" s="36" t="s">
        <v>140</v>
      </c>
    </row>
    <row r="52" spans="1:6" x14ac:dyDescent="0.45">
      <c r="A52" s="163"/>
      <c r="E52" s="104" t="s">
        <v>139</v>
      </c>
      <c r="F52" s="36" t="s">
        <v>138</v>
      </c>
    </row>
    <row r="53" spans="1:6" x14ac:dyDescent="0.45">
      <c r="A53" s="163"/>
      <c r="E53" s="104" t="s">
        <v>137</v>
      </c>
      <c r="F53" s="36" t="s">
        <v>136</v>
      </c>
    </row>
    <row r="54" spans="1:6" x14ac:dyDescent="0.45">
      <c r="A54" s="163"/>
      <c r="E54" s="104" t="s">
        <v>135</v>
      </c>
      <c r="F54" s="36" t="s">
        <v>134</v>
      </c>
    </row>
    <row r="55" spans="1:6" x14ac:dyDescent="0.45">
      <c r="A55" s="163"/>
      <c r="E55" s="104" t="s">
        <v>133</v>
      </c>
      <c r="F55" s="36" t="s">
        <v>132</v>
      </c>
    </row>
    <row r="56" spans="1:6" x14ac:dyDescent="0.45">
      <c r="A56" s="163"/>
      <c r="E56" s="104" t="s">
        <v>131</v>
      </c>
      <c r="F56" s="37" t="s">
        <v>130</v>
      </c>
    </row>
    <row r="57" spans="1:6" x14ac:dyDescent="0.45">
      <c r="A57" s="163"/>
    </row>
    <row r="58" spans="1:6" s="38" customFormat="1" ht="22.5" x14ac:dyDescent="0.5">
      <c r="A58" s="164"/>
      <c r="B58" s="55"/>
      <c r="C58" s="38" t="s">
        <v>211</v>
      </c>
    </row>
    <row r="59" spans="1:6" x14ac:dyDescent="0.45">
      <c r="A59" s="163"/>
      <c r="D59" s="32" t="s">
        <v>0</v>
      </c>
    </row>
    <row r="60" spans="1:6" x14ac:dyDescent="0.45">
      <c r="A60" s="163"/>
      <c r="E60" s="32" t="s">
        <v>434</v>
      </c>
    </row>
    <row r="61" spans="1:6" x14ac:dyDescent="0.45">
      <c r="A61" s="163"/>
    </row>
    <row r="62" spans="1:6" x14ac:dyDescent="0.45">
      <c r="A62" s="163"/>
      <c r="D62" s="32" t="s">
        <v>37</v>
      </c>
    </row>
    <row r="63" spans="1:6" x14ac:dyDescent="0.45">
      <c r="A63" s="163"/>
      <c r="E63" s="32" t="s">
        <v>210</v>
      </c>
    </row>
    <row r="64" spans="1:6" x14ac:dyDescent="0.45">
      <c r="A64" s="163"/>
    </row>
    <row r="65" spans="1:7" x14ac:dyDescent="0.45">
      <c r="A65" s="163"/>
      <c r="D65" s="32" t="s">
        <v>1</v>
      </c>
    </row>
    <row r="66" spans="1:7" x14ac:dyDescent="0.45">
      <c r="A66" s="163"/>
      <c r="E66" s="32" t="s">
        <v>209</v>
      </c>
    </row>
    <row r="67" spans="1:7" x14ac:dyDescent="0.45">
      <c r="A67" s="163"/>
    </row>
    <row r="68" spans="1:7" ht="19.5" thickBot="1" x14ac:dyDescent="0.5">
      <c r="A68" s="163"/>
      <c r="E68" s="99" t="s">
        <v>3</v>
      </c>
      <c r="F68" s="100" t="s">
        <v>4</v>
      </c>
      <c r="G68" s="101" t="s">
        <v>5</v>
      </c>
    </row>
    <row r="69" spans="1:7" ht="19.5" thickTop="1" x14ac:dyDescent="0.45">
      <c r="A69" s="163"/>
      <c r="E69" s="39" t="s">
        <v>16</v>
      </c>
      <c r="F69" s="40" t="s">
        <v>17</v>
      </c>
      <c r="G69" s="41" t="s">
        <v>6</v>
      </c>
    </row>
    <row r="70" spans="1:7" x14ac:dyDescent="0.45">
      <c r="A70" s="163"/>
      <c r="E70" s="39" t="s">
        <v>40</v>
      </c>
      <c r="F70" s="40" t="s">
        <v>46</v>
      </c>
      <c r="G70" s="41" t="s">
        <v>6</v>
      </c>
    </row>
    <row r="71" spans="1:7" ht="37.5" x14ac:dyDescent="0.45">
      <c r="A71" s="163"/>
      <c r="E71" s="35" t="s">
        <v>36</v>
      </c>
      <c r="F71" s="42" t="s">
        <v>47</v>
      </c>
      <c r="G71" s="43" t="s">
        <v>6</v>
      </c>
    </row>
    <row r="72" spans="1:7" x14ac:dyDescent="0.45">
      <c r="A72" s="163"/>
      <c r="E72" s="35" t="s">
        <v>32</v>
      </c>
      <c r="F72" s="44" t="s">
        <v>48</v>
      </c>
      <c r="G72" s="43" t="s">
        <v>6</v>
      </c>
    </row>
    <row r="73" spans="1:7" x14ac:dyDescent="0.45">
      <c r="A73" s="163"/>
      <c r="E73" s="35" t="s">
        <v>9</v>
      </c>
      <c r="F73" s="44" t="s">
        <v>41</v>
      </c>
      <c r="G73" s="43" t="s">
        <v>6</v>
      </c>
    </row>
    <row r="74" spans="1:7" x14ac:dyDescent="0.45">
      <c r="A74" s="163"/>
      <c r="E74" s="35" t="s">
        <v>31</v>
      </c>
      <c r="F74" s="44" t="s">
        <v>42</v>
      </c>
      <c r="G74" s="43" t="s">
        <v>6</v>
      </c>
    </row>
    <row r="75" spans="1:7" x14ac:dyDescent="0.45">
      <c r="A75" s="163"/>
      <c r="E75" s="35" t="s">
        <v>50</v>
      </c>
      <c r="F75" s="42" t="s">
        <v>51</v>
      </c>
      <c r="G75" s="45" t="s">
        <v>35</v>
      </c>
    </row>
    <row r="76" spans="1:7" ht="37.5" x14ac:dyDescent="0.45">
      <c r="A76" s="163"/>
      <c r="E76" s="35" t="s">
        <v>2</v>
      </c>
      <c r="F76" s="42" t="s">
        <v>49</v>
      </c>
      <c r="G76" s="45" t="s">
        <v>35</v>
      </c>
    </row>
    <row r="77" spans="1:7" x14ac:dyDescent="0.45">
      <c r="A77" s="163"/>
      <c r="E77" s="35" t="s">
        <v>7</v>
      </c>
      <c r="F77" s="44" t="s">
        <v>45</v>
      </c>
      <c r="G77" s="45" t="s">
        <v>35</v>
      </c>
    </row>
    <row r="78" spans="1:7" x14ac:dyDescent="0.45">
      <c r="A78" s="163"/>
      <c r="E78" s="35" t="s">
        <v>8</v>
      </c>
      <c r="F78" s="44" t="s">
        <v>18</v>
      </c>
      <c r="G78" s="45" t="s">
        <v>35</v>
      </c>
    </row>
    <row r="79" spans="1:7" x14ac:dyDescent="0.45">
      <c r="A79" s="163"/>
      <c r="E79" s="35" t="s">
        <v>33</v>
      </c>
      <c r="F79" s="42" t="s">
        <v>43</v>
      </c>
      <c r="G79" s="45" t="s">
        <v>35</v>
      </c>
    </row>
    <row r="80" spans="1:7" x14ac:dyDescent="0.45">
      <c r="A80" s="163"/>
      <c r="E80" s="35" t="s">
        <v>34</v>
      </c>
      <c r="F80" s="42" t="s">
        <v>44</v>
      </c>
      <c r="G80" s="45" t="s">
        <v>35</v>
      </c>
    </row>
    <row r="81" spans="1:7" x14ac:dyDescent="0.45">
      <c r="A81" s="163"/>
      <c r="E81" s="35" t="s">
        <v>19</v>
      </c>
      <c r="F81" s="44" t="s">
        <v>20</v>
      </c>
      <c r="G81" s="45" t="s">
        <v>35</v>
      </c>
    </row>
    <row r="82" spans="1:7" x14ac:dyDescent="0.45">
      <c r="A82" s="163"/>
    </row>
    <row r="83" spans="1:7" x14ac:dyDescent="0.45">
      <c r="A83" s="163"/>
      <c r="C83" s="32" t="s">
        <v>39</v>
      </c>
    </row>
    <row r="84" spans="1:7" x14ac:dyDescent="0.45">
      <c r="A84" s="163"/>
    </row>
    <row r="85" spans="1:7" ht="24.75" x14ac:dyDescent="0.55000000000000004">
      <c r="A85" s="165" t="s">
        <v>149</v>
      </c>
      <c r="B85" s="55"/>
    </row>
    <row r="86" spans="1:7" s="46" customFormat="1" x14ac:dyDescent="0.45">
      <c r="A86" s="166"/>
      <c r="B86" s="56" t="s">
        <v>0</v>
      </c>
    </row>
    <row r="87" spans="1:7" s="46" customFormat="1" x14ac:dyDescent="0.45">
      <c r="A87" s="166"/>
      <c r="B87" s="56"/>
      <c r="C87" s="46" t="s">
        <v>93</v>
      </c>
    </row>
    <row r="88" spans="1:7" s="46" customFormat="1" x14ac:dyDescent="0.45">
      <c r="A88" s="166"/>
      <c r="B88" s="56"/>
      <c r="C88" s="46" t="s">
        <v>92</v>
      </c>
    </row>
    <row r="89" spans="1:7" s="46" customFormat="1" x14ac:dyDescent="0.45">
      <c r="A89" s="166"/>
      <c r="B89" s="56"/>
      <c r="C89" s="46" t="s">
        <v>161</v>
      </c>
    </row>
    <row r="90" spans="1:7" s="46" customFormat="1" x14ac:dyDescent="0.45">
      <c r="A90" s="166"/>
      <c r="B90" s="56"/>
      <c r="C90" s="46" t="s">
        <v>162</v>
      </c>
    </row>
    <row r="91" spans="1:7" s="46" customFormat="1" x14ac:dyDescent="0.45">
      <c r="A91" s="166"/>
      <c r="B91" s="56"/>
      <c r="C91" s="46" t="s">
        <v>179</v>
      </c>
    </row>
    <row r="92" spans="1:7" s="46" customFormat="1" x14ac:dyDescent="0.45">
      <c r="A92" s="166"/>
      <c r="B92" s="56"/>
    </row>
    <row r="93" spans="1:7" s="46" customFormat="1" x14ac:dyDescent="0.45">
      <c r="A93" s="166"/>
      <c r="B93" s="56" t="s">
        <v>1</v>
      </c>
    </row>
    <row r="94" spans="1:7" s="46" customFormat="1" x14ac:dyDescent="0.45">
      <c r="A94" s="166"/>
      <c r="B94" s="56"/>
      <c r="C94" s="46" t="s">
        <v>91</v>
      </c>
    </row>
    <row r="95" spans="1:7" s="46" customFormat="1" x14ac:dyDescent="0.45">
      <c r="A95" s="166"/>
      <c r="B95" s="56"/>
    </row>
    <row r="96" spans="1:7" s="46" customFormat="1" x14ac:dyDescent="0.45">
      <c r="A96" s="166"/>
      <c r="B96" s="56"/>
      <c r="E96" s="102" t="s">
        <v>90</v>
      </c>
      <c r="F96" s="102" t="s">
        <v>4</v>
      </c>
    </row>
    <row r="97" spans="1:6" s="46" customFormat="1" x14ac:dyDescent="0.45">
      <c r="A97" s="166"/>
      <c r="B97" s="56"/>
      <c r="E97" s="47" t="s">
        <v>208</v>
      </c>
      <c r="F97" s="47" t="s">
        <v>89</v>
      </c>
    </row>
    <row r="98" spans="1:6" s="46" customFormat="1" x14ac:dyDescent="0.45">
      <c r="A98" s="166"/>
      <c r="B98" s="56"/>
      <c r="E98" s="47" t="s">
        <v>16</v>
      </c>
      <c r="F98" s="47" t="s">
        <v>88</v>
      </c>
    </row>
    <row r="99" spans="1:6" s="46" customFormat="1" x14ac:dyDescent="0.45">
      <c r="A99" s="166"/>
      <c r="B99" s="56"/>
      <c r="E99" s="47" t="s">
        <v>87</v>
      </c>
      <c r="F99" s="47" t="s">
        <v>86</v>
      </c>
    </row>
    <row r="100" spans="1:6" s="46" customFormat="1" x14ac:dyDescent="0.45">
      <c r="A100" s="166"/>
      <c r="B100" s="56"/>
      <c r="E100" s="47" t="s">
        <v>85</v>
      </c>
      <c r="F100" s="47" t="s">
        <v>84</v>
      </c>
    </row>
    <row r="101" spans="1:6" s="46" customFormat="1" x14ac:dyDescent="0.45">
      <c r="A101" s="166"/>
      <c r="B101" s="56"/>
      <c r="E101" s="47" t="s">
        <v>9</v>
      </c>
      <c r="F101" s="47" t="s">
        <v>83</v>
      </c>
    </row>
    <row r="102" spans="1:6" s="46" customFormat="1" x14ac:dyDescent="0.45">
      <c r="A102" s="166"/>
      <c r="B102" s="56"/>
    </row>
    <row r="103" spans="1:6" s="46" customFormat="1" x14ac:dyDescent="0.45">
      <c r="A103" s="166"/>
      <c r="B103" s="56"/>
      <c r="C103" s="46" t="s">
        <v>82</v>
      </c>
    </row>
    <row r="104" spans="1:6" s="46" customFormat="1" x14ac:dyDescent="0.45">
      <c r="A104" s="166"/>
      <c r="B104" s="56"/>
      <c r="C104" s="46" t="s">
        <v>223</v>
      </c>
    </row>
    <row r="105" spans="1:6" s="46" customFormat="1" x14ac:dyDescent="0.45">
      <c r="A105" s="166"/>
      <c r="B105" s="56"/>
      <c r="C105" s="46" t="s">
        <v>195</v>
      </c>
    </row>
    <row r="106" spans="1:6" s="46" customFormat="1" x14ac:dyDescent="0.45">
      <c r="A106" s="166"/>
      <c r="B106" s="56"/>
      <c r="C106" s="46" t="s">
        <v>81</v>
      </c>
    </row>
    <row r="107" spans="1:6" s="46" customFormat="1" x14ac:dyDescent="0.45">
      <c r="A107" s="166"/>
      <c r="B107" s="56"/>
      <c r="C107" s="46" t="s">
        <v>207</v>
      </c>
    </row>
    <row r="108" spans="1:6" s="46" customFormat="1" x14ac:dyDescent="0.45">
      <c r="A108" s="166"/>
      <c r="B108" s="56"/>
      <c r="D108" s="46" t="s">
        <v>80</v>
      </c>
    </row>
    <row r="109" spans="1:6" s="46" customFormat="1" x14ac:dyDescent="0.45">
      <c r="A109" s="166"/>
      <c r="B109" s="56"/>
      <c r="D109" s="46" t="s">
        <v>79</v>
      </c>
    </row>
    <row r="110" spans="1:6" s="46" customFormat="1" x14ac:dyDescent="0.45">
      <c r="A110" s="166"/>
      <c r="B110" s="56"/>
      <c r="D110" s="46" t="s">
        <v>206</v>
      </c>
    </row>
    <row r="111" spans="1:6" s="46" customFormat="1" x14ac:dyDescent="0.45">
      <c r="A111" s="166"/>
      <c r="B111" s="56"/>
      <c r="D111" s="46" t="s">
        <v>78</v>
      </c>
    </row>
    <row r="112" spans="1:6" s="46" customFormat="1" x14ac:dyDescent="0.45">
      <c r="A112" s="166"/>
      <c r="B112" s="56"/>
      <c r="C112" s="46" t="s">
        <v>77</v>
      </c>
    </row>
    <row r="113" spans="1:4" s="46" customFormat="1" x14ac:dyDescent="0.45">
      <c r="A113" s="166"/>
      <c r="B113" s="56"/>
    </row>
    <row r="114" spans="1:4" ht="24.75" x14ac:dyDescent="0.55000000000000004">
      <c r="A114" s="165" t="s">
        <v>150</v>
      </c>
      <c r="B114" s="55"/>
    </row>
    <row r="115" spans="1:4" s="46" customFormat="1" x14ac:dyDescent="0.45">
      <c r="A115" s="166"/>
      <c r="B115" s="56" t="s">
        <v>0</v>
      </c>
    </row>
    <row r="116" spans="1:4" s="46" customFormat="1" x14ac:dyDescent="0.45">
      <c r="A116" s="166"/>
      <c r="B116" s="56"/>
      <c r="C116" s="46" t="s">
        <v>163</v>
      </c>
    </row>
    <row r="117" spans="1:4" s="46" customFormat="1" x14ac:dyDescent="0.45">
      <c r="A117" s="166"/>
      <c r="B117" s="56"/>
      <c r="C117" s="46" t="s">
        <v>116</v>
      </c>
    </row>
    <row r="118" spans="1:4" s="46" customFormat="1" x14ac:dyDescent="0.45">
      <c r="A118" s="166"/>
      <c r="B118" s="56"/>
      <c r="C118" s="46" t="s">
        <v>115</v>
      </c>
    </row>
    <row r="119" spans="1:4" s="46" customFormat="1" x14ac:dyDescent="0.45">
      <c r="A119" s="166"/>
      <c r="B119" s="56"/>
      <c r="D119" s="46" t="s">
        <v>205</v>
      </c>
    </row>
    <row r="120" spans="1:4" s="46" customFormat="1" x14ac:dyDescent="0.45">
      <c r="A120" s="166"/>
      <c r="B120" s="56"/>
      <c r="D120" s="46" t="s">
        <v>204</v>
      </c>
    </row>
    <row r="121" spans="1:4" s="46" customFormat="1" x14ac:dyDescent="0.45">
      <c r="A121" s="166"/>
      <c r="B121" s="56"/>
      <c r="D121" s="46" t="s">
        <v>114</v>
      </c>
    </row>
    <row r="122" spans="1:4" s="46" customFormat="1" x14ac:dyDescent="0.45">
      <c r="A122" s="166"/>
      <c r="B122" s="56"/>
      <c r="C122" s="46" t="s">
        <v>164</v>
      </c>
    </row>
    <row r="123" spans="1:4" s="46" customFormat="1" x14ac:dyDescent="0.45">
      <c r="A123" s="166"/>
      <c r="B123" s="56"/>
      <c r="C123" s="46" t="s">
        <v>180</v>
      </c>
    </row>
    <row r="124" spans="1:4" s="46" customFormat="1" x14ac:dyDescent="0.45">
      <c r="A124" s="166"/>
      <c r="B124" s="56"/>
    </row>
    <row r="125" spans="1:4" s="46" customFormat="1" x14ac:dyDescent="0.45">
      <c r="A125" s="166"/>
      <c r="B125" s="56" t="s">
        <v>1</v>
      </c>
    </row>
    <row r="126" spans="1:4" s="46" customFormat="1" x14ac:dyDescent="0.45">
      <c r="A126" s="166"/>
      <c r="B126" s="56"/>
      <c r="C126" s="46" t="s">
        <v>113</v>
      </c>
    </row>
    <row r="127" spans="1:4" s="46" customFormat="1" x14ac:dyDescent="0.45">
      <c r="A127" s="166"/>
      <c r="B127" s="56"/>
      <c r="C127" s="46" t="s">
        <v>112</v>
      </c>
    </row>
    <row r="128" spans="1:4" s="46" customFormat="1" x14ac:dyDescent="0.45">
      <c r="A128" s="166"/>
      <c r="B128" s="56"/>
    </row>
    <row r="129" spans="1:3" s="46" customFormat="1" x14ac:dyDescent="0.45">
      <c r="A129" s="166"/>
      <c r="B129" s="56" t="s">
        <v>111</v>
      </c>
    </row>
    <row r="130" spans="1:3" s="46" customFormat="1" x14ac:dyDescent="0.45">
      <c r="A130" s="166"/>
      <c r="B130" s="56"/>
      <c r="C130" s="46" t="s">
        <v>154</v>
      </c>
    </row>
    <row r="131" spans="1:3" s="46" customFormat="1" x14ac:dyDescent="0.45">
      <c r="A131" s="166"/>
      <c r="B131" s="56"/>
      <c r="C131" s="46" t="s">
        <v>110</v>
      </c>
    </row>
    <row r="132" spans="1:3" s="46" customFormat="1" x14ac:dyDescent="0.45">
      <c r="A132" s="166"/>
      <c r="B132" s="56"/>
      <c r="C132" s="46" t="s">
        <v>109</v>
      </c>
    </row>
    <row r="133" spans="1:3" s="46" customFormat="1" x14ac:dyDescent="0.45">
      <c r="A133" s="166"/>
      <c r="B133" s="56"/>
      <c r="C133" s="46" t="s">
        <v>108</v>
      </c>
    </row>
    <row r="134" spans="1:3" s="46" customFormat="1" x14ac:dyDescent="0.45">
      <c r="A134" s="166"/>
      <c r="B134" s="56"/>
      <c r="C134" s="46" t="s">
        <v>107</v>
      </c>
    </row>
    <row r="135" spans="1:3" s="46" customFormat="1" x14ac:dyDescent="0.45">
      <c r="A135" s="166"/>
      <c r="B135" s="56"/>
      <c r="C135" s="46" t="s">
        <v>106</v>
      </c>
    </row>
    <row r="136" spans="1:3" x14ac:dyDescent="0.45">
      <c r="A136" s="163"/>
    </row>
    <row r="137" spans="1:3" ht="24.75" x14ac:dyDescent="0.55000000000000004">
      <c r="A137" s="165" t="s">
        <v>453</v>
      </c>
      <c r="B137" s="55"/>
    </row>
    <row r="138" spans="1:3" s="31" customFormat="1" x14ac:dyDescent="0.45">
      <c r="A138" s="167"/>
      <c r="B138" s="57" t="s">
        <v>0</v>
      </c>
    </row>
    <row r="139" spans="1:3" s="31" customFormat="1" x14ac:dyDescent="0.45">
      <c r="A139" s="167"/>
      <c r="B139" s="57"/>
      <c r="C139" s="31" t="s">
        <v>439</v>
      </c>
    </row>
    <row r="140" spans="1:3" s="31" customFormat="1" x14ac:dyDescent="0.45">
      <c r="A140" s="167"/>
      <c r="B140" s="57"/>
      <c r="C140" s="31" t="s">
        <v>181</v>
      </c>
    </row>
    <row r="141" spans="1:3" s="46" customFormat="1" x14ac:dyDescent="0.45">
      <c r="A141" s="166"/>
      <c r="B141" s="56"/>
      <c r="C141" s="46" t="s">
        <v>440</v>
      </c>
    </row>
    <row r="142" spans="1:3" s="31" customFormat="1" x14ac:dyDescent="0.45">
      <c r="A142" s="167"/>
      <c r="B142" s="57"/>
    </row>
    <row r="143" spans="1:3" s="31" customFormat="1" x14ac:dyDescent="0.45">
      <c r="A143" s="167"/>
      <c r="B143" s="57" t="s">
        <v>1</v>
      </c>
    </row>
    <row r="144" spans="1:3" s="31" customFormat="1" x14ac:dyDescent="0.45">
      <c r="A144" s="167"/>
      <c r="B144" s="57"/>
      <c r="C144" s="31" t="s">
        <v>451</v>
      </c>
    </row>
    <row r="145" spans="1:6" s="31" customFormat="1" x14ac:dyDescent="0.45">
      <c r="A145" s="167"/>
      <c r="B145" s="57"/>
      <c r="C145" s="31" t="s">
        <v>452</v>
      </c>
    </row>
    <row r="146" spans="1:6" s="31" customFormat="1" x14ac:dyDescent="0.45">
      <c r="A146" s="167"/>
      <c r="B146" s="57"/>
      <c r="C146" s="31" t="s">
        <v>448</v>
      </c>
    </row>
    <row r="147" spans="1:6" s="31" customFormat="1" x14ac:dyDescent="0.45">
      <c r="A147" s="167"/>
      <c r="B147" s="57"/>
      <c r="C147" s="31" t="s">
        <v>119</v>
      </c>
    </row>
    <row r="148" spans="1:6" s="31" customFormat="1" x14ac:dyDescent="0.45">
      <c r="A148" s="167"/>
      <c r="B148" s="57"/>
      <c r="C148" s="31" t="s">
        <v>441</v>
      </c>
    </row>
    <row r="149" spans="1:6" s="31" customFormat="1" x14ac:dyDescent="0.45">
      <c r="A149" s="167"/>
      <c r="B149" s="57"/>
    </row>
    <row r="150" spans="1:6" s="31" customFormat="1" x14ac:dyDescent="0.45">
      <c r="A150" s="129"/>
      <c r="B150" s="58" t="s">
        <v>111</v>
      </c>
      <c r="C150" s="48"/>
    </row>
    <row r="151" spans="1:6" s="31" customFormat="1" x14ac:dyDescent="0.45">
      <c r="A151" s="129"/>
      <c r="B151" s="58"/>
      <c r="C151" s="48" t="s">
        <v>442</v>
      </c>
    </row>
    <row r="152" spans="1:6" s="31" customFormat="1" x14ac:dyDescent="0.45">
      <c r="A152" s="129"/>
      <c r="B152" s="58"/>
      <c r="C152" s="48" t="s">
        <v>443</v>
      </c>
    </row>
    <row r="153" spans="1:6" s="31" customFormat="1" x14ac:dyDescent="0.45">
      <c r="A153" s="129"/>
      <c r="B153" s="58"/>
      <c r="C153" s="48" t="s">
        <v>444</v>
      </c>
    </row>
    <row r="154" spans="1:6" s="31" customFormat="1" x14ac:dyDescent="0.45">
      <c r="A154" s="167"/>
      <c r="B154" s="57"/>
    </row>
    <row r="155" spans="1:6" ht="24.75" x14ac:dyDescent="0.55000000000000004">
      <c r="A155" s="165" t="s">
        <v>222</v>
      </c>
      <c r="B155" s="109"/>
      <c r="C155" s="110"/>
      <c r="D155" s="110"/>
      <c r="E155" s="110"/>
      <c r="F155" s="110"/>
    </row>
    <row r="156" spans="1:6" x14ac:dyDescent="0.45">
      <c r="A156" s="167"/>
      <c r="B156" s="111" t="s">
        <v>0</v>
      </c>
      <c r="C156" s="112"/>
      <c r="D156" s="112"/>
      <c r="E156" s="112"/>
      <c r="F156" s="112"/>
    </row>
    <row r="157" spans="1:6" x14ac:dyDescent="0.45">
      <c r="A157" s="167"/>
      <c r="B157" s="111"/>
      <c r="C157" s="112" t="s">
        <v>320</v>
      </c>
      <c r="D157" s="112"/>
      <c r="E157" s="112"/>
      <c r="F157" s="112"/>
    </row>
    <row r="158" spans="1:6" x14ac:dyDescent="0.45">
      <c r="A158" s="167"/>
      <c r="B158" s="111"/>
      <c r="C158" s="112" t="s">
        <v>321</v>
      </c>
      <c r="D158" s="112"/>
      <c r="E158" s="112"/>
      <c r="F158" s="112"/>
    </row>
    <row r="159" spans="1:6" x14ac:dyDescent="0.45">
      <c r="A159" s="166"/>
      <c r="B159" s="113"/>
      <c r="C159" s="114" t="s">
        <v>322</v>
      </c>
      <c r="D159" s="114"/>
      <c r="E159" s="114"/>
      <c r="F159" s="114"/>
    </row>
    <row r="160" spans="1:6" x14ac:dyDescent="0.45">
      <c r="A160" s="167"/>
      <c r="B160" s="111"/>
      <c r="C160" s="112"/>
      <c r="D160" s="112"/>
      <c r="E160" s="112"/>
      <c r="F160" s="112"/>
    </row>
    <row r="161" spans="1:6" x14ac:dyDescent="0.45">
      <c r="A161" s="167"/>
      <c r="B161" s="111" t="s">
        <v>1</v>
      </c>
      <c r="C161" s="112"/>
      <c r="D161" s="112"/>
      <c r="E161" s="112"/>
      <c r="F161" s="112"/>
    </row>
    <row r="162" spans="1:6" x14ac:dyDescent="0.45">
      <c r="A162" s="167"/>
      <c r="B162" s="111"/>
      <c r="C162" s="112" t="s">
        <v>203</v>
      </c>
      <c r="D162" s="112"/>
      <c r="E162" s="112"/>
      <c r="F162" s="112"/>
    </row>
    <row r="163" spans="1:6" x14ac:dyDescent="0.45">
      <c r="A163" s="167"/>
      <c r="B163" s="111"/>
      <c r="C163" s="112" t="s">
        <v>119</v>
      </c>
      <c r="D163" s="112"/>
      <c r="E163" s="112"/>
      <c r="F163" s="112"/>
    </row>
    <row r="164" spans="1:6" x14ac:dyDescent="0.45">
      <c r="A164" s="167"/>
      <c r="B164" s="111"/>
      <c r="C164" s="112" t="s">
        <v>349</v>
      </c>
      <c r="D164" s="112"/>
      <c r="E164" s="112"/>
      <c r="F164" s="112"/>
    </row>
    <row r="165" spans="1:6" x14ac:dyDescent="0.45">
      <c r="A165" s="167"/>
      <c r="B165" s="111"/>
      <c r="C165" s="112"/>
      <c r="D165" s="112"/>
      <c r="E165" s="120" t="s">
        <v>338</v>
      </c>
      <c r="F165" s="120" t="s">
        <v>339</v>
      </c>
    </row>
    <row r="166" spans="1:6" x14ac:dyDescent="0.45">
      <c r="A166" s="167"/>
      <c r="B166" s="111"/>
      <c r="C166" s="112"/>
      <c r="D166" s="112"/>
      <c r="E166" s="103" t="s">
        <v>323</v>
      </c>
      <c r="F166" s="121" t="s">
        <v>331</v>
      </c>
    </row>
    <row r="167" spans="1:6" x14ac:dyDescent="0.45">
      <c r="A167" s="167"/>
      <c r="B167" s="111"/>
      <c r="C167" s="112"/>
      <c r="D167" s="112"/>
      <c r="E167" s="103" t="s">
        <v>324</v>
      </c>
      <c r="F167" s="121" t="s">
        <v>335</v>
      </c>
    </row>
    <row r="168" spans="1:6" x14ac:dyDescent="0.45">
      <c r="A168" s="167"/>
      <c r="B168" s="111"/>
      <c r="C168" s="112"/>
      <c r="D168" s="112"/>
      <c r="E168" s="103" t="s">
        <v>325</v>
      </c>
      <c r="F168" s="121" t="s">
        <v>336</v>
      </c>
    </row>
    <row r="169" spans="1:6" x14ac:dyDescent="0.45">
      <c r="A169" s="167"/>
      <c r="B169" s="111"/>
      <c r="C169" s="112"/>
      <c r="D169" s="112"/>
      <c r="E169" s="103" t="s">
        <v>326</v>
      </c>
      <c r="F169" s="121" t="s">
        <v>332</v>
      </c>
    </row>
    <row r="170" spans="1:6" x14ac:dyDescent="0.45">
      <c r="A170" s="167"/>
      <c r="B170" s="111"/>
      <c r="C170" s="112"/>
      <c r="D170" s="112"/>
      <c r="E170" s="103" t="s">
        <v>327</v>
      </c>
      <c r="F170" s="121" t="s">
        <v>333</v>
      </c>
    </row>
    <row r="171" spans="1:6" x14ac:dyDescent="0.45">
      <c r="A171" s="167"/>
      <c r="B171" s="111"/>
      <c r="C171" s="112"/>
      <c r="D171" s="112"/>
      <c r="E171" s="103" t="s">
        <v>328</v>
      </c>
      <c r="F171" s="121" t="s">
        <v>334</v>
      </c>
    </row>
    <row r="172" spans="1:6" x14ac:dyDescent="0.45">
      <c r="A172" s="167"/>
      <c r="B172" s="111"/>
      <c r="C172" s="112"/>
      <c r="D172" s="112"/>
      <c r="E172" s="95" t="s">
        <v>329</v>
      </c>
      <c r="F172" s="122" t="s">
        <v>426</v>
      </c>
    </row>
    <row r="173" spans="1:6" x14ac:dyDescent="0.45">
      <c r="A173" s="167"/>
      <c r="B173" s="111"/>
      <c r="C173" s="112"/>
      <c r="D173" s="112"/>
      <c r="E173" s="96"/>
      <c r="F173" s="124" t="s">
        <v>425</v>
      </c>
    </row>
    <row r="174" spans="1:6" x14ac:dyDescent="0.45">
      <c r="A174" s="167"/>
      <c r="B174" s="111"/>
      <c r="C174" s="112"/>
      <c r="D174" s="112"/>
      <c r="E174" s="95" t="s">
        <v>330</v>
      </c>
      <c r="F174" s="122" t="s">
        <v>337</v>
      </c>
    </row>
    <row r="175" spans="1:6" x14ac:dyDescent="0.45">
      <c r="A175" s="167"/>
      <c r="B175" s="111"/>
      <c r="C175" s="112"/>
      <c r="D175" s="112"/>
      <c r="E175" s="96"/>
      <c r="F175" s="124" t="s">
        <v>340</v>
      </c>
    </row>
    <row r="176" spans="1:6" x14ac:dyDescent="0.45">
      <c r="A176" s="167"/>
      <c r="B176" s="111"/>
      <c r="C176" s="112"/>
      <c r="D176" s="112"/>
      <c r="E176" s="96"/>
      <c r="F176" s="124" t="s">
        <v>341</v>
      </c>
    </row>
    <row r="177" spans="1:6" x14ac:dyDescent="0.45">
      <c r="A177" s="167"/>
      <c r="B177" s="111"/>
      <c r="C177" s="112"/>
      <c r="D177" s="112"/>
      <c r="E177" s="97"/>
      <c r="F177" s="123" t="s">
        <v>342</v>
      </c>
    </row>
    <row r="178" spans="1:6" x14ac:dyDescent="0.45">
      <c r="A178" s="167"/>
      <c r="B178" s="111"/>
      <c r="C178" s="112"/>
      <c r="D178" s="112"/>
      <c r="F178" s="112"/>
    </row>
    <row r="179" spans="1:6" x14ac:dyDescent="0.45">
      <c r="A179" s="129"/>
      <c r="B179" s="115" t="s">
        <v>111</v>
      </c>
      <c r="C179" s="116"/>
      <c r="D179" s="112"/>
      <c r="E179" s="112"/>
      <c r="F179" s="112"/>
    </row>
    <row r="180" spans="1:6" x14ac:dyDescent="0.45">
      <c r="A180" s="129"/>
      <c r="B180" s="115"/>
      <c r="C180" s="116" t="s">
        <v>343</v>
      </c>
      <c r="D180" s="112"/>
      <c r="E180" s="112"/>
      <c r="F180" s="112"/>
    </row>
    <row r="181" spans="1:6" x14ac:dyDescent="0.45">
      <c r="A181" s="129"/>
      <c r="B181" s="115"/>
      <c r="C181" s="116" t="s">
        <v>344</v>
      </c>
      <c r="D181" s="112"/>
      <c r="E181" s="112"/>
      <c r="F181" s="112"/>
    </row>
    <row r="182" spans="1:6" x14ac:dyDescent="0.45">
      <c r="A182" s="129"/>
      <c r="B182" s="115"/>
      <c r="C182" s="116" t="s">
        <v>345</v>
      </c>
      <c r="D182" s="112"/>
      <c r="E182" s="112"/>
      <c r="F182" s="112"/>
    </row>
    <row r="183" spans="1:6" x14ac:dyDescent="0.45">
      <c r="A183" s="129"/>
      <c r="B183" s="115"/>
      <c r="C183" s="116"/>
      <c r="D183" s="112"/>
      <c r="E183" s="112"/>
      <c r="F183" s="112"/>
    </row>
    <row r="184" spans="1:6" x14ac:dyDescent="0.45">
      <c r="A184" s="129"/>
      <c r="B184" s="115"/>
      <c r="C184" s="116"/>
      <c r="D184" s="112"/>
      <c r="E184" s="112"/>
      <c r="F184" s="112"/>
    </row>
    <row r="185" spans="1:6" ht="24.75" x14ac:dyDescent="0.55000000000000004">
      <c r="A185" s="165" t="s">
        <v>350</v>
      </c>
      <c r="B185" s="109"/>
      <c r="C185" s="110"/>
      <c r="D185" s="110"/>
      <c r="E185" s="110"/>
      <c r="F185" s="110"/>
    </row>
    <row r="186" spans="1:6" x14ac:dyDescent="0.45">
      <c r="A186" s="163"/>
      <c r="B186" s="54" t="s">
        <v>303</v>
      </c>
    </row>
    <row r="187" spans="1:6" x14ac:dyDescent="0.45">
      <c r="A187" s="163"/>
      <c r="C187" s="32" t="s">
        <v>351</v>
      </c>
    </row>
    <row r="188" spans="1:6" x14ac:dyDescent="0.45">
      <c r="A188" s="163"/>
      <c r="C188" s="32" t="s">
        <v>352</v>
      </c>
    </row>
    <row r="189" spans="1:6" x14ac:dyDescent="0.45">
      <c r="A189" s="163"/>
      <c r="C189" s="93" t="s">
        <v>364</v>
      </c>
    </row>
    <row r="190" spans="1:6" x14ac:dyDescent="0.45">
      <c r="A190" s="163"/>
    </row>
    <row r="191" spans="1:6" x14ac:dyDescent="0.45">
      <c r="A191" s="163"/>
      <c r="B191" s="54" t="s">
        <v>353</v>
      </c>
    </row>
    <row r="192" spans="1:6" x14ac:dyDescent="0.45">
      <c r="A192" s="163"/>
      <c r="C192" s="32" t="s">
        <v>431</v>
      </c>
    </row>
    <row r="193" spans="1:6" x14ac:dyDescent="0.45">
      <c r="A193" s="163"/>
      <c r="C193" s="32" t="s">
        <v>433</v>
      </c>
    </row>
    <row r="194" spans="1:6" x14ac:dyDescent="0.45">
      <c r="A194" s="163"/>
      <c r="C194" s="32" t="s">
        <v>432</v>
      </c>
    </row>
    <row r="195" spans="1:6" ht="19.5" thickBot="1" x14ac:dyDescent="0.5">
      <c r="A195" s="163"/>
      <c r="E195" s="98" t="s">
        <v>382</v>
      </c>
      <c r="F195" s="98" t="s">
        <v>258</v>
      </c>
    </row>
    <row r="196" spans="1:6" ht="19.5" thickTop="1" x14ac:dyDescent="0.45">
      <c r="A196" s="163"/>
      <c r="E196" s="160" t="s">
        <v>354</v>
      </c>
      <c r="F196" s="160" t="s">
        <v>372</v>
      </c>
    </row>
    <row r="197" spans="1:6" x14ac:dyDescent="0.45">
      <c r="A197" s="163"/>
      <c r="E197" s="97"/>
      <c r="F197" s="97" t="s">
        <v>427</v>
      </c>
    </row>
    <row r="198" spans="1:6" x14ac:dyDescent="0.45">
      <c r="A198" s="163"/>
      <c r="E198" s="103" t="s">
        <v>355</v>
      </c>
      <c r="F198" s="103" t="s">
        <v>373</v>
      </c>
    </row>
    <row r="199" spans="1:6" x14ac:dyDescent="0.45">
      <c r="A199" s="163"/>
      <c r="E199" s="103" t="s">
        <v>356</v>
      </c>
      <c r="F199" s="103" t="s">
        <v>374</v>
      </c>
    </row>
    <row r="200" spans="1:6" x14ac:dyDescent="0.45">
      <c r="A200" s="163"/>
      <c r="E200" s="103" t="s">
        <v>357</v>
      </c>
      <c r="F200" s="103" t="s">
        <v>375</v>
      </c>
    </row>
    <row r="201" spans="1:6" x14ac:dyDescent="0.45">
      <c r="A201" s="163"/>
      <c r="E201" s="103" t="s">
        <v>358</v>
      </c>
      <c r="F201" s="103" t="s">
        <v>376</v>
      </c>
    </row>
    <row r="202" spans="1:6" x14ac:dyDescent="0.45">
      <c r="A202" s="163"/>
      <c r="E202" s="103" t="s">
        <v>359</v>
      </c>
      <c r="F202" s="103" t="s">
        <v>377</v>
      </c>
    </row>
    <row r="203" spans="1:6" x14ac:dyDescent="0.45">
      <c r="A203" s="163"/>
      <c r="E203" s="103" t="s">
        <v>360</v>
      </c>
      <c r="F203" s="103" t="s">
        <v>378</v>
      </c>
    </row>
    <row r="204" spans="1:6" x14ac:dyDescent="0.45">
      <c r="A204" s="163"/>
      <c r="E204" s="103" t="s">
        <v>361</v>
      </c>
      <c r="F204" s="103" t="s">
        <v>379</v>
      </c>
    </row>
    <row r="205" spans="1:6" x14ac:dyDescent="0.45">
      <c r="A205" s="163"/>
      <c r="E205" s="103" t="s">
        <v>362</v>
      </c>
      <c r="F205" s="103" t="s">
        <v>380</v>
      </c>
    </row>
    <row r="206" spans="1:6" x14ac:dyDescent="0.45">
      <c r="A206" s="163"/>
      <c r="E206" s="103" t="s">
        <v>363</v>
      </c>
      <c r="F206" s="103" t="s">
        <v>381</v>
      </c>
    </row>
    <row r="207" spans="1:6" x14ac:dyDescent="0.45">
      <c r="A207" s="163"/>
      <c r="E207" s="103" t="s">
        <v>365</v>
      </c>
      <c r="F207" s="103" t="s">
        <v>368</v>
      </c>
    </row>
    <row r="208" spans="1:6" x14ac:dyDescent="0.45">
      <c r="A208" s="163"/>
      <c r="E208" s="103" t="s">
        <v>428</v>
      </c>
      <c r="F208" s="103" t="s">
        <v>369</v>
      </c>
    </row>
    <row r="209" spans="1:7" x14ac:dyDescent="0.45">
      <c r="A209" s="163"/>
      <c r="E209" s="103" t="s">
        <v>366</v>
      </c>
      <c r="F209" s="103" t="s">
        <v>370</v>
      </c>
    </row>
    <row r="210" spans="1:7" x14ac:dyDescent="0.45">
      <c r="A210" s="163"/>
    </row>
    <row r="211" spans="1:7" x14ac:dyDescent="0.45">
      <c r="A211" s="163"/>
      <c r="C211" s="32" t="s">
        <v>396</v>
      </c>
    </row>
    <row r="212" spans="1:7" x14ac:dyDescent="0.45">
      <c r="A212" s="163"/>
      <c r="C212" s="32" t="s">
        <v>406</v>
      </c>
    </row>
    <row r="213" spans="1:7" ht="19.5" thickBot="1" x14ac:dyDescent="0.5">
      <c r="A213" s="163"/>
      <c r="E213" s="98" t="s">
        <v>382</v>
      </c>
      <c r="F213" s="98" t="s">
        <v>258</v>
      </c>
    </row>
    <row r="214" spans="1:7" ht="19.5" thickTop="1" x14ac:dyDescent="0.45">
      <c r="A214" s="163"/>
      <c r="E214" s="97" t="s">
        <v>407</v>
      </c>
      <c r="F214" s="97" t="s">
        <v>390</v>
      </c>
    </row>
    <row r="215" spans="1:7" x14ac:dyDescent="0.45">
      <c r="A215" s="163"/>
      <c r="E215" s="103" t="s">
        <v>383</v>
      </c>
      <c r="F215" s="103" t="s">
        <v>391</v>
      </c>
    </row>
    <row r="216" spans="1:7" x14ac:dyDescent="0.45">
      <c r="A216" s="163"/>
      <c r="E216" s="103" t="s">
        <v>384</v>
      </c>
      <c r="F216" s="103" t="s">
        <v>392</v>
      </c>
    </row>
    <row r="217" spans="1:7" x14ac:dyDescent="0.45">
      <c r="A217" s="163"/>
      <c r="E217" s="103" t="s">
        <v>385</v>
      </c>
      <c r="F217" s="103" t="s">
        <v>393</v>
      </c>
    </row>
    <row r="218" spans="1:7" x14ac:dyDescent="0.45">
      <c r="A218" s="163"/>
      <c r="E218" s="103" t="s">
        <v>386</v>
      </c>
      <c r="F218" s="103" t="s">
        <v>394</v>
      </c>
    </row>
    <row r="219" spans="1:7" x14ac:dyDescent="0.45">
      <c r="A219" s="163"/>
      <c r="E219" s="103" t="s">
        <v>387</v>
      </c>
      <c r="F219" s="103" t="s">
        <v>395</v>
      </c>
    </row>
    <row r="220" spans="1:7" x14ac:dyDescent="0.45">
      <c r="A220" s="163"/>
      <c r="E220" s="103" t="s">
        <v>388</v>
      </c>
      <c r="F220" s="103" t="s">
        <v>389</v>
      </c>
    </row>
    <row r="221" spans="1:7" x14ac:dyDescent="0.45">
      <c r="A221" s="163"/>
      <c r="E221" s="94"/>
      <c r="F221" s="94"/>
      <c r="G221" s="94"/>
    </row>
    <row r="222" spans="1:7" x14ac:dyDescent="0.45">
      <c r="A222" s="163"/>
      <c r="C222" s="32" t="s">
        <v>397</v>
      </c>
      <c r="E222" s="94"/>
      <c r="F222" s="94"/>
      <c r="G222" s="94"/>
    </row>
    <row r="223" spans="1:7" ht="19.5" thickBot="1" x14ac:dyDescent="0.5">
      <c r="A223" s="163"/>
      <c r="E223" s="98" t="s">
        <v>382</v>
      </c>
      <c r="F223" s="98" t="s">
        <v>258</v>
      </c>
      <c r="G223" s="94"/>
    </row>
    <row r="224" spans="1:7" ht="19.5" thickTop="1" x14ac:dyDescent="0.45">
      <c r="A224" s="163"/>
      <c r="E224" s="97" t="s">
        <v>398</v>
      </c>
      <c r="F224" s="97" t="s">
        <v>403</v>
      </c>
      <c r="G224" s="94"/>
    </row>
    <row r="225" spans="1:7" x14ac:dyDescent="0.45">
      <c r="A225" s="163"/>
      <c r="E225" s="103" t="s">
        <v>399</v>
      </c>
      <c r="F225" s="103" t="s">
        <v>402</v>
      </c>
      <c r="G225" s="94"/>
    </row>
    <row r="226" spans="1:7" x14ac:dyDescent="0.45">
      <c r="A226" s="163"/>
      <c r="E226" s="103" t="s">
        <v>400</v>
      </c>
      <c r="F226" s="103" t="s">
        <v>401</v>
      </c>
      <c r="G226" s="94"/>
    </row>
    <row r="227" spans="1:7" x14ac:dyDescent="0.45">
      <c r="A227" s="163"/>
      <c r="E227" s="94"/>
      <c r="F227" s="94"/>
      <c r="G227" s="94"/>
    </row>
    <row r="228" spans="1:7" x14ac:dyDescent="0.45">
      <c r="A228" s="163"/>
      <c r="C228" s="32" t="s">
        <v>404</v>
      </c>
      <c r="E228" s="94"/>
      <c r="F228" s="94"/>
      <c r="G228" s="94"/>
    </row>
    <row r="229" spans="1:7" ht="19.5" thickBot="1" x14ac:dyDescent="0.5">
      <c r="A229" s="163"/>
      <c r="E229" s="98" t="s">
        <v>382</v>
      </c>
      <c r="F229" s="98" t="s">
        <v>258</v>
      </c>
      <c r="G229" s="94"/>
    </row>
    <row r="230" spans="1:7" ht="19.5" thickTop="1" x14ac:dyDescent="0.45">
      <c r="A230" s="163"/>
      <c r="E230" s="103" t="s">
        <v>367</v>
      </c>
      <c r="F230" s="103" t="s">
        <v>371</v>
      </c>
      <c r="G230" s="94"/>
    </row>
    <row r="231" spans="1:7" x14ac:dyDescent="0.45">
      <c r="A231" s="163"/>
    </row>
    <row r="232" spans="1:7" x14ac:dyDescent="0.45">
      <c r="A232" s="163"/>
      <c r="C232" s="32" t="s">
        <v>405</v>
      </c>
    </row>
    <row r="233" spans="1:7" x14ac:dyDescent="0.45">
      <c r="A233" s="163"/>
    </row>
    <row r="234" spans="1:7" x14ac:dyDescent="0.45">
      <c r="A234" s="163"/>
      <c r="B234" s="54" t="s">
        <v>302</v>
      </c>
    </row>
    <row r="235" spans="1:7" x14ac:dyDescent="0.45">
      <c r="A235" s="163"/>
      <c r="C235" s="32" t="s">
        <v>259</v>
      </c>
    </row>
    <row r="236" spans="1:7" x14ac:dyDescent="0.45">
      <c r="A236" s="163"/>
      <c r="C236" s="93" t="s">
        <v>260</v>
      </c>
    </row>
    <row r="237" spans="1:7" x14ac:dyDescent="0.45">
      <c r="A237" s="163"/>
    </row>
    <row r="238" spans="1:7" ht="37.5" x14ac:dyDescent="0.45">
      <c r="A238" s="163"/>
      <c r="E238" s="126" t="s">
        <v>237</v>
      </c>
      <c r="F238" s="125" t="s">
        <v>346</v>
      </c>
    </row>
    <row r="239" spans="1:7" ht="37.5" x14ac:dyDescent="0.45">
      <c r="A239" s="163"/>
      <c r="E239" s="126" t="s">
        <v>297</v>
      </c>
      <c r="F239" s="125" t="s">
        <v>347</v>
      </c>
    </row>
    <row r="240" spans="1:7" x14ac:dyDescent="0.45">
      <c r="A240" s="163"/>
      <c r="E240" s="126" t="s">
        <v>261</v>
      </c>
      <c r="F240" s="103" t="s">
        <v>262</v>
      </c>
    </row>
    <row r="241" spans="1:6" x14ac:dyDescent="0.45">
      <c r="A241" s="163"/>
      <c r="E241" s="126" t="s">
        <v>263</v>
      </c>
      <c r="F241" s="103" t="s">
        <v>348</v>
      </c>
    </row>
    <row r="242" spans="1:6" x14ac:dyDescent="0.45">
      <c r="A242" s="163"/>
    </row>
    <row r="243" spans="1:6" x14ac:dyDescent="0.45">
      <c r="A243" s="163"/>
      <c r="C243" s="32" t="s">
        <v>264</v>
      </c>
    </row>
    <row r="244" spans="1:6" x14ac:dyDescent="0.45">
      <c r="A244" s="163"/>
      <c r="C244" s="93" t="s">
        <v>265</v>
      </c>
    </row>
    <row r="245" spans="1:6" x14ac:dyDescent="0.45">
      <c r="A245" s="163"/>
    </row>
    <row r="246" spans="1:6" x14ac:dyDescent="0.45">
      <c r="A246" s="163"/>
      <c r="E246" s="103" t="s">
        <v>266</v>
      </c>
      <c r="F246" s="103"/>
    </row>
    <row r="247" spans="1:6" x14ac:dyDescent="0.45">
      <c r="A247" s="163"/>
      <c r="E247" s="103" t="s">
        <v>267</v>
      </c>
      <c r="F247" s="103"/>
    </row>
    <row r="248" spans="1:6" x14ac:dyDescent="0.45">
      <c r="A248" s="163"/>
      <c r="E248" s="103" t="s">
        <v>232</v>
      </c>
      <c r="F248" s="103"/>
    </row>
    <row r="249" spans="1:6" x14ac:dyDescent="0.45">
      <c r="A249" s="163"/>
      <c r="E249" s="103" t="s">
        <v>298</v>
      </c>
      <c r="F249" s="103"/>
    </row>
    <row r="250" spans="1:6" x14ac:dyDescent="0.45">
      <c r="A250" s="163"/>
      <c r="E250" s="103" t="s">
        <v>268</v>
      </c>
      <c r="F250" s="103" t="s">
        <v>269</v>
      </c>
    </row>
    <row r="251" spans="1:6" x14ac:dyDescent="0.45">
      <c r="A251" s="163"/>
      <c r="E251" s="103" t="s">
        <v>299</v>
      </c>
      <c r="F251" s="103"/>
    </row>
    <row r="252" spans="1:6" x14ac:dyDescent="0.45">
      <c r="A252" s="163"/>
      <c r="E252" s="103" t="s">
        <v>270</v>
      </c>
      <c r="F252" s="103" t="s">
        <v>271</v>
      </c>
    </row>
    <row r="253" spans="1:6" x14ac:dyDescent="0.45">
      <c r="A253" s="163"/>
      <c r="E253" s="103" t="s">
        <v>272</v>
      </c>
      <c r="F253" s="103" t="s">
        <v>273</v>
      </c>
    </row>
    <row r="254" spans="1:6" x14ac:dyDescent="0.45">
      <c r="A254" s="163"/>
      <c r="E254" s="103" t="s">
        <v>274</v>
      </c>
      <c r="F254" s="103"/>
    </row>
    <row r="255" spans="1:6" x14ac:dyDescent="0.45">
      <c r="A255" s="163"/>
      <c r="E255" s="103" t="s">
        <v>275</v>
      </c>
      <c r="F255" s="103"/>
    </row>
    <row r="256" spans="1:6" x14ac:dyDescent="0.45">
      <c r="A256" s="163"/>
      <c r="E256" s="103" t="s">
        <v>276</v>
      </c>
      <c r="F256" s="103" t="s">
        <v>277</v>
      </c>
    </row>
    <row r="257" spans="1:6" x14ac:dyDescent="0.45">
      <c r="A257" s="163"/>
    </row>
    <row r="258" spans="1:6" x14ac:dyDescent="0.45">
      <c r="A258" s="163"/>
      <c r="C258" s="32" t="s">
        <v>278</v>
      </c>
    </row>
    <row r="259" spans="1:6" x14ac:dyDescent="0.45">
      <c r="A259" s="163"/>
      <c r="C259" s="93" t="s">
        <v>279</v>
      </c>
    </row>
    <row r="260" spans="1:6" x14ac:dyDescent="0.45">
      <c r="A260" s="163"/>
    </row>
    <row r="261" spans="1:6" x14ac:dyDescent="0.45">
      <c r="A261" s="163"/>
      <c r="E261" s="103" t="s">
        <v>238</v>
      </c>
      <c r="F261" s="103" t="s">
        <v>280</v>
      </c>
    </row>
    <row r="262" spans="1:6" x14ac:dyDescent="0.45">
      <c r="A262" s="163"/>
      <c r="E262" s="103" t="s">
        <v>234</v>
      </c>
      <c r="F262" s="103" t="s">
        <v>281</v>
      </c>
    </row>
    <row r="263" spans="1:6" x14ac:dyDescent="0.45">
      <c r="A263" s="163"/>
      <c r="E263" s="103" t="s">
        <v>282</v>
      </c>
      <c r="F263" s="103" t="s">
        <v>283</v>
      </c>
    </row>
    <row r="264" spans="1:6" x14ac:dyDescent="0.45">
      <c r="A264" s="163"/>
      <c r="E264" s="103" t="s">
        <v>300</v>
      </c>
      <c r="F264" s="103" t="s">
        <v>284</v>
      </c>
    </row>
    <row r="265" spans="1:6" x14ac:dyDescent="0.45">
      <c r="A265" s="163"/>
      <c r="E265" s="103" t="s">
        <v>301</v>
      </c>
      <c r="F265" s="103" t="s">
        <v>285</v>
      </c>
    </row>
    <row r="266" spans="1:6" x14ac:dyDescent="0.45">
      <c r="A266" s="163"/>
    </row>
    <row r="267" spans="1:6" x14ac:dyDescent="0.45">
      <c r="A267" s="163"/>
      <c r="C267" s="32" t="s">
        <v>286</v>
      </c>
    </row>
    <row r="268" spans="1:6" x14ac:dyDescent="0.45">
      <c r="A268" s="163"/>
      <c r="C268" s="93" t="s">
        <v>454</v>
      </c>
    </row>
    <row r="269" spans="1:6" x14ac:dyDescent="0.45">
      <c r="A269" s="163"/>
    </row>
    <row r="270" spans="1:6" x14ac:dyDescent="0.45">
      <c r="A270" s="163"/>
      <c r="E270" s="103" t="s">
        <v>287</v>
      </c>
      <c r="F270" s="103" t="s">
        <v>288</v>
      </c>
    </row>
    <row r="271" spans="1:6" x14ac:dyDescent="0.45">
      <c r="A271" s="163"/>
      <c r="E271" s="103" t="s">
        <v>289</v>
      </c>
      <c r="F271" s="103" t="s">
        <v>290</v>
      </c>
    </row>
    <row r="272" spans="1:6" x14ac:dyDescent="0.45">
      <c r="A272" s="163"/>
      <c r="E272" s="103" t="s">
        <v>291</v>
      </c>
      <c r="F272" s="103" t="s">
        <v>292</v>
      </c>
    </row>
    <row r="273" spans="1:7" x14ac:dyDescent="0.45">
      <c r="A273" s="163"/>
      <c r="E273" s="103" t="s">
        <v>293</v>
      </c>
      <c r="F273" s="103" t="s">
        <v>294</v>
      </c>
    </row>
    <row r="274" spans="1:7" x14ac:dyDescent="0.45">
      <c r="A274" s="163"/>
      <c r="E274" s="103" t="s">
        <v>295</v>
      </c>
      <c r="F274" s="103" t="s">
        <v>296</v>
      </c>
    </row>
    <row r="277" spans="1:7" s="48" customFormat="1" x14ac:dyDescent="0.15">
      <c r="A277" s="58"/>
      <c r="B277" s="58" t="s">
        <v>10</v>
      </c>
    </row>
    <row r="278" spans="1:7" s="48" customFormat="1" x14ac:dyDescent="0.15">
      <c r="A278" s="58"/>
      <c r="B278" s="58"/>
    </row>
    <row r="279" spans="1:7" s="48" customFormat="1" x14ac:dyDescent="0.45">
      <c r="A279" s="58"/>
      <c r="B279" s="58"/>
      <c r="D279" s="49" t="s">
        <v>202</v>
      </c>
      <c r="E279" s="49" t="s">
        <v>11</v>
      </c>
      <c r="F279" s="50" t="s">
        <v>12</v>
      </c>
      <c r="G279" s="49" t="s">
        <v>13</v>
      </c>
    </row>
    <row r="280" spans="1:7" s="48" customFormat="1" x14ac:dyDescent="0.45">
      <c r="A280" s="58"/>
      <c r="B280" s="58"/>
      <c r="D280" s="51" t="s">
        <v>14</v>
      </c>
      <c r="E280" s="52">
        <v>41333</v>
      </c>
      <c r="F280" s="53" t="s">
        <v>15</v>
      </c>
      <c r="G280" s="51" t="s">
        <v>216</v>
      </c>
    </row>
    <row r="281" spans="1:7" s="48" customFormat="1" x14ac:dyDescent="0.45">
      <c r="A281" s="58"/>
      <c r="B281" s="58"/>
      <c r="D281" s="51" t="s">
        <v>217</v>
      </c>
      <c r="E281" s="52">
        <v>42564</v>
      </c>
      <c r="F281" s="53" t="s">
        <v>218</v>
      </c>
      <c r="G281" s="51" t="s">
        <v>219</v>
      </c>
    </row>
    <row r="282" spans="1:7" x14ac:dyDescent="0.45">
      <c r="D282" s="51" t="s">
        <v>220</v>
      </c>
      <c r="E282" s="52">
        <v>42643</v>
      </c>
      <c r="F282" s="53" t="s">
        <v>430</v>
      </c>
      <c r="G282" s="51" t="s">
        <v>221</v>
      </c>
    </row>
    <row r="283" spans="1:7" x14ac:dyDescent="0.45">
      <c r="D283" s="51" t="s">
        <v>458</v>
      </c>
      <c r="E283" s="52">
        <v>42885</v>
      </c>
      <c r="F283" s="53" t="s">
        <v>455</v>
      </c>
      <c r="G283" s="51" t="s">
        <v>456</v>
      </c>
    </row>
    <row r="284" spans="1:7" ht="37.5" x14ac:dyDescent="0.45">
      <c r="D284" s="168" t="s">
        <v>457</v>
      </c>
      <c r="E284" s="169" t="s">
        <v>459</v>
      </c>
      <c r="F284" s="125" t="s">
        <v>449</v>
      </c>
      <c r="G284" s="169" t="s">
        <v>450</v>
      </c>
    </row>
  </sheetData>
  <phoneticPr fontId="3"/>
  <pageMargins left="0.75" right="0.75" top="1" bottom="1" header="0.51200000000000001" footer="0.51200000000000001"/>
  <pageSetup paperSize="9" scale="52" orientation="portrait" r:id="rId1"/>
  <headerFooter alignWithMargins="0">
    <oddHeader>&amp;L[&amp;F]&amp;C&amp;A&amp;R&amp;P/&amp;N</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autoPageBreaks="0" fitToPage="1"/>
  </sheetPr>
  <dimension ref="A1:AJ18"/>
  <sheetViews>
    <sheetView showGridLines="0" zoomScale="90" zoomScaleNormal="100" workbookViewId="0">
      <selection activeCell="AH6" sqref="AH6"/>
    </sheetView>
  </sheetViews>
  <sheetFormatPr defaultColWidth="5" defaultRowHeight="16.5" x14ac:dyDescent="0.15"/>
  <cols>
    <col min="1" max="1" width="2.375" style="60" customWidth="1"/>
    <col min="2" max="2" width="5" style="60"/>
    <col min="3" max="3" width="27.5" style="60" bestFit="1" customWidth="1"/>
    <col min="4" max="4" width="12.5" style="60" customWidth="1"/>
    <col min="5" max="5" width="12.5" style="82" customWidth="1"/>
    <col min="6" max="6" width="11.875" style="60" customWidth="1"/>
    <col min="7" max="7" width="23.125" style="60" bestFit="1" customWidth="1"/>
    <col min="8" max="8" width="8.375" style="60" bestFit="1" customWidth="1"/>
    <col min="9" max="9" width="5" style="60" customWidth="1"/>
    <col min="10" max="18" width="5" style="60"/>
    <col min="19" max="19" width="5" style="60" customWidth="1"/>
    <col min="20" max="20" width="11.125" style="60" bestFit="1" customWidth="1"/>
    <col min="21" max="31" width="5" style="60"/>
    <col min="32" max="32" width="8.375" style="60" bestFit="1" customWidth="1"/>
    <col min="33" max="33" width="11.375" style="60" bestFit="1" customWidth="1"/>
    <col min="34" max="34" width="10" style="60" bestFit="1" customWidth="1"/>
    <col min="35" max="36" width="10.25" style="60" customWidth="1"/>
    <col min="37" max="16384" width="5" style="60"/>
  </cols>
  <sheetData>
    <row r="1" spans="1:36" x14ac:dyDescent="0.15">
      <c r="B1" s="250" t="s">
        <v>129</v>
      </c>
      <c r="C1" s="250"/>
      <c r="D1" s="250"/>
      <c r="E1" s="250"/>
      <c r="F1" s="250"/>
      <c r="G1" s="250"/>
      <c r="H1" s="250"/>
      <c r="I1" s="250"/>
      <c r="J1" s="250"/>
      <c r="AC1" s="252" t="s">
        <v>200</v>
      </c>
      <c r="AD1" s="253"/>
      <c r="AE1" s="253"/>
      <c r="AF1" s="253"/>
      <c r="AG1" s="253"/>
      <c r="AH1" s="253"/>
      <c r="AI1" s="61" t="s">
        <v>199</v>
      </c>
      <c r="AJ1" s="62"/>
    </row>
    <row r="2" spans="1:36" ht="17.25" thickBot="1" x14ac:dyDescent="0.2">
      <c r="B2" s="250"/>
      <c r="C2" s="250"/>
      <c r="D2" s="250"/>
      <c r="E2" s="250"/>
      <c r="F2" s="250"/>
      <c r="G2" s="250"/>
      <c r="H2" s="250"/>
      <c r="I2" s="250"/>
      <c r="J2" s="250"/>
      <c r="AC2" s="254"/>
      <c r="AD2" s="255"/>
      <c r="AE2" s="255"/>
      <c r="AF2" s="255"/>
      <c r="AG2" s="255"/>
      <c r="AH2" s="255"/>
      <c r="AI2" s="241"/>
      <c r="AJ2" s="247"/>
    </row>
    <row r="3" spans="1:36" ht="33.75" thickBot="1" x14ac:dyDescent="0.2">
      <c r="B3" s="63"/>
      <c r="C3" s="63"/>
      <c r="D3" s="63"/>
      <c r="E3" s="64"/>
      <c r="F3" s="63"/>
      <c r="G3" s="63"/>
      <c r="H3" s="63"/>
      <c r="I3" s="63"/>
      <c r="J3" s="63"/>
    </row>
    <row r="4" spans="1:36" ht="37.5" customHeight="1" x14ac:dyDescent="0.15">
      <c r="B4" s="65" t="s">
        <v>198</v>
      </c>
      <c r="C4" s="66" t="s">
        <v>128</v>
      </c>
      <c r="D4" s="66" t="s">
        <v>127</v>
      </c>
      <c r="E4" s="67" t="s">
        <v>152</v>
      </c>
      <c r="F4" s="66" t="s">
        <v>126</v>
      </c>
      <c r="G4" s="66" t="s">
        <v>125</v>
      </c>
      <c r="H4" s="61" t="s">
        <v>197</v>
      </c>
      <c r="I4" s="256" t="s">
        <v>30</v>
      </c>
      <c r="J4" s="257"/>
      <c r="K4" s="257"/>
      <c r="L4" s="257"/>
      <c r="M4" s="257"/>
      <c r="N4" s="257"/>
      <c r="O4" s="257"/>
      <c r="P4" s="257"/>
      <c r="Q4" s="257"/>
      <c r="R4" s="257"/>
      <c r="S4" s="258"/>
      <c r="T4" s="68" t="s">
        <v>124</v>
      </c>
      <c r="U4" s="259" t="s">
        <v>123</v>
      </c>
      <c r="V4" s="257"/>
      <c r="W4" s="257"/>
      <c r="X4" s="257"/>
      <c r="Y4" s="257"/>
      <c r="Z4" s="257"/>
      <c r="AA4" s="257"/>
      <c r="AB4" s="257"/>
      <c r="AC4" s="257"/>
      <c r="AD4" s="257"/>
      <c r="AE4" s="258"/>
      <c r="AF4" s="66" t="s">
        <v>122</v>
      </c>
      <c r="AG4" s="66" t="s">
        <v>196</v>
      </c>
      <c r="AH4" s="66" t="s">
        <v>121</v>
      </c>
      <c r="AI4" s="248" t="s">
        <v>120</v>
      </c>
      <c r="AJ4" s="249"/>
    </row>
    <row r="5" spans="1:36" ht="37.5" customHeight="1" x14ac:dyDescent="0.15">
      <c r="B5" s="69">
        <v>1</v>
      </c>
      <c r="C5" s="70" t="s">
        <v>707</v>
      </c>
      <c r="D5" s="71" t="s">
        <v>463</v>
      </c>
      <c r="E5" s="170" t="s">
        <v>464</v>
      </c>
      <c r="F5" s="70" t="s">
        <v>155</v>
      </c>
      <c r="G5" s="170" t="s">
        <v>464</v>
      </c>
      <c r="H5" s="73" t="s">
        <v>465</v>
      </c>
      <c r="I5" s="251" t="s">
        <v>464</v>
      </c>
      <c r="J5" s="236"/>
      <c r="K5" s="236"/>
      <c r="L5" s="236"/>
      <c r="M5" s="236"/>
      <c r="N5" s="236"/>
      <c r="O5" s="236"/>
      <c r="P5" s="236"/>
      <c r="Q5" s="236"/>
      <c r="R5" s="236"/>
      <c r="S5" s="237"/>
      <c r="T5" s="74">
        <v>43039</v>
      </c>
      <c r="U5" s="240" t="s">
        <v>466</v>
      </c>
      <c r="V5" s="236"/>
      <c r="W5" s="236"/>
      <c r="X5" s="236"/>
      <c r="Y5" s="236"/>
      <c r="Z5" s="236"/>
      <c r="AA5" s="236"/>
      <c r="AB5" s="236"/>
      <c r="AC5" s="236"/>
      <c r="AD5" s="236"/>
      <c r="AE5" s="237"/>
      <c r="AF5" s="72"/>
      <c r="AG5" s="72" t="s">
        <v>467</v>
      </c>
      <c r="AH5" s="71">
        <v>43047</v>
      </c>
      <c r="AI5" s="238" t="s">
        <v>462</v>
      </c>
      <c r="AJ5" s="239"/>
    </row>
    <row r="6" spans="1:36" ht="54.75" customHeight="1" x14ac:dyDescent="0.15">
      <c r="A6" s="219"/>
      <c r="B6" s="69">
        <v>2</v>
      </c>
      <c r="C6" s="70" t="s">
        <v>708</v>
      </c>
      <c r="D6" s="71">
        <v>43069</v>
      </c>
      <c r="E6" s="170" t="s">
        <v>416</v>
      </c>
      <c r="F6" s="70" t="s">
        <v>143</v>
      </c>
      <c r="G6" s="72" t="s">
        <v>709</v>
      </c>
      <c r="H6" s="72" t="s">
        <v>710</v>
      </c>
      <c r="I6" s="235" t="s">
        <v>715</v>
      </c>
      <c r="J6" s="236"/>
      <c r="K6" s="236"/>
      <c r="L6" s="236"/>
      <c r="M6" s="236"/>
      <c r="N6" s="236"/>
      <c r="O6" s="236"/>
      <c r="P6" s="236"/>
      <c r="Q6" s="236"/>
      <c r="R6" s="236"/>
      <c r="S6" s="237"/>
      <c r="T6" s="74">
        <v>43077</v>
      </c>
      <c r="U6" s="240" t="s">
        <v>711</v>
      </c>
      <c r="V6" s="236"/>
      <c r="W6" s="236"/>
      <c r="X6" s="236"/>
      <c r="Y6" s="236"/>
      <c r="Z6" s="236"/>
      <c r="AA6" s="236"/>
      <c r="AB6" s="236"/>
      <c r="AC6" s="236"/>
      <c r="AD6" s="236"/>
      <c r="AE6" s="237"/>
      <c r="AF6" s="72"/>
      <c r="AG6" s="73" t="s">
        <v>712</v>
      </c>
      <c r="AH6" s="71" t="s">
        <v>713</v>
      </c>
      <c r="AI6" s="238" t="s">
        <v>462</v>
      </c>
      <c r="AJ6" s="239"/>
    </row>
    <row r="7" spans="1:36" ht="37.5" customHeight="1" x14ac:dyDescent="0.15">
      <c r="B7" s="69"/>
      <c r="C7" s="70"/>
      <c r="D7" s="71"/>
      <c r="E7" s="75"/>
      <c r="F7" s="70"/>
      <c r="G7" s="72"/>
      <c r="H7" s="72"/>
      <c r="I7" s="235"/>
      <c r="J7" s="236"/>
      <c r="K7" s="236"/>
      <c r="L7" s="236"/>
      <c r="M7" s="236"/>
      <c r="N7" s="236"/>
      <c r="O7" s="236"/>
      <c r="P7" s="236"/>
      <c r="Q7" s="236"/>
      <c r="R7" s="236"/>
      <c r="S7" s="237"/>
      <c r="T7" s="74"/>
      <c r="U7" s="240"/>
      <c r="V7" s="236"/>
      <c r="W7" s="236"/>
      <c r="X7" s="236"/>
      <c r="Y7" s="236"/>
      <c r="Z7" s="236"/>
      <c r="AA7" s="236"/>
      <c r="AB7" s="236"/>
      <c r="AC7" s="236"/>
      <c r="AD7" s="236"/>
      <c r="AE7" s="237"/>
      <c r="AF7" s="72"/>
      <c r="AG7" s="72"/>
      <c r="AH7" s="71"/>
      <c r="AI7" s="238"/>
      <c r="AJ7" s="239"/>
    </row>
    <row r="8" spans="1:36" ht="37.5" customHeight="1" x14ac:dyDescent="0.15">
      <c r="B8" s="69"/>
      <c r="C8" s="70"/>
      <c r="D8" s="71"/>
      <c r="E8" s="75"/>
      <c r="F8" s="70"/>
      <c r="G8" s="72"/>
      <c r="H8" s="72"/>
      <c r="I8" s="235"/>
      <c r="J8" s="236"/>
      <c r="K8" s="236"/>
      <c r="L8" s="236"/>
      <c r="M8" s="236"/>
      <c r="N8" s="236"/>
      <c r="O8" s="236"/>
      <c r="P8" s="236"/>
      <c r="Q8" s="236"/>
      <c r="R8" s="236"/>
      <c r="S8" s="237"/>
      <c r="T8" s="74"/>
      <c r="U8" s="240"/>
      <c r="V8" s="236"/>
      <c r="W8" s="236"/>
      <c r="X8" s="236"/>
      <c r="Y8" s="236"/>
      <c r="Z8" s="236"/>
      <c r="AA8" s="236"/>
      <c r="AB8" s="236"/>
      <c r="AC8" s="236"/>
      <c r="AD8" s="236"/>
      <c r="AE8" s="237"/>
      <c r="AF8" s="72"/>
      <c r="AG8" s="72"/>
      <c r="AH8" s="71"/>
      <c r="AI8" s="238"/>
      <c r="AJ8" s="239"/>
    </row>
    <row r="9" spans="1:36" ht="37.5" customHeight="1" x14ac:dyDescent="0.15">
      <c r="B9" s="69"/>
      <c r="C9" s="70"/>
      <c r="D9" s="71"/>
      <c r="E9" s="75"/>
      <c r="F9" s="70"/>
      <c r="G9" s="72"/>
      <c r="H9" s="72"/>
      <c r="I9" s="235"/>
      <c r="J9" s="236"/>
      <c r="K9" s="236"/>
      <c r="L9" s="236"/>
      <c r="M9" s="236"/>
      <c r="N9" s="236"/>
      <c r="O9" s="236"/>
      <c r="P9" s="236"/>
      <c r="Q9" s="236"/>
      <c r="R9" s="236"/>
      <c r="S9" s="237"/>
      <c r="T9" s="74"/>
      <c r="U9" s="240"/>
      <c r="V9" s="236"/>
      <c r="W9" s="236"/>
      <c r="X9" s="236"/>
      <c r="Y9" s="236"/>
      <c r="Z9" s="236"/>
      <c r="AA9" s="236"/>
      <c r="AB9" s="236"/>
      <c r="AC9" s="236"/>
      <c r="AD9" s="236"/>
      <c r="AE9" s="237"/>
      <c r="AF9" s="72"/>
      <c r="AG9" s="72"/>
      <c r="AH9" s="71"/>
      <c r="AI9" s="238"/>
      <c r="AJ9" s="239"/>
    </row>
    <row r="10" spans="1:36" ht="37.5" customHeight="1" x14ac:dyDescent="0.15">
      <c r="B10" s="69"/>
      <c r="C10" s="70"/>
      <c r="D10" s="71"/>
      <c r="E10" s="75"/>
      <c r="F10" s="70"/>
      <c r="G10" s="72"/>
      <c r="H10" s="72"/>
      <c r="I10" s="235"/>
      <c r="J10" s="236"/>
      <c r="K10" s="236"/>
      <c r="L10" s="236"/>
      <c r="M10" s="236"/>
      <c r="N10" s="236"/>
      <c r="O10" s="236"/>
      <c r="P10" s="236"/>
      <c r="Q10" s="236"/>
      <c r="R10" s="236"/>
      <c r="S10" s="237"/>
      <c r="T10" s="74"/>
      <c r="U10" s="240"/>
      <c r="V10" s="236"/>
      <c r="W10" s="236"/>
      <c r="X10" s="236"/>
      <c r="Y10" s="236"/>
      <c r="Z10" s="236"/>
      <c r="AA10" s="236"/>
      <c r="AB10" s="236"/>
      <c r="AC10" s="236"/>
      <c r="AD10" s="236"/>
      <c r="AE10" s="237"/>
      <c r="AF10" s="72"/>
      <c r="AG10" s="72"/>
      <c r="AH10" s="71"/>
      <c r="AI10" s="238"/>
      <c r="AJ10" s="239"/>
    </row>
    <row r="11" spans="1:36" ht="37.5" customHeight="1" x14ac:dyDescent="0.15">
      <c r="B11" s="69"/>
      <c r="C11" s="70"/>
      <c r="D11" s="71"/>
      <c r="E11" s="75"/>
      <c r="F11" s="70"/>
      <c r="G11" s="72"/>
      <c r="H11" s="72"/>
      <c r="I11" s="235"/>
      <c r="J11" s="236"/>
      <c r="K11" s="236"/>
      <c r="L11" s="236"/>
      <c r="M11" s="236"/>
      <c r="N11" s="236"/>
      <c r="O11" s="236"/>
      <c r="P11" s="236"/>
      <c r="Q11" s="236"/>
      <c r="R11" s="236"/>
      <c r="S11" s="237"/>
      <c r="T11" s="74"/>
      <c r="U11" s="240"/>
      <c r="V11" s="236"/>
      <c r="W11" s="236"/>
      <c r="X11" s="236"/>
      <c r="Y11" s="236"/>
      <c r="Z11" s="236"/>
      <c r="AA11" s="236"/>
      <c r="AB11" s="236"/>
      <c r="AC11" s="236"/>
      <c r="AD11" s="236"/>
      <c r="AE11" s="237"/>
      <c r="AF11" s="72"/>
      <c r="AG11" s="72"/>
      <c r="AH11" s="71"/>
      <c r="AI11" s="238"/>
      <c r="AJ11" s="239"/>
    </row>
    <row r="12" spans="1:36" ht="37.5" customHeight="1" x14ac:dyDescent="0.15">
      <c r="B12" s="69"/>
      <c r="C12" s="70"/>
      <c r="D12" s="71"/>
      <c r="E12" s="75"/>
      <c r="F12" s="70"/>
      <c r="G12" s="72"/>
      <c r="H12" s="72"/>
      <c r="I12" s="235"/>
      <c r="J12" s="236"/>
      <c r="K12" s="236"/>
      <c r="L12" s="236"/>
      <c r="M12" s="236"/>
      <c r="N12" s="236"/>
      <c r="O12" s="236"/>
      <c r="P12" s="236"/>
      <c r="Q12" s="236"/>
      <c r="R12" s="236"/>
      <c r="S12" s="237"/>
      <c r="T12" s="74"/>
      <c r="U12" s="240"/>
      <c r="V12" s="236"/>
      <c r="W12" s="236"/>
      <c r="X12" s="236"/>
      <c r="Y12" s="236"/>
      <c r="Z12" s="236"/>
      <c r="AA12" s="236"/>
      <c r="AB12" s="236"/>
      <c r="AC12" s="236"/>
      <c r="AD12" s="236"/>
      <c r="AE12" s="237"/>
      <c r="AF12" s="72"/>
      <c r="AG12" s="72"/>
      <c r="AH12" s="71"/>
      <c r="AI12" s="238"/>
      <c r="AJ12" s="239"/>
    </row>
    <row r="13" spans="1:36" ht="37.5" customHeight="1" x14ac:dyDescent="0.15">
      <c r="B13" s="69"/>
      <c r="C13" s="70"/>
      <c r="D13" s="71"/>
      <c r="E13" s="75"/>
      <c r="F13" s="70"/>
      <c r="G13" s="72"/>
      <c r="H13" s="72"/>
      <c r="I13" s="235"/>
      <c r="J13" s="236"/>
      <c r="K13" s="236"/>
      <c r="L13" s="236"/>
      <c r="M13" s="236"/>
      <c r="N13" s="236"/>
      <c r="O13" s="236"/>
      <c r="P13" s="236"/>
      <c r="Q13" s="236"/>
      <c r="R13" s="236"/>
      <c r="S13" s="237"/>
      <c r="T13" s="74"/>
      <c r="U13" s="240"/>
      <c r="V13" s="236"/>
      <c r="W13" s="236"/>
      <c r="X13" s="236"/>
      <c r="Y13" s="236"/>
      <c r="Z13" s="236"/>
      <c r="AA13" s="236"/>
      <c r="AB13" s="236"/>
      <c r="AC13" s="236"/>
      <c r="AD13" s="236"/>
      <c r="AE13" s="237"/>
      <c r="AF13" s="72"/>
      <c r="AG13" s="72"/>
      <c r="AH13" s="71"/>
      <c r="AI13" s="238"/>
      <c r="AJ13" s="239"/>
    </row>
    <row r="14" spans="1:36" ht="37.5" customHeight="1" x14ac:dyDescent="0.15">
      <c r="B14" s="69"/>
      <c r="C14" s="70"/>
      <c r="D14" s="71"/>
      <c r="E14" s="75"/>
      <c r="F14" s="70"/>
      <c r="G14" s="72"/>
      <c r="H14" s="72"/>
      <c r="I14" s="235"/>
      <c r="J14" s="236"/>
      <c r="K14" s="236"/>
      <c r="L14" s="236"/>
      <c r="M14" s="236"/>
      <c r="N14" s="236"/>
      <c r="O14" s="236"/>
      <c r="P14" s="236"/>
      <c r="Q14" s="236"/>
      <c r="R14" s="236"/>
      <c r="S14" s="237"/>
      <c r="T14" s="74"/>
      <c r="U14" s="240"/>
      <c r="V14" s="236"/>
      <c r="W14" s="236"/>
      <c r="X14" s="236"/>
      <c r="Y14" s="236"/>
      <c r="Z14" s="236"/>
      <c r="AA14" s="236"/>
      <c r="AB14" s="236"/>
      <c r="AC14" s="236"/>
      <c r="AD14" s="236"/>
      <c r="AE14" s="237"/>
      <c r="AF14" s="72"/>
      <c r="AG14" s="72"/>
      <c r="AH14" s="71"/>
      <c r="AI14" s="238"/>
      <c r="AJ14" s="239"/>
    </row>
    <row r="15" spans="1:36" ht="37.5" customHeight="1" x14ac:dyDescent="0.15">
      <c r="B15" s="69"/>
      <c r="C15" s="70"/>
      <c r="D15" s="71"/>
      <c r="E15" s="75"/>
      <c r="F15" s="70"/>
      <c r="G15" s="72"/>
      <c r="H15" s="72"/>
      <c r="I15" s="235"/>
      <c r="J15" s="236"/>
      <c r="K15" s="236"/>
      <c r="L15" s="236"/>
      <c r="M15" s="236"/>
      <c r="N15" s="236"/>
      <c r="O15" s="236"/>
      <c r="P15" s="236"/>
      <c r="Q15" s="236"/>
      <c r="R15" s="236"/>
      <c r="S15" s="237"/>
      <c r="T15" s="74"/>
      <c r="U15" s="240"/>
      <c r="V15" s="236"/>
      <c r="W15" s="236"/>
      <c r="X15" s="236"/>
      <c r="Y15" s="236"/>
      <c r="Z15" s="236"/>
      <c r="AA15" s="236"/>
      <c r="AB15" s="236"/>
      <c r="AC15" s="236"/>
      <c r="AD15" s="236"/>
      <c r="AE15" s="237"/>
      <c r="AF15" s="72"/>
      <c r="AG15" s="72"/>
      <c r="AH15" s="71"/>
      <c r="AI15" s="238"/>
      <c r="AJ15" s="239"/>
    </row>
    <row r="16" spans="1:36" ht="37.5" customHeight="1" x14ac:dyDescent="0.15">
      <c r="B16" s="69"/>
      <c r="C16" s="70"/>
      <c r="D16" s="71"/>
      <c r="E16" s="75"/>
      <c r="F16" s="70"/>
      <c r="G16" s="72"/>
      <c r="H16" s="72"/>
      <c r="I16" s="235"/>
      <c r="J16" s="236"/>
      <c r="K16" s="236"/>
      <c r="L16" s="236"/>
      <c r="M16" s="236"/>
      <c r="N16" s="236"/>
      <c r="O16" s="236"/>
      <c r="P16" s="236"/>
      <c r="Q16" s="236"/>
      <c r="R16" s="236"/>
      <c r="S16" s="237"/>
      <c r="T16" s="74"/>
      <c r="U16" s="240"/>
      <c r="V16" s="236"/>
      <c r="W16" s="236"/>
      <c r="X16" s="236"/>
      <c r="Y16" s="236"/>
      <c r="Z16" s="236"/>
      <c r="AA16" s="236"/>
      <c r="AB16" s="236"/>
      <c r="AC16" s="236"/>
      <c r="AD16" s="236"/>
      <c r="AE16" s="237"/>
      <c r="AF16" s="72"/>
      <c r="AG16" s="72"/>
      <c r="AH16" s="71"/>
      <c r="AI16" s="238"/>
      <c r="AJ16" s="239"/>
    </row>
    <row r="17" spans="2:36" ht="37.5" customHeight="1" x14ac:dyDescent="0.15">
      <c r="B17" s="69"/>
      <c r="C17" s="70"/>
      <c r="D17" s="71"/>
      <c r="E17" s="75"/>
      <c r="F17" s="70"/>
      <c r="G17" s="72"/>
      <c r="H17" s="72"/>
      <c r="I17" s="235"/>
      <c r="J17" s="236"/>
      <c r="K17" s="236"/>
      <c r="L17" s="236"/>
      <c r="M17" s="236"/>
      <c r="N17" s="236"/>
      <c r="O17" s="236"/>
      <c r="P17" s="236"/>
      <c r="Q17" s="236"/>
      <c r="R17" s="236"/>
      <c r="S17" s="237"/>
      <c r="T17" s="74"/>
      <c r="U17" s="240"/>
      <c r="V17" s="236"/>
      <c r="W17" s="236"/>
      <c r="X17" s="236"/>
      <c r="Y17" s="236"/>
      <c r="Z17" s="236"/>
      <c r="AA17" s="236"/>
      <c r="AB17" s="236"/>
      <c r="AC17" s="236"/>
      <c r="AD17" s="236"/>
      <c r="AE17" s="237"/>
      <c r="AF17" s="72"/>
      <c r="AG17" s="72"/>
      <c r="AH17" s="71"/>
      <c r="AI17" s="238"/>
      <c r="AJ17" s="239"/>
    </row>
    <row r="18" spans="2:36" ht="37.5" customHeight="1" thickBot="1" x14ac:dyDescent="0.2">
      <c r="B18" s="76"/>
      <c r="C18" s="77"/>
      <c r="D18" s="78"/>
      <c r="E18" s="79"/>
      <c r="F18" s="77"/>
      <c r="G18" s="80"/>
      <c r="H18" s="80"/>
      <c r="I18" s="246"/>
      <c r="J18" s="244"/>
      <c r="K18" s="244"/>
      <c r="L18" s="244"/>
      <c r="M18" s="244"/>
      <c r="N18" s="244"/>
      <c r="O18" s="244"/>
      <c r="P18" s="244"/>
      <c r="Q18" s="244"/>
      <c r="R18" s="244"/>
      <c r="S18" s="245"/>
      <c r="T18" s="81"/>
      <c r="U18" s="243"/>
      <c r="V18" s="244"/>
      <c r="W18" s="244"/>
      <c r="X18" s="244"/>
      <c r="Y18" s="244"/>
      <c r="Z18" s="244"/>
      <c r="AA18" s="244"/>
      <c r="AB18" s="244"/>
      <c r="AC18" s="244"/>
      <c r="AD18" s="244"/>
      <c r="AE18" s="245"/>
      <c r="AF18" s="80"/>
      <c r="AG18" s="80"/>
      <c r="AH18" s="78"/>
      <c r="AI18" s="241"/>
      <c r="AJ18" s="242"/>
    </row>
  </sheetData>
  <mergeCells count="49">
    <mergeCell ref="I12:S12"/>
    <mergeCell ref="I8:S8"/>
    <mergeCell ref="I6:S6"/>
    <mergeCell ref="I4:S4"/>
    <mergeCell ref="AI10:AJ10"/>
    <mergeCell ref="AI9:AJ9"/>
    <mergeCell ref="AI6:AJ6"/>
    <mergeCell ref="AI8:AJ8"/>
    <mergeCell ref="U4:AE4"/>
    <mergeCell ref="U8:AE8"/>
    <mergeCell ref="I11:S11"/>
    <mergeCell ref="AI7:AJ7"/>
    <mergeCell ref="I10:S10"/>
    <mergeCell ref="U7:AE7"/>
    <mergeCell ref="I7:S7"/>
    <mergeCell ref="I9:S9"/>
    <mergeCell ref="B1:J2"/>
    <mergeCell ref="I5:S5"/>
    <mergeCell ref="U6:AE6"/>
    <mergeCell ref="AC1:AH1"/>
    <mergeCell ref="AC2:AH2"/>
    <mergeCell ref="U5:AE5"/>
    <mergeCell ref="AI2:AJ2"/>
    <mergeCell ref="AI4:AJ4"/>
    <mergeCell ref="AI5:AJ5"/>
    <mergeCell ref="U12:AE12"/>
    <mergeCell ref="AI11:AJ11"/>
    <mergeCell ref="AI12:AJ12"/>
    <mergeCell ref="U11:AE11"/>
    <mergeCell ref="U10:AE10"/>
    <mergeCell ref="U9:AE9"/>
    <mergeCell ref="I14:S14"/>
    <mergeCell ref="AI13:AJ13"/>
    <mergeCell ref="U13:AE13"/>
    <mergeCell ref="I13:S13"/>
    <mergeCell ref="AI14:AJ14"/>
    <mergeCell ref="U14:AE14"/>
    <mergeCell ref="AI15:AJ15"/>
    <mergeCell ref="U15:AE15"/>
    <mergeCell ref="AI16:AJ16"/>
    <mergeCell ref="U16:AE16"/>
    <mergeCell ref="I16:S16"/>
    <mergeCell ref="I15:S15"/>
    <mergeCell ref="I17:S17"/>
    <mergeCell ref="AI17:AJ17"/>
    <mergeCell ref="U17:AE17"/>
    <mergeCell ref="AI18:AJ18"/>
    <mergeCell ref="U18:AE18"/>
    <mergeCell ref="I18:S18"/>
  </mergeCells>
  <phoneticPr fontId="3"/>
  <dataValidations count="1">
    <dataValidation type="list" allowBlank="1" showInputMessage="1" showErrorMessage="1" sqref="F5:F18">
      <formula1>発生要因</formula1>
    </dataValidation>
  </dataValidations>
  <pageMargins left="0.75" right="0.75" top="1" bottom="1" header="0.51200000000000001" footer="0.51200000000000001"/>
  <pageSetup paperSize="9" orientation="landscape" r:id="rId1"/>
  <headerFooter alignWithMargins="0">
    <oddHeader>&amp;L[&amp;F]&amp;C&amp;A&amp;R&amp;P/&amp;N</oddHead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fitToPage="1"/>
  </sheetPr>
  <dimension ref="A1:AE63"/>
  <sheetViews>
    <sheetView showGridLines="0" topLeftCell="A43" zoomScaleNormal="100" workbookViewId="0"/>
  </sheetViews>
  <sheetFormatPr defaultColWidth="2.5" defaultRowHeight="18.75" x14ac:dyDescent="0.45"/>
  <cols>
    <col min="1" max="1" width="3.125" style="85" customWidth="1"/>
    <col min="2" max="2" width="3.125" style="56" customWidth="1"/>
    <col min="3" max="256" width="3.125" style="83" customWidth="1"/>
    <col min="257" max="16384" width="2.5" style="83"/>
  </cols>
  <sheetData>
    <row r="1" spans="1:31" ht="22.5" x14ac:dyDescent="0.5">
      <c r="A1" s="84" t="s">
        <v>68</v>
      </c>
    </row>
    <row r="2" spans="1:31" x14ac:dyDescent="0.45">
      <c r="B2" s="87" t="s">
        <v>67</v>
      </c>
    </row>
    <row r="3" spans="1:31" x14ac:dyDescent="0.45">
      <c r="B3" s="87"/>
      <c r="C3" s="83" t="s">
        <v>703</v>
      </c>
    </row>
    <row r="4" spans="1:31" x14ac:dyDescent="0.45">
      <c r="B4" s="87"/>
    </row>
    <row r="5" spans="1:31" x14ac:dyDescent="0.45">
      <c r="B5" s="87" t="s">
        <v>66</v>
      </c>
    </row>
    <row r="6" spans="1:31" x14ac:dyDescent="0.45">
      <c r="B6" s="87"/>
      <c r="C6" s="83" t="s">
        <v>65</v>
      </c>
    </row>
    <row r="7" spans="1:31" x14ac:dyDescent="0.45">
      <c r="B7" s="87"/>
    </row>
    <row r="8" spans="1:31" x14ac:dyDescent="0.45">
      <c r="B8" s="87"/>
      <c r="D8" s="260" t="s">
        <v>64</v>
      </c>
      <c r="E8" s="260"/>
      <c r="F8" s="260"/>
      <c r="G8" s="260"/>
      <c r="H8" s="260"/>
      <c r="I8" s="260"/>
      <c r="J8" s="260" t="s">
        <v>38</v>
      </c>
      <c r="K8" s="260"/>
      <c r="L8" s="260"/>
      <c r="M8" s="260"/>
      <c r="N8" s="260"/>
      <c r="O8" s="260"/>
      <c r="P8" s="260"/>
      <c r="Q8" s="260"/>
      <c r="R8" s="260"/>
      <c r="S8" s="260"/>
      <c r="T8" s="260"/>
      <c r="U8" s="260"/>
      <c r="V8" s="260"/>
      <c r="W8" s="260"/>
      <c r="X8" s="260"/>
      <c r="Y8" s="260"/>
      <c r="Z8" s="260"/>
      <c r="AA8" s="260"/>
      <c r="AB8" s="260"/>
      <c r="AC8" s="260"/>
      <c r="AD8" s="260"/>
      <c r="AE8" s="260"/>
    </row>
    <row r="9" spans="1:31" ht="27.75" customHeight="1" x14ac:dyDescent="0.45">
      <c r="B9" s="87"/>
      <c r="D9" s="265" t="s">
        <v>468</v>
      </c>
      <c r="E9" s="265"/>
      <c r="F9" s="265"/>
      <c r="G9" s="265"/>
      <c r="H9" s="265"/>
      <c r="I9" s="265"/>
      <c r="J9" s="266" t="s">
        <v>749</v>
      </c>
      <c r="K9" s="267"/>
      <c r="L9" s="267"/>
      <c r="M9" s="267"/>
      <c r="N9" s="267"/>
      <c r="O9" s="267"/>
      <c r="P9" s="267"/>
      <c r="Q9" s="267"/>
      <c r="R9" s="267"/>
      <c r="S9" s="267"/>
      <c r="T9" s="267"/>
      <c r="U9" s="267"/>
      <c r="V9" s="267"/>
      <c r="W9" s="267"/>
      <c r="X9" s="267"/>
      <c r="Y9" s="267"/>
      <c r="Z9" s="267"/>
      <c r="AA9" s="267"/>
      <c r="AB9" s="267"/>
      <c r="AC9" s="267"/>
      <c r="AD9" s="267"/>
      <c r="AE9" s="267"/>
    </row>
    <row r="10" spans="1:31" ht="27.75" customHeight="1" x14ac:dyDescent="0.45">
      <c r="A10" s="220"/>
      <c r="B10" s="87"/>
      <c r="D10" s="267" t="s">
        <v>747</v>
      </c>
      <c r="E10" s="267"/>
      <c r="F10" s="267"/>
      <c r="G10" s="267"/>
      <c r="H10" s="267"/>
      <c r="I10" s="267"/>
      <c r="J10" s="266" t="s">
        <v>748</v>
      </c>
      <c r="K10" s="267"/>
      <c r="L10" s="267"/>
      <c r="M10" s="267"/>
      <c r="N10" s="267"/>
      <c r="O10" s="267"/>
      <c r="P10" s="267"/>
      <c r="Q10" s="267"/>
      <c r="R10" s="267"/>
      <c r="S10" s="267"/>
      <c r="T10" s="267"/>
      <c r="U10" s="267"/>
      <c r="V10" s="267"/>
      <c r="W10" s="267"/>
      <c r="X10" s="267"/>
      <c r="Y10" s="267"/>
      <c r="Z10" s="267"/>
      <c r="AA10" s="267"/>
      <c r="AB10" s="267"/>
      <c r="AC10" s="267"/>
      <c r="AD10" s="267"/>
      <c r="AE10" s="267"/>
    </row>
    <row r="11" spans="1:31" x14ac:dyDescent="0.45">
      <c r="B11" s="87"/>
      <c r="D11" s="265"/>
      <c r="E11" s="265"/>
      <c r="F11" s="265"/>
      <c r="G11" s="265"/>
      <c r="H11" s="265"/>
      <c r="I11" s="265"/>
      <c r="J11" s="267"/>
      <c r="K11" s="267"/>
      <c r="L11" s="267"/>
      <c r="M11" s="267"/>
      <c r="N11" s="267"/>
      <c r="O11" s="267"/>
      <c r="P11" s="267"/>
      <c r="Q11" s="267"/>
      <c r="R11" s="267"/>
      <c r="S11" s="267"/>
      <c r="T11" s="267"/>
      <c r="U11" s="267"/>
      <c r="V11" s="267"/>
      <c r="W11" s="267"/>
      <c r="X11" s="267"/>
      <c r="Y11" s="267"/>
      <c r="Z11" s="267"/>
      <c r="AA11" s="267"/>
      <c r="AB11" s="267"/>
      <c r="AC11" s="267"/>
      <c r="AD11" s="267"/>
      <c r="AE11" s="267"/>
    </row>
    <row r="13" spans="1:31" x14ac:dyDescent="0.45">
      <c r="B13" s="87" t="s">
        <v>63</v>
      </c>
    </row>
    <row r="14" spans="1:31" x14ac:dyDescent="0.45">
      <c r="B14" s="87"/>
      <c r="C14" s="83" t="s">
        <v>62</v>
      </c>
    </row>
    <row r="15" spans="1:31" x14ac:dyDescent="0.45">
      <c r="B15" s="87"/>
    </row>
    <row r="16" spans="1:31" x14ac:dyDescent="0.45">
      <c r="B16" s="87"/>
    </row>
    <row r="17" spans="2:27" x14ac:dyDescent="0.45">
      <c r="B17" s="87"/>
    </row>
    <row r="18" spans="2:27" x14ac:dyDescent="0.45">
      <c r="B18" s="87"/>
    </row>
    <row r="19" spans="2:27" x14ac:dyDescent="0.45">
      <c r="B19" s="87"/>
    </row>
    <row r="27" spans="2:27" x14ac:dyDescent="0.45">
      <c r="B27" s="87" t="s">
        <v>61</v>
      </c>
    </row>
    <row r="28" spans="2:27" x14ac:dyDescent="0.45">
      <c r="B28" s="87"/>
      <c r="C28" s="83" t="s">
        <v>60</v>
      </c>
    </row>
    <row r="30" spans="2:27" x14ac:dyDescent="0.45">
      <c r="D30" s="83" t="s">
        <v>201</v>
      </c>
    </row>
    <row r="31" spans="2:27" x14ac:dyDescent="0.45">
      <c r="D31" s="260" t="s">
        <v>469</v>
      </c>
      <c r="E31" s="260"/>
      <c r="F31" s="260"/>
      <c r="G31" s="260"/>
      <c r="H31" s="260"/>
      <c r="I31" s="260"/>
      <c r="J31" s="261" t="s">
        <v>471</v>
      </c>
      <c r="K31" s="262"/>
      <c r="L31" s="262"/>
      <c r="M31" s="262"/>
      <c r="N31" s="262"/>
      <c r="O31" s="262"/>
      <c r="P31" s="262"/>
      <c r="Q31" s="262"/>
      <c r="R31" s="262"/>
      <c r="S31" s="262"/>
      <c r="T31" s="262"/>
      <c r="U31" s="262"/>
      <c r="V31" s="262"/>
      <c r="W31" s="262"/>
      <c r="X31" s="262"/>
      <c r="Y31" s="262"/>
      <c r="Z31" s="262"/>
      <c r="AA31" s="263"/>
    </row>
    <row r="32" spans="2:27" x14ac:dyDescent="0.45">
      <c r="D32" s="260" t="s">
        <v>59</v>
      </c>
      <c r="E32" s="260"/>
      <c r="F32" s="260"/>
      <c r="G32" s="260"/>
      <c r="H32" s="260"/>
      <c r="I32" s="260"/>
      <c r="J32" s="264" t="s">
        <v>472</v>
      </c>
      <c r="K32" s="264"/>
      <c r="L32" s="264"/>
      <c r="M32" s="264"/>
      <c r="N32" s="264"/>
      <c r="O32" s="264"/>
      <c r="P32" s="264"/>
      <c r="Q32" s="264"/>
      <c r="R32" s="264"/>
      <c r="S32" s="264"/>
      <c r="T32" s="264"/>
      <c r="U32" s="264"/>
      <c r="V32" s="264"/>
      <c r="W32" s="264"/>
      <c r="X32" s="264"/>
      <c r="Y32" s="264"/>
      <c r="Z32" s="264"/>
      <c r="AA32" s="264"/>
    </row>
    <row r="33" spans="2:27" x14ac:dyDescent="0.45">
      <c r="D33" s="260" t="s">
        <v>58</v>
      </c>
      <c r="E33" s="260"/>
      <c r="F33" s="260"/>
      <c r="G33" s="260"/>
      <c r="H33" s="260"/>
      <c r="I33" s="260"/>
      <c r="J33" s="261" t="s">
        <v>473</v>
      </c>
      <c r="K33" s="262"/>
      <c r="L33" s="262"/>
      <c r="M33" s="262"/>
      <c r="N33" s="262"/>
      <c r="O33" s="262"/>
      <c r="P33" s="262"/>
      <c r="Q33" s="262"/>
      <c r="R33" s="262"/>
      <c r="S33" s="262"/>
      <c r="T33" s="262"/>
      <c r="U33" s="262"/>
      <c r="V33" s="262"/>
      <c r="W33" s="262"/>
      <c r="X33" s="262"/>
      <c r="Y33" s="262"/>
      <c r="Z33" s="262"/>
      <c r="AA33" s="263"/>
    </row>
    <row r="34" spans="2:27" x14ac:dyDescent="0.45">
      <c r="D34" s="260" t="s">
        <v>19</v>
      </c>
      <c r="E34" s="260"/>
      <c r="F34" s="260"/>
      <c r="G34" s="260"/>
      <c r="H34" s="260"/>
      <c r="I34" s="260"/>
      <c r="J34" s="261" t="s">
        <v>474</v>
      </c>
      <c r="K34" s="262"/>
      <c r="L34" s="262"/>
      <c r="M34" s="262"/>
      <c r="N34" s="262"/>
      <c r="O34" s="262"/>
      <c r="P34" s="262"/>
      <c r="Q34" s="262"/>
      <c r="R34" s="262"/>
      <c r="S34" s="262"/>
      <c r="T34" s="262"/>
      <c r="U34" s="262"/>
      <c r="V34" s="262"/>
      <c r="W34" s="262"/>
      <c r="X34" s="262"/>
      <c r="Y34" s="262"/>
      <c r="Z34" s="262"/>
      <c r="AA34" s="263"/>
    </row>
    <row r="36" spans="2:27" x14ac:dyDescent="0.45">
      <c r="B36" s="87" t="s">
        <v>57</v>
      </c>
    </row>
    <row r="37" spans="2:27" x14ac:dyDescent="0.45">
      <c r="B37" s="87"/>
      <c r="C37" s="83" t="s">
        <v>56</v>
      </c>
    </row>
    <row r="39" spans="2:27" x14ac:dyDescent="0.45">
      <c r="D39" s="260" t="s">
        <v>447</v>
      </c>
      <c r="E39" s="260"/>
      <c r="F39" s="260"/>
      <c r="G39" s="260"/>
      <c r="H39" s="260"/>
      <c r="I39" s="260"/>
      <c r="J39" s="261" t="s">
        <v>470</v>
      </c>
      <c r="K39" s="262"/>
      <c r="L39" s="262"/>
      <c r="M39" s="262"/>
      <c r="N39" s="262"/>
      <c r="O39" s="262"/>
      <c r="P39" s="262"/>
      <c r="Q39" s="262"/>
      <c r="R39" s="262"/>
      <c r="S39" s="262"/>
      <c r="T39" s="262"/>
      <c r="U39" s="262"/>
      <c r="V39" s="262"/>
      <c r="W39" s="262"/>
      <c r="X39" s="262"/>
      <c r="Y39" s="262"/>
      <c r="Z39" s="262"/>
      <c r="AA39" s="263"/>
    </row>
    <row r="40" spans="2:27" x14ac:dyDescent="0.45">
      <c r="D40" s="260" t="s">
        <v>55</v>
      </c>
      <c r="E40" s="260"/>
      <c r="F40" s="260"/>
      <c r="G40" s="260"/>
      <c r="H40" s="260"/>
      <c r="I40" s="260"/>
      <c r="J40" s="261" t="s">
        <v>475</v>
      </c>
      <c r="K40" s="262"/>
      <c r="L40" s="262"/>
      <c r="M40" s="262"/>
      <c r="N40" s="262"/>
      <c r="O40" s="262"/>
      <c r="P40" s="262"/>
      <c r="Q40" s="262"/>
      <c r="R40" s="262"/>
      <c r="S40" s="262"/>
      <c r="T40" s="262"/>
      <c r="U40" s="262"/>
      <c r="V40" s="262"/>
      <c r="W40" s="262"/>
      <c r="X40" s="262"/>
      <c r="Y40" s="262"/>
      <c r="Z40" s="262"/>
      <c r="AA40" s="263"/>
    </row>
    <row r="41" spans="2:27" x14ac:dyDescent="0.45">
      <c r="D41" s="260" t="s">
        <v>19</v>
      </c>
      <c r="E41" s="260"/>
      <c r="F41" s="260"/>
      <c r="G41" s="260"/>
      <c r="H41" s="260"/>
      <c r="I41" s="260"/>
      <c r="J41" s="261" t="s">
        <v>54</v>
      </c>
      <c r="K41" s="262"/>
      <c r="L41" s="262"/>
      <c r="M41" s="262"/>
      <c r="N41" s="262"/>
      <c r="O41" s="262"/>
      <c r="P41" s="262"/>
      <c r="Q41" s="262"/>
      <c r="R41" s="262"/>
      <c r="S41" s="262"/>
      <c r="T41" s="262"/>
      <c r="U41" s="262"/>
      <c r="V41" s="262"/>
      <c r="W41" s="262"/>
      <c r="X41" s="262"/>
      <c r="Y41" s="262"/>
      <c r="Z41" s="262"/>
      <c r="AA41" s="263"/>
    </row>
    <row r="43" spans="2:27" x14ac:dyDescent="0.45">
      <c r="B43" s="87" t="s">
        <v>182</v>
      </c>
    </row>
    <row r="44" spans="2:27" ht="183" customHeight="1" x14ac:dyDescent="0.45">
      <c r="D44" s="269" t="s">
        <v>215</v>
      </c>
      <c r="E44" s="269"/>
      <c r="F44" s="269"/>
      <c r="G44" s="269"/>
      <c r="H44" s="269"/>
      <c r="I44" s="269"/>
      <c r="J44" s="270" t="s">
        <v>476</v>
      </c>
      <c r="K44" s="271"/>
      <c r="L44" s="271"/>
      <c r="M44" s="271"/>
      <c r="N44" s="271"/>
      <c r="O44" s="271"/>
      <c r="P44" s="271"/>
      <c r="Q44" s="271"/>
      <c r="R44" s="271"/>
      <c r="S44" s="271"/>
      <c r="T44" s="271"/>
      <c r="U44" s="271"/>
      <c r="V44" s="271"/>
      <c r="W44" s="271"/>
      <c r="X44" s="271"/>
      <c r="Y44" s="271"/>
      <c r="Z44" s="271"/>
      <c r="AA44" s="271"/>
    </row>
    <row r="45" spans="2:27" x14ac:dyDescent="0.45">
      <c r="D45" s="269" t="s">
        <v>19</v>
      </c>
      <c r="E45" s="269"/>
      <c r="F45" s="269"/>
      <c r="G45" s="269"/>
      <c r="H45" s="269"/>
      <c r="I45" s="269"/>
      <c r="J45" s="272"/>
      <c r="K45" s="273"/>
      <c r="L45" s="273"/>
      <c r="M45" s="273"/>
      <c r="N45" s="273"/>
      <c r="O45" s="273"/>
      <c r="P45" s="273"/>
      <c r="Q45" s="273"/>
      <c r="R45" s="273"/>
      <c r="S45" s="273"/>
      <c r="T45" s="273"/>
      <c r="U45" s="273"/>
      <c r="V45" s="273"/>
      <c r="W45" s="273"/>
      <c r="X45" s="273"/>
      <c r="Y45" s="273"/>
      <c r="Z45" s="273"/>
      <c r="AA45" s="273"/>
    </row>
    <row r="47" spans="2:27" x14ac:dyDescent="0.45">
      <c r="B47" s="87" t="s">
        <v>183</v>
      </c>
    </row>
    <row r="48" spans="2:27" x14ac:dyDescent="0.45">
      <c r="B48" s="87"/>
      <c r="C48" s="83" t="s">
        <v>184</v>
      </c>
    </row>
    <row r="49" spans="2:27" x14ac:dyDescent="0.45">
      <c r="B49" s="87"/>
    </row>
    <row r="50" spans="2:27" x14ac:dyDescent="0.45">
      <c r="D50" s="260" t="s">
        <v>185</v>
      </c>
      <c r="E50" s="260"/>
      <c r="F50" s="260"/>
      <c r="G50" s="260"/>
      <c r="H50" s="260"/>
      <c r="I50" s="260"/>
      <c r="J50" s="268" t="s">
        <v>477</v>
      </c>
      <c r="K50" s="262"/>
      <c r="L50" s="262"/>
      <c r="M50" s="262"/>
      <c r="N50" s="262"/>
      <c r="O50" s="262"/>
      <c r="P50" s="262"/>
      <c r="Q50" s="262"/>
      <c r="R50" s="262"/>
      <c r="S50" s="262"/>
      <c r="T50" s="262"/>
      <c r="U50" s="262"/>
      <c r="V50" s="262"/>
      <c r="W50" s="262"/>
      <c r="X50" s="262"/>
      <c r="Y50" s="262"/>
      <c r="Z50" s="262"/>
      <c r="AA50" s="263"/>
    </row>
    <row r="52" spans="2:27" x14ac:dyDescent="0.45">
      <c r="B52" s="87" t="s">
        <v>188</v>
      </c>
    </row>
    <row r="53" spans="2:27" x14ac:dyDescent="0.45">
      <c r="C53" s="83" t="s">
        <v>189</v>
      </c>
    </row>
    <row r="55" spans="2:27" x14ac:dyDescent="0.45">
      <c r="D55" s="260" t="s">
        <v>186</v>
      </c>
      <c r="E55" s="260"/>
      <c r="F55" s="260"/>
      <c r="G55" s="260"/>
      <c r="H55" s="260"/>
      <c r="I55" s="260"/>
      <c r="J55" s="261" t="s">
        <v>478</v>
      </c>
      <c r="K55" s="262"/>
      <c r="L55" s="262"/>
      <c r="M55" s="262"/>
      <c r="N55" s="262"/>
      <c r="O55" s="262"/>
      <c r="P55" s="262"/>
      <c r="Q55" s="262"/>
      <c r="R55" s="262"/>
      <c r="S55" s="262"/>
      <c r="T55" s="262"/>
      <c r="U55" s="262"/>
      <c r="V55" s="262"/>
      <c r="W55" s="262"/>
      <c r="X55" s="262"/>
      <c r="Y55" s="262"/>
      <c r="Z55" s="262"/>
      <c r="AA55" s="263"/>
    </row>
    <row r="56" spans="2:27" x14ac:dyDescent="0.45">
      <c r="D56" s="260" t="s">
        <v>187</v>
      </c>
      <c r="E56" s="260"/>
      <c r="F56" s="260"/>
      <c r="G56" s="260"/>
      <c r="H56" s="260"/>
      <c r="I56" s="260"/>
      <c r="J56" s="261" t="s">
        <v>479</v>
      </c>
      <c r="K56" s="262"/>
      <c r="L56" s="262"/>
      <c r="M56" s="262"/>
      <c r="N56" s="262"/>
      <c r="O56" s="262"/>
      <c r="P56" s="262"/>
      <c r="Q56" s="262"/>
      <c r="R56" s="262"/>
      <c r="S56" s="262"/>
      <c r="T56" s="262"/>
      <c r="U56" s="262"/>
      <c r="V56" s="262"/>
      <c r="W56" s="262"/>
      <c r="X56" s="262"/>
      <c r="Y56" s="262"/>
      <c r="Z56" s="262"/>
      <c r="AA56" s="263"/>
    </row>
    <row r="58" spans="2:27" x14ac:dyDescent="0.45">
      <c r="B58" s="87" t="s">
        <v>190</v>
      </c>
    </row>
    <row r="60" spans="2:27" x14ac:dyDescent="0.45">
      <c r="D60" s="260" t="s">
        <v>191</v>
      </c>
      <c r="E60" s="260"/>
      <c r="F60" s="260"/>
      <c r="G60" s="260"/>
      <c r="H60" s="260"/>
      <c r="I60" s="260"/>
      <c r="J60" s="274" t="s">
        <v>481</v>
      </c>
      <c r="K60" s="262"/>
      <c r="L60" s="262"/>
      <c r="M60" s="262"/>
      <c r="N60" s="262"/>
      <c r="O60" s="262"/>
      <c r="P60" s="262"/>
      <c r="Q60" s="262"/>
      <c r="R60" s="262"/>
      <c r="S60" s="262"/>
      <c r="T60" s="262"/>
      <c r="U60" s="262"/>
      <c r="V60" s="262"/>
      <c r="W60" s="262"/>
      <c r="X60" s="262"/>
      <c r="Y60" s="262"/>
      <c r="Z60" s="262"/>
      <c r="AA60" s="263"/>
    </row>
    <row r="61" spans="2:27" x14ac:dyDescent="0.45">
      <c r="D61" s="260" t="s">
        <v>192</v>
      </c>
      <c r="E61" s="260"/>
      <c r="F61" s="260"/>
      <c r="G61" s="260"/>
      <c r="H61" s="260"/>
      <c r="I61" s="260"/>
      <c r="J61" s="261" t="s">
        <v>480</v>
      </c>
      <c r="K61" s="262"/>
      <c r="L61" s="262"/>
      <c r="M61" s="262"/>
      <c r="N61" s="262"/>
      <c r="O61" s="262"/>
      <c r="P61" s="262"/>
      <c r="Q61" s="262"/>
      <c r="R61" s="262"/>
      <c r="S61" s="262"/>
      <c r="T61" s="262"/>
      <c r="U61" s="262"/>
      <c r="V61" s="262"/>
      <c r="W61" s="262"/>
      <c r="X61" s="262"/>
      <c r="Y61" s="262"/>
      <c r="Z61" s="262"/>
      <c r="AA61" s="263"/>
    </row>
    <row r="62" spans="2:27" x14ac:dyDescent="0.45">
      <c r="D62" s="260" t="s">
        <v>193</v>
      </c>
      <c r="E62" s="260"/>
      <c r="F62" s="260"/>
      <c r="G62" s="260"/>
      <c r="H62" s="260"/>
      <c r="I62" s="260"/>
      <c r="J62" s="261" t="s">
        <v>482</v>
      </c>
      <c r="K62" s="262"/>
      <c r="L62" s="262"/>
      <c r="M62" s="262"/>
      <c r="N62" s="262"/>
      <c r="O62" s="262"/>
      <c r="P62" s="262"/>
      <c r="Q62" s="262"/>
      <c r="R62" s="262"/>
      <c r="S62" s="262"/>
      <c r="T62" s="262"/>
      <c r="U62" s="262"/>
      <c r="V62" s="262"/>
      <c r="W62" s="262"/>
      <c r="X62" s="262"/>
      <c r="Y62" s="262"/>
      <c r="Z62" s="262"/>
      <c r="AA62" s="263"/>
    </row>
    <row r="63" spans="2:27" x14ac:dyDescent="0.45">
      <c r="D63" s="260" t="s">
        <v>194</v>
      </c>
      <c r="E63" s="260"/>
      <c r="F63" s="260"/>
      <c r="G63" s="260"/>
      <c r="H63" s="260"/>
      <c r="I63" s="260"/>
      <c r="J63" s="261" t="s">
        <v>483</v>
      </c>
      <c r="K63" s="262"/>
      <c r="L63" s="262"/>
      <c r="M63" s="262"/>
      <c r="N63" s="262"/>
      <c r="O63" s="262"/>
      <c r="P63" s="262"/>
      <c r="Q63" s="262"/>
      <c r="R63" s="262"/>
      <c r="S63" s="262"/>
      <c r="T63" s="262"/>
      <c r="U63" s="262"/>
      <c r="V63" s="262"/>
      <c r="W63" s="262"/>
      <c r="X63" s="262"/>
      <c r="Y63" s="262"/>
      <c r="Z63" s="262"/>
      <c r="AA63" s="263"/>
    </row>
  </sheetData>
  <mergeCells count="40">
    <mergeCell ref="D56:I56"/>
    <mergeCell ref="J56:AA56"/>
    <mergeCell ref="D63:I63"/>
    <mergeCell ref="J63:AA63"/>
    <mergeCell ref="D60:I60"/>
    <mergeCell ref="J60:AA60"/>
    <mergeCell ref="D61:I61"/>
    <mergeCell ref="J61:AA61"/>
    <mergeCell ref="D62:I62"/>
    <mergeCell ref="J62:AA62"/>
    <mergeCell ref="D50:I50"/>
    <mergeCell ref="J50:AA50"/>
    <mergeCell ref="D55:I55"/>
    <mergeCell ref="J55:AA55"/>
    <mergeCell ref="D44:I44"/>
    <mergeCell ref="J44:AA44"/>
    <mergeCell ref="D45:I45"/>
    <mergeCell ref="J45:AA45"/>
    <mergeCell ref="D8:I8"/>
    <mergeCell ref="J8:AE8"/>
    <mergeCell ref="D9:I9"/>
    <mergeCell ref="J9:AE9"/>
    <mergeCell ref="D11:I11"/>
    <mergeCell ref="J11:AE11"/>
    <mergeCell ref="D10:I10"/>
    <mergeCell ref="J10:AE10"/>
    <mergeCell ref="J31:AA31"/>
    <mergeCell ref="D32:I32"/>
    <mergeCell ref="J32:AA32"/>
    <mergeCell ref="D33:I33"/>
    <mergeCell ref="J33:AA33"/>
    <mergeCell ref="D31:I31"/>
    <mergeCell ref="D34:I34"/>
    <mergeCell ref="J34:AA34"/>
    <mergeCell ref="D39:I39"/>
    <mergeCell ref="J39:AA39"/>
    <mergeCell ref="D41:I41"/>
    <mergeCell ref="J41:AA41"/>
    <mergeCell ref="D40:I40"/>
    <mergeCell ref="J40:AA40"/>
  </mergeCells>
  <phoneticPr fontId="3"/>
  <hyperlinks>
    <hyperlink ref="J9" r:id="rId1"/>
    <hyperlink ref="J50" r:id="rId2"/>
    <hyperlink ref="J10" r:id="rId3"/>
  </hyperlinks>
  <pageMargins left="0.75" right="0.75" top="1" bottom="1" header="0.51200000000000001" footer="0.51200000000000001"/>
  <pageSetup paperSize="9" scale="69" orientation="portrait" r:id="rId4"/>
  <headerFooter alignWithMargins="0">
    <oddHeader>&amp;L[&amp;F]&amp;C&amp;A&amp;R&amp;P/&amp;N</oddHeader>
  </headerFooter>
  <drawing r:id="rId5"/>
  <legacy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XFD106"/>
  <sheetViews>
    <sheetView showGridLines="0" tabSelected="1" topLeftCell="A25" zoomScaleNormal="100" workbookViewId="0">
      <selection activeCell="A56" sqref="A56:A86"/>
    </sheetView>
  </sheetViews>
  <sheetFormatPr defaultColWidth="2.5" defaultRowHeight="18.75" x14ac:dyDescent="0.45"/>
  <cols>
    <col min="1" max="2" width="3.125" style="56" customWidth="1"/>
    <col min="3" max="256" width="3.125" style="46" customWidth="1"/>
    <col min="257" max="16384" width="2.5" style="46"/>
  </cols>
  <sheetData>
    <row r="1" spans="1:63" ht="22.5" x14ac:dyDescent="0.5">
      <c r="A1" s="86" t="s">
        <v>69</v>
      </c>
      <c r="B1" s="87"/>
    </row>
    <row r="2" spans="1:63" x14ac:dyDescent="0.45">
      <c r="A2" s="88"/>
      <c r="B2" s="87" t="s">
        <v>0</v>
      </c>
    </row>
    <row r="3" spans="1:63" x14ac:dyDescent="0.45">
      <c r="A3" s="88"/>
      <c r="B3" s="87"/>
      <c r="C3" s="46" t="s">
        <v>484</v>
      </c>
    </row>
    <row r="4" spans="1:63" x14ac:dyDescent="0.45">
      <c r="A4" s="88"/>
      <c r="B4" s="87"/>
    </row>
    <row r="5" spans="1:63" x14ac:dyDescent="0.45">
      <c r="A5" s="88"/>
      <c r="B5" s="171" t="s">
        <v>485</v>
      </c>
      <c r="C5" s="172"/>
      <c r="D5" s="172"/>
      <c r="E5" s="172"/>
      <c r="F5" s="172"/>
      <c r="G5" s="172"/>
      <c r="H5" s="172"/>
      <c r="I5" s="172"/>
      <c r="J5" s="172"/>
      <c r="K5" s="172"/>
      <c r="L5" s="172"/>
      <c r="M5" s="172"/>
      <c r="N5" s="172"/>
      <c r="O5" s="172"/>
      <c r="P5" s="172"/>
      <c r="Q5" s="172"/>
      <c r="R5" s="172"/>
      <c r="S5" s="172"/>
      <c r="T5" s="172"/>
      <c r="U5" s="172"/>
      <c r="V5" s="172"/>
      <c r="W5" s="172"/>
      <c r="X5" s="172"/>
      <c r="Y5" s="172"/>
      <c r="Z5" s="172"/>
      <c r="AA5" s="172"/>
      <c r="AB5" s="172"/>
      <c r="AC5" s="172"/>
      <c r="AD5" s="172"/>
      <c r="AE5" s="172"/>
      <c r="AF5" s="172"/>
      <c r="AG5" s="172"/>
      <c r="AH5" s="172"/>
      <c r="AI5" s="172"/>
      <c r="AJ5" s="172"/>
      <c r="AK5" s="172"/>
      <c r="AL5" s="172"/>
      <c r="AM5" s="172"/>
      <c r="AN5" s="172"/>
      <c r="AO5" s="172"/>
      <c r="AP5" s="172"/>
      <c r="AQ5" s="172"/>
      <c r="AR5" s="172"/>
      <c r="AS5" s="172"/>
      <c r="AT5" s="172"/>
      <c r="AU5" s="172"/>
      <c r="AV5" s="172"/>
      <c r="AW5" s="172"/>
      <c r="AX5" s="172"/>
      <c r="AY5" s="172"/>
      <c r="AZ5" s="172"/>
      <c r="BA5" s="172"/>
    </row>
    <row r="6" spans="1:63" x14ac:dyDescent="0.45">
      <c r="A6" s="88"/>
      <c r="B6" s="173"/>
      <c r="C6" s="174" t="s">
        <v>502</v>
      </c>
      <c r="D6" s="175"/>
      <c r="E6" s="175"/>
      <c r="F6" s="175"/>
      <c r="G6" s="175"/>
      <c r="H6" s="175"/>
      <c r="I6" s="175"/>
      <c r="J6" s="175"/>
      <c r="K6" s="175"/>
      <c r="L6" s="175"/>
      <c r="M6" s="175"/>
      <c r="N6" s="175"/>
      <c r="O6" s="175"/>
      <c r="P6" s="175"/>
      <c r="Q6" s="175"/>
      <c r="R6" s="175"/>
      <c r="S6" s="175"/>
      <c r="T6" s="175"/>
      <c r="U6" s="175"/>
      <c r="V6" s="175"/>
      <c r="W6" s="175"/>
      <c r="X6" s="175"/>
      <c r="Y6" s="175"/>
      <c r="Z6" s="175"/>
      <c r="AA6" s="175"/>
      <c r="AB6" s="175"/>
      <c r="AC6" s="175"/>
      <c r="AD6" s="175"/>
      <c r="AE6" s="175"/>
      <c r="AF6" s="175"/>
      <c r="AG6" s="175"/>
      <c r="AH6" s="175"/>
      <c r="AI6" s="175"/>
      <c r="AJ6" s="175"/>
      <c r="AK6" s="175"/>
      <c r="AL6" s="175"/>
      <c r="AM6" s="175"/>
      <c r="AN6" s="175"/>
      <c r="AO6" s="175"/>
      <c r="AP6" s="175"/>
      <c r="AQ6" s="175"/>
      <c r="AR6" s="175"/>
      <c r="AS6" s="175"/>
      <c r="AT6" s="175"/>
    </row>
    <row r="7" spans="1:63" x14ac:dyDescent="0.45">
      <c r="A7" s="88"/>
      <c r="B7" s="173"/>
      <c r="C7" s="176"/>
      <c r="D7" s="172"/>
      <c r="E7" s="172"/>
      <c r="F7" s="172"/>
      <c r="G7" s="172"/>
      <c r="H7" s="172"/>
      <c r="I7" s="172"/>
      <c r="J7" s="172"/>
      <c r="K7" s="172"/>
      <c r="L7" s="172"/>
      <c r="M7" s="172"/>
      <c r="N7" s="172"/>
      <c r="O7" s="172"/>
      <c r="P7" s="172"/>
      <c r="Q7" s="172"/>
      <c r="R7" s="172"/>
      <c r="S7" s="172"/>
      <c r="T7" s="172"/>
      <c r="U7" s="172"/>
      <c r="V7" s="172"/>
      <c r="W7" s="172"/>
      <c r="X7" s="172"/>
      <c r="Y7" s="172"/>
      <c r="Z7" s="172"/>
      <c r="AA7" s="172"/>
      <c r="AB7" s="172"/>
      <c r="AC7" s="172"/>
      <c r="AD7" s="172"/>
      <c r="AE7" s="172"/>
      <c r="AF7" s="172"/>
      <c r="AG7" s="172"/>
      <c r="AH7" s="172"/>
      <c r="AI7" s="172"/>
      <c r="AJ7" s="172"/>
      <c r="AK7" s="172"/>
      <c r="AL7" s="172"/>
      <c r="AM7" s="172"/>
      <c r="AN7" s="172"/>
      <c r="AO7" s="172"/>
      <c r="AP7" s="172"/>
      <c r="AQ7" s="172"/>
      <c r="AR7" s="172"/>
      <c r="AS7" s="172"/>
      <c r="AT7" s="172"/>
      <c r="AU7" s="172"/>
      <c r="AV7" s="172"/>
      <c r="AW7" s="172"/>
      <c r="AX7" s="172"/>
      <c r="AY7" s="172"/>
      <c r="AZ7" s="172"/>
      <c r="BA7" s="172"/>
    </row>
    <row r="8" spans="1:63" x14ac:dyDescent="0.45">
      <c r="A8" s="88"/>
      <c r="B8" s="173"/>
      <c r="C8" s="172"/>
      <c r="D8" s="177" t="s">
        <v>486</v>
      </c>
      <c r="E8" s="172"/>
      <c r="F8" s="172"/>
      <c r="G8" s="172"/>
      <c r="H8" s="172"/>
      <c r="I8" s="172"/>
      <c r="J8" s="172"/>
      <c r="K8" s="172"/>
      <c r="L8" s="172"/>
      <c r="M8" s="172"/>
      <c r="N8" s="172"/>
      <c r="O8" s="172"/>
      <c r="P8" s="172"/>
      <c r="Q8" s="172"/>
      <c r="R8" s="172"/>
      <c r="S8" s="172"/>
      <c r="T8" s="172"/>
      <c r="U8" s="172"/>
      <c r="V8" s="172"/>
      <c r="W8" s="172"/>
      <c r="X8" s="172"/>
      <c r="Y8" s="172"/>
      <c r="Z8" s="172"/>
      <c r="AA8" s="172"/>
      <c r="AB8" s="172"/>
      <c r="AC8" s="172"/>
      <c r="AD8" s="172"/>
      <c r="AE8" s="172"/>
      <c r="AF8" s="172"/>
      <c r="AG8" s="172"/>
      <c r="AH8" s="172"/>
      <c r="AI8" s="172"/>
      <c r="AJ8" s="172"/>
      <c r="AK8" s="172"/>
      <c r="AL8" s="172"/>
      <c r="AM8" s="172"/>
      <c r="AN8" s="172"/>
      <c r="AO8" s="172"/>
      <c r="AP8" s="172"/>
      <c r="AQ8" s="172"/>
      <c r="AR8" s="172"/>
      <c r="AS8" s="172"/>
      <c r="AT8" s="172"/>
      <c r="AU8" s="172"/>
      <c r="AV8" s="172"/>
      <c r="AW8" s="172"/>
      <c r="AX8" s="172"/>
      <c r="AY8" s="172"/>
      <c r="AZ8" s="172"/>
      <c r="BA8" s="172"/>
    </row>
    <row r="9" spans="1:63" x14ac:dyDescent="0.45">
      <c r="A9" s="88"/>
      <c r="B9" s="173"/>
      <c r="C9" s="172"/>
      <c r="D9" s="178" t="s">
        <v>487</v>
      </c>
      <c r="E9" s="179"/>
      <c r="F9" s="179"/>
      <c r="G9" s="179"/>
      <c r="H9" s="180"/>
      <c r="I9" s="178" t="s">
        <v>4</v>
      </c>
      <c r="J9" s="179"/>
      <c r="K9" s="179"/>
      <c r="L9" s="179"/>
      <c r="M9" s="179"/>
      <c r="N9" s="179"/>
      <c r="O9" s="179"/>
      <c r="P9" s="179"/>
      <c r="Q9" s="179"/>
      <c r="R9" s="179"/>
      <c r="S9" s="179"/>
      <c r="T9" s="179"/>
      <c r="U9" s="179"/>
      <c r="V9" s="179"/>
      <c r="W9" s="179"/>
      <c r="X9" s="179"/>
      <c r="Y9" s="179"/>
      <c r="Z9" s="180"/>
      <c r="AA9" s="179" t="s">
        <v>488</v>
      </c>
      <c r="AB9" s="179"/>
      <c r="AC9" s="179"/>
      <c r="AD9" s="178" t="s">
        <v>489</v>
      </c>
      <c r="AE9" s="179"/>
      <c r="AF9" s="179"/>
      <c r="AG9" s="179"/>
      <c r="AH9" s="179"/>
      <c r="AI9" s="179"/>
      <c r="AJ9" s="179"/>
      <c r="AK9" s="179"/>
      <c r="AL9" s="179"/>
      <c r="AM9" s="179"/>
      <c r="AN9" s="179"/>
      <c r="AO9" s="179"/>
      <c r="AP9" s="179"/>
      <c r="AQ9" s="179"/>
      <c r="AR9" s="179"/>
      <c r="AS9" s="180"/>
      <c r="AT9" s="178" t="s">
        <v>490</v>
      </c>
      <c r="AU9" s="179"/>
      <c r="AV9" s="179"/>
      <c r="AW9" s="179"/>
      <c r="AX9" s="179"/>
      <c r="AY9" s="179"/>
      <c r="AZ9" s="179"/>
      <c r="BA9" s="179"/>
      <c r="BB9" s="179"/>
      <c r="BC9" s="179"/>
      <c r="BD9" s="179"/>
      <c r="BE9" s="179"/>
      <c r="BF9" s="179"/>
      <c r="BG9" s="179"/>
      <c r="BH9" s="179"/>
      <c r="BI9" s="179"/>
      <c r="BJ9" s="179"/>
      <c r="BK9" s="180"/>
    </row>
    <row r="10" spans="1:63" x14ac:dyDescent="0.45">
      <c r="B10" s="173"/>
      <c r="C10" s="172"/>
      <c r="D10" s="181" t="s">
        <v>491</v>
      </c>
      <c r="E10" s="182"/>
      <c r="F10" s="182"/>
      <c r="G10" s="182"/>
      <c r="H10" s="183"/>
      <c r="I10" s="184" t="s">
        <v>492</v>
      </c>
      <c r="J10" s="185"/>
      <c r="K10" s="185"/>
      <c r="L10" s="185"/>
      <c r="M10" s="185"/>
      <c r="N10" s="185"/>
      <c r="O10" s="185"/>
      <c r="P10" s="185"/>
      <c r="Q10" s="185"/>
      <c r="R10" s="185"/>
      <c r="S10" s="185"/>
      <c r="T10" s="185"/>
      <c r="U10" s="185"/>
      <c r="V10" s="185"/>
      <c r="W10" s="185"/>
      <c r="X10" s="185"/>
      <c r="Y10" s="185"/>
      <c r="Z10" s="186"/>
      <c r="AA10" s="185" t="s">
        <v>6</v>
      </c>
      <c r="AB10" s="185"/>
      <c r="AC10" s="186"/>
      <c r="AD10" s="190" t="s">
        <v>503</v>
      </c>
      <c r="AE10" s="187"/>
      <c r="AF10" s="187"/>
      <c r="AG10" s="187"/>
      <c r="AH10" s="187"/>
      <c r="AI10" s="187"/>
      <c r="AJ10" s="187"/>
      <c r="AK10" s="187"/>
      <c r="AL10" s="187"/>
      <c r="AM10" s="187"/>
      <c r="AN10" s="187"/>
      <c r="AO10" s="187"/>
      <c r="AP10" s="187"/>
      <c r="AQ10" s="187"/>
      <c r="AR10" s="187"/>
      <c r="AS10" s="188"/>
      <c r="AT10" s="184" t="s">
        <v>493</v>
      </c>
      <c r="AU10" s="185"/>
      <c r="AV10" s="185"/>
      <c r="AW10" s="185"/>
      <c r="AX10" s="185"/>
      <c r="AY10" s="185"/>
      <c r="AZ10" s="185"/>
      <c r="BA10" s="185"/>
      <c r="BB10" s="185"/>
      <c r="BC10" s="185"/>
      <c r="BD10" s="185"/>
      <c r="BE10" s="185"/>
      <c r="BF10" s="185"/>
      <c r="BG10" s="185"/>
      <c r="BH10" s="185"/>
      <c r="BI10" s="185"/>
      <c r="BJ10" s="185"/>
      <c r="BK10" s="186"/>
    </row>
    <row r="11" spans="1:63" x14ac:dyDescent="0.45">
      <c r="B11" s="173"/>
      <c r="C11" s="172"/>
      <c r="D11" s="181" t="s">
        <v>494</v>
      </c>
      <c r="E11" s="182"/>
      <c r="F11" s="182"/>
      <c r="G11" s="182"/>
      <c r="H11" s="183"/>
      <c r="I11" s="184" t="s">
        <v>495</v>
      </c>
      <c r="J11" s="185"/>
      <c r="K11" s="185"/>
      <c r="L11" s="185"/>
      <c r="M11" s="185"/>
      <c r="N11" s="185"/>
      <c r="O11" s="185"/>
      <c r="P11" s="185"/>
      <c r="Q11" s="185"/>
      <c r="R11" s="185"/>
      <c r="S11" s="185"/>
      <c r="T11" s="185"/>
      <c r="U11" s="185"/>
      <c r="V11" s="185"/>
      <c r="W11" s="185"/>
      <c r="X11" s="185"/>
      <c r="Y11" s="185"/>
      <c r="Z11" s="186"/>
      <c r="AA11" s="185" t="s">
        <v>6</v>
      </c>
      <c r="AB11" s="185"/>
      <c r="AC11" s="186"/>
      <c r="AD11" s="211" t="s">
        <v>508</v>
      </c>
      <c r="AE11" s="187"/>
      <c r="AF11" s="187"/>
      <c r="AG11" s="187"/>
      <c r="AH11" s="187"/>
      <c r="AI11" s="187"/>
      <c r="AJ11" s="187"/>
      <c r="AK11" s="187"/>
      <c r="AL11" s="187"/>
      <c r="AM11" s="187"/>
      <c r="AN11" s="187"/>
      <c r="AO11" s="187"/>
      <c r="AP11" s="187"/>
      <c r="AQ11" s="187"/>
      <c r="AR11" s="187"/>
      <c r="AS11" s="188"/>
      <c r="AT11" s="184" t="s">
        <v>493</v>
      </c>
      <c r="AU11" s="185"/>
      <c r="AV11" s="185"/>
      <c r="AW11" s="185"/>
      <c r="AX11" s="185"/>
      <c r="AY11" s="185"/>
      <c r="AZ11" s="185"/>
      <c r="BA11" s="185"/>
      <c r="BB11" s="185"/>
      <c r="BC11" s="185"/>
      <c r="BD11" s="185"/>
      <c r="BE11" s="185"/>
      <c r="BF11" s="185"/>
      <c r="BG11" s="185"/>
      <c r="BH11" s="185"/>
      <c r="BI11" s="185"/>
      <c r="BJ11" s="185"/>
      <c r="BK11" s="186"/>
    </row>
    <row r="12" spans="1:63" x14ac:dyDescent="0.45">
      <c r="B12" s="173"/>
      <c r="C12" s="172"/>
      <c r="D12" s="181" t="s">
        <v>496</v>
      </c>
      <c r="E12" s="182"/>
      <c r="F12" s="182"/>
      <c r="G12" s="182"/>
      <c r="H12" s="183"/>
      <c r="I12" s="184" t="s">
        <v>497</v>
      </c>
      <c r="J12" s="185"/>
      <c r="K12" s="185"/>
      <c r="L12" s="185"/>
      <c r="M12" s="185"/>
      <c r="N12" s="185"/>
      <c r="O12" s="185"/>
      <c r="P12" s="185"/>
      <c r="Q12" s="185"/>
      <c r="R12" s="185"/>
      <c r="S12" s="185"/>
      <c r="T12" s="185"/>
      <c r="U12" s="185"/>
      <c r="V12" s="185"/>
      <c r="W12" s="185"/>
      <c r="X12" s="185"/>
      <c r="Y12" s="185"/>
      <c r="Z12" s="186"/>
      <c r="AA12" s="185" t="s">
        <v>6</v>
      </c>
      <c r="AB12" s="185"/>
      <c r="AC12" s="185"/>
      <c r="AD12" s="189" t="s">
        <v>505</v>
      </c>
      <c r="AE12" s="187"/>
      <c r="AF12" s="187"/>
      <c r="AG12" s="187"/>
      <c r="AH12" s="187"/>
      <c r="AI12" s="187"/>
      <c r="AJ12" s="187"/>
      <c r="AK12" s="187"/>
      <c r="AL12" s="187"/>
      <c r="AM12" s="187"/>
      <c r="AN12" s="187"/>
      <c r="AO12" s="187"/>
      <c r="AP12" s="187"/>
      <c r="AQ12" s="187"/>
      <c r="AR12" s="187"/>
      <c r="AS12" s="188"/>
      <c r="AT12" s="184" t="s">
        <v>504</v>
      </c>
      <c r="AU12" s="185"/>
      <c r="AV12" s="185"/>
      <c r="AW12" s="185"/>
      <c r="AX12" s="185"/>
      <c r="AY12" s="185"/>
      <c r="AZ12" s="185"/>
      <c r="BA12" s="185"/>
      <c r="BB12" s="185"/>
      <c r="BC12" s="185"/>
      <c r="BD12" s="185"/>
      <c r="BE12" s="185"/>
      <c r="BF12" s="185"/>
      <c r="BG12" s="185"/>
      <c r="BH12" s="185"/>
      <c r="BI12" s="185"/>
      <c r="BJ12" s="185"/>
      <c r="BK12" s="186"/>
    </row>
    <row r="13" spans="1:63" x14ac:dyDescent="0.45">
      <c r="B13" s="173"/>
      <c r="C13" s="172"/>
      <c r="D13" s="181" t="s">
        <v>498</v>
      </c>
      <c r="E13" s="182"/>
      <c r="F13" s="182"/>
      <c r="G13" s="182"/>
      <c r="H13" s="183"/>
      <c r="I13" s="184" t="s">
        <v>499</v>
      </c>
      <c r="J13" s="185"/>
      <c r="K13" s="185"/>
      <c r="L13" s="185"/>
      <c r="M13" s="185"/>
      <c r="N13" s="185"/>
      <c r="O13" s="185"/>
      <c r="P13" s="185"/>
      <c r="Q13" s="185"/>
      <c r="R13" s="185"/>
      <c r="S13" s="185"/>
      <c r="T13" s="185"/>
      <c r="U13" s="185"/>
      <c r="V13" s="185"/>
      <c r="W13" s="185"/>
      <c r="X13" s="185"/>
      <c r="Y13" s="185"/>
      <c r="Z13" s="186"/>
      <c r="AA13" s="185" t="s">
        <v>6</v>
      </c>
      <c r="AB13" s="185"/>
      <c r="AC13" s="185"/>
      <c r="AD13" s="189" t="s">
        <v>506</v>
      </c>
      <c r="AE13" s="187"/>
      <c r="AF13" s="187"/>
      <c r="AG13" s="187"/>
      <c r="AH13" s="187"/>
      <c r="AI13" s="187"/>
      <c r="AJ13" s="187"/>
      <c r="AK13" s="187"/>
      <c r="AL13" s="187"/>
      <c r="AM13" s="187"/>
      <c r="AN13" s="187"/>
      <c r="AO13" s="187"/>
      <c r="AP13" s="187"/>
      <c r="AQ13" s="187"/>
      <c r="AR13" s="187"/>
      <c r="AS13" s="188"/>
      <c r="AT13" s="184"/>
      <c r="AU13" s="185"/>
      <c r="AV13" s="185"/>
      <c r="AW13" s="185"/>
      <c r="AX13" s="185"/>
      <c r="AY13" s="185"/>
      <c r="AZ13" s="185"/>
      <c r="BA13" s="185"/>
      <c r="BB13" s="185"/>
      <c r="BC13" s="185"/>
      <c r="BD13" s="185"/>
      <c r="BE13" s="185"/>
      <c r="BF13" s="185"/>
      <c r="BG13" s="185"/>
      <c r="BH13" s="185"/>
      <c r="BI13" s="185"/>
      <c r="BJ13" s="185"/>
      <c r="BK13" s="186"/>
    </row>
    <row r="14" spans="1:63" x14ac:dyDescent="0.45">
      <c r="B14" s="46"/>
      <c r="D14" s="181" t="s">
        <v>500</v>
      </c>
      <c r="E14" s="182"/>
      <c r="F14" s="182"/>
      <c r="G14" s="182"/>
      <c r="H14" s="183"/>
      <c r="I14" s="184" t="s">
        <v>501</v>
      </c>
      <c r="J14" s="185"/>
      <c r="K14" s="185"/>
      <c r="L14" s="185"/>
      <c r="M14" s="185"/>
      <c r="N14" s="185"/>
      <c r="O14" s="185"/>
      <c r="P14" s="185"/>
      <c r="Q14" s="185"/>
      <c r="R14" s="185"/>
      <c r="S14" s="185"/>
      <c r="T14" s="185"/>
      <c r="U14" s="185"/>
      <c r="V14" s="185"/>
      <c r="W14" s="185"/>
      <c r="X14" s="185"/>
      <c r="Y14" s="185"/>
      <c r="Z14" s="186"/>
      <c r="AA14" s="185" t="s">
        <v>6</v>
      </c>
      <c r="AB14" s="185"/>
      <c r="AC14" s="185"/>
      <c r="AD14" s="189" t="s">
        <v>507</v>
      </c>
      <c r="AE14" s="187"/>
      <c r="AF14" s="187"/>
      <c r="AG14" s="187"/>
      <c r="AH14" s="187"/>
      <c r="AI14" s="187"/>
      <c r="AJ14" s="187"/>
      <c r="AK14" s="187"/>
      <c r="AL14" s="187"/>
      <c r="AM14" s="187"/>
      <c r="AN14" s="187"/>
      <c r="AO14" s="187"/>
      <c r="AP14" s="187"/>
      <c r="AQ14" s="187"/>
      <c r="AR14" s="187"/>
      <c r="AS14" s="188"/>
      <c r="AT14" s="184"/>
      <c r="AU14" s="185"/>
      <c r="AV14" s="185"/>
      <c r="AW14" s="185"/>
      <c r="AX14" s="185"/>
      <c r="AY14" s="185"/>
      <c r="AZ14" s="185"/>
      <c r="BA14" s="185"/>
      <c r="BB14" s="185"/>
      <c r="BC14" s="185"/>
      <c r="BD14" s="185"/>
      <c r="BE14" s="185"/>
      <c r="BF14" s="185"/>
      <c r="BG14" s="185"/>
      <c r="BH14" s="185"/>
      <c r="BI14" s="185"/>
      <c r="BJ14" s="185"/>
      <c r="BK14" s="186"/>
    </row>
    <row r="16" spans="1:63" x14ac:dyDescent="0.45">
      <c r="B16" s="171" t="s">
        <v>509</v>
      </c>
    </row>
    <row r="17" spans="3:55" x14ac:dyDescent="0.45">
      <c r="C17" s="191" t="s">
        <v>510</v>
      </c>
      <c r="D17" s="191"/>
      <c r="E17" s="191"/>
      <c r="F17" s="191"/>
      <c r="G17" s="191"/>
      <c r="H17" s="191"/>
      <c r="I17" s="191"/>
      <c r="J17" s="191"/>
      <c r="K17" s="191"/>
      <c r="L17" s="191"/>
      <c r="M17" s="191"/>
      <c r="N17" s="191"/>
      <c r="O17" s="191"/>
      <c r="P17" s="191"/>
      <c r="Q17" s="191"/>
      <c r="R17" s="191"/>
      <c r="S17" s="191"/>
      <c r="T17" s="191"/>
      <c r="U17" s="191"/>
      <c r="V17" s="191"/>
      <c r="W17" s="191"/>
      <c r="X17" s="191"/>
      <c r="Y17" s="191"/>
      <c r="Z17" s="191"/>
      <c r="AA17" s="191"/>
      <c r="AB17" s="191"/>
      <c r="AC17" s="191"/>
      <c r="AD17" s="191"/>
      <c r="AE17" s="191"/>
      <c r="AF17" s="191"/>
      <c r="AG17" s="191"/>
      <c r="AH17" s="191"/>
      <c r="AI17" s="191"/>
      <c r="AJ17" s="191"/>
      <c r="AK17" s="191"/>
      <c r="AL17" s="191"/>
      <c r="AM17" s="191"/>
      <c r="AN17" s="191"/>
      <c r="AO17" s="191"/>
      <c r="AP17" s="191"/>
      <c r="AQ17" s="191"/>
      <c r="AR17" s="191"/>
      <c r="AS17" s="191"/>
      <c r="AT17" s="191"/>
      <c r="AU17" s="191"/>
      <c r="AV17" s="191"/>
      <c r="AW17" s="191"/>
      <c r="AX17" s="191"/>
      <c r="AY17" s="191"/>
      <c r="AZ17" s="191"/>
      <c r="BA17" s="191"/>
      <c r="BB17" s="191"/>
      <c r="BC17" s="191"/>
    </row>
    <row r="18" spans="3:55" x14ac:dyDescent="0.45">
      <c r="C18" s="191"/>
      <c r="D18" s="191" t="s">
        <v>511</v>
      </c>
      <c r="E18" s="191"/>
      <c r="F18" s="191"/>
      <c r="G18" s="191"/>
      <c r="H18" s="191"/>
      <c r="I18" s="191"/>
      <c r="J18" s="191"/>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1"/>
      <c r="AK18" s="191"/>
      <c r="AL18" s="191"/>
      <c r="AM18" s="191"/>
      <c r="AN18" s="191"/>
      <c r="AO18" s="191"/>
      <c r="AP18" s="191"/>
      <c r="AQ18" s="191"/>
      <c r="AR18" s="191"/>
      <c r="AS18" s="191"/>
      <c r="AT18" s="191"/>
      <c r="AU18" s="191"/>
      <c r="AV18" s="191"/>
      <c r="AW18" s="191"/>
      <c r="AX18" s="191"/>
      <c r="AY18" s="191"/>
      <c r="AZ18" s="191"/>
      <c r="BA18" s="191"/>
      <c r="BB18" s="191"/>
      <c r="BC18" s="191"/>
    </row>
    <row r="19" spans="3:55" x14ac:dyDescent="0.45">
      <c r="C19" s="191"/>
      <c r="D19" s="191"/>
      <c r="E19" s="192" t="s">
        <v>512</v>
      </c>
      <c r="F19" s="191"/>
      <c r="G19" s="191"/>
      <c r="H19" s="191"/>
      <c r="I19" s="191"/>
      <c r="J19" s="191"/>
      <c r="K19" s="191"/>
      <c r="L19" s="191"/>
      <c r="M19" s="191"/>
      <c r="N19" s="191"/>
      <c r="O19" s="191"/>
      <c r="P19" s="191"/>
      <c r="Q19" s="191"/>
      <c r="R19" s="191"/>
      <c r="S19" s="191"/>
      <c r="T19" s="191"/>
      <c r="U19" s="191"/>
      <c r="V19" s="191"/>
      <c r="W19" s="191"/>
      <c r="X19" s="191"/>
      <c r="Y19" s="191"/>
      <c r="Z19" s="191"/>
      <c r="AA19" s="191"/>
      <c r="AB19" s="191"/>
      <c r="AC19" s="191"/>
      <c r="AD19" s="191"/>
      <c r="AE19" s="191"/>
      <c r="AF19" s="191"/>
      <c r="AG19" s="191"/>
      <c r="AH19" s="191"/>
      <c r="AI19" s="191"/>
      <c r="AJ19" s="191"/>
      <c r="AK19" s="191"/>
      <c r="AL19" s="191"/>
      <c r="AM19" s="191"/>
      <c r="AN19" s="191"/>
      <c r="AO19" s="191"/>
      <c r="AP19" s="191"/>
      <c r="AQ19" s="191"/>
      <c r="AR19" s="191"/>
      <c r="AS19" s="191"/>
      <c r="AT19" s="191"/>
      <c r="AU19" s="191"/>
      <c r="AV19" s="191"/>
      <c r="AW19" s="191"/>
      <c r="AX19" s="191"/>
      <c r="AY19" s="191"/>
      <c r="AZ19" s="191"/>
      <c r="BA19" s="191"/>
      <c r="BB19" s="191"/>
      <c r="BC19" s="191"/>
    </row>
    <row r="20" spans="3:55" x14ac:dyDescent="0.45">
      <c r="C20" s="191"/>
      <c r="D20" s="191"/>
      <c r="E20" s="192" t="s">
        <v>513</v>
      </c>
      <c r="F20" s="191"/>
      <c r="G20" s="191"/>
      <c r="H20" s="191"/>
      <c r="I20" s="191"/>
      <c r="J20" s="191"/>
      <c r="K20" s="191"/>
      <c r="L20" s="191"/>
      <c r="M20" s="191"/>
      <c r="N20" s="191"/>
      <c r="O20" s="191"/>
      <c r="P20" s="191"/>
      <c r="Q20" s="191"/>
      <c r="R20" s="191"/>
      <c r="S20" s="191"/>
      <c r="T20" s="191"/>
      <c r="U20" s="191"/>
      <c r="V20" s="191"/>
      <c r="W20" s="191"/>
      <c r="X20" s="191"/>
      <c r="Y20" s="191"/>
      <c r="Z20" s="191"/>
      <c r="AA20" s="191"/>
      <c r="AB20" s="191"/>
      <c r="AC20" s="191"/>
      <c r="AD20" s="191"/>
      <c r="AE20" s="191"/>
      <c r="AF20" s="191"/>
      <c r="AG20" s="191"/>
      <c r="AH20" s="191"/>
      <c r="AI20" s="191"/>
      <c r="AJ20" s="191"/>
      <c r="AK20" s="191"/>
      <c r="AL20" s="191"/>
      <c r="AM20" s="191"/>
      <c r="AN20" s="191"/>
      <c r="AO20" s="191"/>
      <c r="AP20" s="191"/>
      <c r="AQ20" s="191"/>
      <c r="AR20" s="191"/>
      <c r="AS20" s="191"/>
      <c r="AT20" s="191"/>
      <c r="AU20" s="191"/>
      <c r="AV20" s="191"/>
      <c r="AW20" s="191"/>
      <c r="AX20" s="191"/>
      <c r="AY20" s="191"/>
      <c r="AZ20" s="191"/>
      <c r="BA20" s="191"/>
      <c r="BB20" s="191"/>
      <c r="BC20" s="191"/>
    </row>
    <row r="21" spans="3:55" x14ac:dyDescent="0.45">
      <c r="C21" s="191"/>
      <c r="D21" s="191" t="s">
        <v>514</v>
      </c>
      <c r="E21" s="191"/>
      <c r="F21" s="191"/>
      <c r="G21" s="191"/>
      <c r="H21" s="191"/>
      <c r="I21" s="191"/>
      <c r="J21" s="191"/>
      <c r="K21" s="191"/>
      <c r="L21" s="191"/>
      <c r="M21" s="191"/>
      <c r="N21" s="191"/>
      <c r="O21" s="191"/>
      <c r="P21" s="191"/>
      <c r="Q21" s="191"/>
      <c r="R21" s="191"/>
      <c r="S21" s="191"/>
      <c r="T21" s="191"/>
      <c r="U21" s="191"/>
      <c r="V21" s="191"/>
      <c r="W21" s="191"/>
      <c r="X21" s="191"/>
      <c r="Y21" s="191"/>
      <c r="Z21" s="191"/>
      <c r="AA21" s="191"/>
      <c r="AB21" s="191"/>
      <c r="AC21" s="191"/>
      <c r="AD21" s="191"/>
      <c r="AE21" s="191"/>
      <c r="AF21" s="191"/>
      <c r="AG21" s="191"/>
      <c r="AH21" s="191"/>
      <c r="AI21" s="191"/>
      <c r="AJ21" s="191"/>
      <c r="AK21" s="191"/>
      <c r="AL21" s="191"/>
      <c r="AM21" s="191"/>
      <c r="AN21" s="191"/>
      <c r="AO21" s="191"/>
      <c r="AP21" s="191"/>
      <c r="AQ21" s="191"/>
      <c r="AR21" s="191"/>
      <c r="AS21" s="191"/>
      <c r="AT21" s="191"/>
      <c r="AU21" s="191"/>
      <c r="AV21" s="191"/>
      <c r="AW21" s="191"/>
      <c r="AX21" s="191"/>
      <c r="AY21" s="191"/>
      <c r="AZ21" s="191"/>
      <c r="BA21" s="191"/>
      <c r="BB21" s="191"/>
      <c r="BC21" s="191"/>
    </row>
    <row r="22" spans="3:55" x14ac:dyDescent="0.45">
      <c r="C22" s="191"/>
      <c r="D22" s="191" t="s">
        <v>515</v>
      </c>
      <c r="E22" s="191"/>
      <c r="F22" s="191"/>
      <c r="G22" s="191"/>
      <c r="H22" s="191"/>
      <c r="I22" s="191"/>
      <c r="J22" s="191"/>
      <c r="K22" s="191"/>
      <c r="L22" s="191"/>
      <c r="M22" s="191"/>
      <c r="N22" s="191"/>
      <c r="O22" s="191"/>
      <c r="P22" s="191"/>
      <c r="Q22" s="191"/>
      <c r="R22" s="191"/>
      <c r="S22" s="191"/>
      <c r="T22" s="191"/>
      <c r="U22" s="191"/>
      <c r="V22" s="191"/>
      <c r="W22" s="191"/>
      <c r="X22" s="191"/>
      <c r="Y22" s="191"/>
      <c r="Z22" s="191"/>
      <c r="AA22" s="191"/>
      <c r="AB22" s="191"/>
      <c r="AC22" s="191"/>
      <c r="AD22" s="191"/>
      <c r="AE22" s="191"/>
      <c r="AF22" s="191"/>
      <c r="AG22" s="191"/>
      <c r="AH22" s="191"/>
      <c r="AI22" s="191"/>
      <c r="AJ22" s="191"/>
      <c r="AK22" s="191"/>
      <c r="AL22" s="191"/>
      <c r="AM22" s="191"/>
      <c r="AN22" s="191"/>
      <c r="AO22" s="191"/>
      <c r="AP22" s="191"/>
      <c r="AQ22" s="191"/>
      <c r="AR22" s="191"/>
      <c r="AS22" s="191"/>
      <c r="AT22" s="191"/>
      <c r="AU22" s="191"/>
      <c r="AV22" s="191"/>
      <c r="AW22" s="191"/>
      <c r="AX22" s="191"/>
      <c r="AY22" s="191"/>
      <c r="AZ22" s="191"/>
      <c r="BA22" s="191"/>
      <c r="BB22" s="191"/>
      <c r="BC22" s="191"/>
    </row>
    <row r="23" spans="3:55" x14ac:dyDescent="0.45">
      <c r="C23" s="191"/>
      <c r="D23" s="191"/>
      <c r="E23" s="191"/>
      <c r="F23" s="191"/>
      <c r="G23" s="191"/>
      <c r="H23" s="191"/>
      <c r="I23" s="191"/>
      <c r="J23" s="191"/>
      <c r="K23" s="191"/>
      <c r="L23" s="191"/>
      <c r="M23" s="191"/>
      <c r="N23" s="191"/>
      <c r="O23" s="191"/>
      <c r="P23" s="191"/>
      <c r="Q23" s="191"/>
      <c r="R23" s="191"/>
      <c r="S23" s="191"/>
      <c r="T23" s="191"/>
      <c r="U23" s="191"/>
      <c r="V23" s="191"/>
      <c r="W23" s="191"/>
      <c r="X23" s="191"/>
      <c r="Y23" s="191"/>
      <c r="Z23" s="191"/>
      <c r="AA23" s="191"/>
      <c r="AB23" s="191"/>
      <c r="AC23" s="191"/>
      <c r="AD23" s="191"/>
      <c r="AE23" s="191"/>
      <c r="AF23" s="191"/>
      <c r="AG23" s="191"/>
      <c r="AH23" s="191"/>
      <c r="AI23" s="191"/>
      <c r="AJ23" s="191"/>
      <c r="AK23" s="191"/>
      <c r="AL23" s="191"/>
      <c r="AM23" s="191"/>
      <c r="AN23" s="191"/>
      <c r="AO23" s="191"/>
      <c r="AP23" s="191"/>
      <c r="AQ23" s="191"/>
      <c r="AR23" s="191"/>
      <c r="AS23" s="191"/>
      <c r="AT23" s="191"/>
      <c r="AU23" s="191"/>
      <c r="AV23" s="191"/>
      <c r="AW23" s="191"/>
      <c r="AX23" s="191"/>
      <c r="AY23" s="191"/>
      <c r="AZ23" s="191"/>
      <c r="BA23" s="191"/>
      <c r="BB23" s="191"/>
      <c r="BC23" s="191"/>
    </row>
    <row r="24" spans="3:55" x14ac:dyDescent="0.45">
      <c r="C24" s="191" t="s">
        <v>516</v>
      </c>
      <c r="D24" s="191"/>
      <c r="E24" s="191"/>
      <c r="F24" s="191"/>
      <c r="G24" s="191"/>
      <c r="H24" s="191"/>
      <c r="I24" s="191"/>
      <c r="J24" s="191"/>
      <c r="K24" s="191"/>
      <c r="L24" s="191"/>
      <c r="M24" s="191"/>
      <c r="N24" s="191"/>
      <c r="O24" s="191"/>
      <c r="P24" s="191"/>
      <c r="Q24" s="191"/>
      <c r="R24" s="191"/>
      <c r="S24" s="191"/>
      <c r="T24" s="191"/>
      <c r="U24" s="191"/>
      <c r="V24" s="191"/>
      <c r="W24" s="191"/>
      <c r="X24" s="191"/>
      <c r="Y24" s="191"/>
      <c r="Z24" s="191"/>
      <c r="AA24" s="191"/>
      <c r="AB24" s="191"/>
      <c r="AC24" s="191"/>
      <c r="AD24" s="191"/>
      <c r="AE24" s="191"/>
      <c r="AF24" s="191"/>
      <c r="AG24" s="191"/>
      <c r="AH24" s="191"/>
      <c r="AI24" s="191"/>
      <c r="AJ24" s="191"/>
      <c r="AK24" s="191"/>
      <c r="AL24" s="191"/>
      <c r="AM24" s="191"/>
      <c r="AN24" s="191"/>
      <c r="AO24" s="191"/>
      <c r="AP24" s="191"/>
      <c r="AQ24" s="191"/>
      <c r="AR24" s="191"/>
      <c r="AS24" s="191"/>
      <c r="AT24" s="191"/>
      <c r="AU24" s="191"/>
      <c r="AV24" s="191"/>
      <c r="AW24" s="191"/>
      <c r="AX24" s="191"/>
      <c r="AY24" s="191"/>
      <c r="AZ24" s="191"/>
      <c r="BA24" s="191"/>
      <c r="BB24" s="191"/>
      <c r="BC24" s="191"/>
    </row>
    <row r="25" spans="3:55" x14ac:dyDescent="0.45">
      <c r="C25" s="191"/>
      <c r="D25" s="191" t="s">
        <v>517</v>
      </c>
      <c r="E25" s="191"/>
      <c r="F25" s="191"/>
      <c r="G25" s="191"/>
      <c r="H25" s="191" t="s">
        <v>518</v>
      </c>
      <c r="I25" s="191" t="s">
        <v>519</v>
      </c>
      <c r="J25" s="191"/>
      <c r="K25" s="191"/>
      <c r="L25" s="191"/>
      <c r="M25" s="191"/>
      <c r="N25" s="191"/>
      <c r="O25" s="191"/>
      <c r="P25" s="191"/>
      <c r="Q25" s="191"/>
      <c r="R25" s="191"/>
      <c r="S25" s="191"/>
      <c r="T25" s="191"/>
      <c r="U25" s="191"/>
      <c r="V25" s="191"/>
      <c r="W25" s="191"/>
      <c r="X25" s="191"/>
      <c r="Y25" s="191"/>
      <c r="Z25" s="191"/>
      <c r="AA25" s="191"/>
      <c r="AB25" s="191"/>
      <c r="AC25" s="191"/>
      <c r="AD25" s="191"/>
      <c r="AE25" s="191"/>
      <c r="AF25" s="191"/>
      <c r="AG25" s="191"/>
      <c r="AH25" s="191"/>
      <c r="AI25" s="191"/>
      <c r="AJ25" s="191"/>
      <c r="AK25" s="191"/>
      <c r="AL25" s="191"/>
      <c r="AM25" s="191"/>
      <c r="AN25" s="191"/>
      <c r="AO25" s="191"/>
      <c r="AP25" s="191"/>
      <c r="AQ25" s="191"/>
      <c r="AR25" s="191"/>
      <c r="AS25" s="191"/>
      <c r="AT25" s="191"/>
      <c r="AU25" s="191"/>
      <c r="AV25" s="191"/>
      <c r="AW25" s="191"/>
      <c r="AX25" s="191"/>
      <c r="AY25" s="191"/>
      <c r="AZ25" s="191"/>
      <c r="BA25" s="191"/>
      <c r="BB25" s="191"/>
      <c r="BC25" s="191"/>
    </row>
    <row r="26" spans="3:55" x14ac:dyDescent="0.45">
      <c r="C26" s="191"/>
      <c r="D26" s="191"/>
      <c r="E26" s="191"/>
      <c r="F26" s="191"/>
      <c r="G26" s="191"/>
      <c r="H26" s="191"/>
      <c r="I26" s="191"/>
      <c r="J26" s="191"/>
      <c r="K26" s="191"/>
      <c r="L26" s="191"/>
      <c r="M26" s="191"/>
      <c r="N26" s="191"/>
      <c r="O26" s="191"/>
      <c r="P26" s="191"/>
      <c r="Q26" s="191"/>
      <c r="R26" s="191"/>
      <c r="S26" s="191"/>
      <c r="T26" s="191"/>
      <c r="U26" s="191"/>
      <c r="V26" s="191"/>
      <c r="W26" s="191"/>
      <c r="X26" s="191"/>
      <c r="Y26" s="191"/>
      <c r="Z26" s="191"/>
      <c r="AA26" s="191"/>
      <c r="AB26" s="191"/>
      <c r="AC26" s="191"/>
      <c r="AD26" s="191"/>
      <c r="AE26" s="191"/>
      <c r="AF26" s="191"/>
      <c r="AG26" s="191"/>
      <c r="AH26" s="191"/>
      <c r="AI26" s="191"/>
      <c r="AJ26" s="191"/>
      <c r="AK26" s="191"/>
      <c r="AL26" s="191"/>
      <c r="AM26" s="191"/>
      <c r="AN26" s="191"/>
      <c r="AO26" s="191"/>
      <c r="AP26" s="191"/>
      <c r="AQ26" s="191"/>
      <c r="AR26" s="191"/>
      <c r="AS26" s="191"/>
      <c r="AT26" s="191"/>
      <c r="AU26" s="191"/>
      <c r="AV26" s="191"/>
      <c r="AW26" s="191"/>
      <c r="AX26" s="191"/>
      <c r="AY26" s="191"/>
      <c r="AZ26" s="191"/>
      <c r="BA26" s="191"/>
      <c r="BB26" s="191"/>
      <c r="BC26" s="191"/>
    </row>
    <row r="27" spans="3:55" x14ac:dyDescent="0.45">
      <c r="C27" s="191" t="s">
        <v>520</v>
      </c>
      <c r="D27" s="191"/>
      <c r="E27" s="191"/>
      <c r="F27" s="191"/>
      <c r="G27" s="191"/>
      <c r="H27" s="191"/>
      <c r="I27" s="191"/>
      <c r="J27" s="191"/>
      <c r="K27" s="191"/>
      <c r="L27" s="191"/>
      <c r="M27" s="191"/>
      <c r="N27" s="191"/>
      <c r="O27" s="191"/>
      <c r="P27" s="191"/>
      <c r="Q27" s="191"/>
      <c r="R27" s="191"/>
      <c r="S27" s="191"/>
      <c r="T27" s="191"/>
      <c r="U27" s="191"/>
      <c r="V27" s="191"/>
      <c r="W27" s="191"/>
      <c r="X27" s="191"/>
      <c r="Y27" s="191"/>
      <c r="Z27" s="191"/>
      <c r="AA27" s="191"/>
      <c r="AB27" s="191"/>
      <c r="AC27" s="191"/>
      <c r="AD27" s="191"/>
      <c r="AE27" s="191"/>
      <c r="AF27" s="191"/>
      <c r="AG27" s="191"/>
      <c r="AH27" s="191"/>
      <c r="AI27" s="191"/>
      <c r="AJ27" s="191"/>
      <c r="AK27" s="191"/>
      <c r="AL27" s="191"/>
      <c r="AM27" s="191"/>
      <c r="AN27" s="191"/>
      <c r="AO27" s="191"/>
      <c r="AP27" s="191"/>
      <c r="AQ27" s="191"/>
      <c r="AR27" s="191"/>
      <c r="AS27" s="191"/>
      <c r="AT27" s="191"/>
      <c r="AU27" s="191"/>
      <c r="AV27" s="191"/>
      <c r="AW27" s="191"/>
      <c r="AX27" s="191"/>
      <c r="AY27" s="191"/>
      <c r="AZ27" s="191"/>
      <c r="BA27" s="191"/>
      <c r="BB27" s="191"/>
      <c r="BC27" s="191"/>
    </row>
    <row r="28" spans="3:55" x14ac:dyDescent="0.45">
      <c r="C28" s="191"/>
      <c r="D28" s="191" t="s">
        <v>731</v>
      </c>
      <c r="E28" s="191"/>
      <c r="F28" s="191"/>
      <c r="G28" s="191"/>
      <c r="H28" s="191"/>
      <c r="I28" s="191"/>
      <c r="J28" s="191"/>
      <c r="K28" s="191"/>
      <c r="L28" s="191"/>
      <c r="M28" s="191"/>
      <c r="N28" s="191"/>
      <c r="O28" s="191"/>
      <c r="P28" s="191"/>
      <c r="Q28" s="191"/>
      <c r="R28" s="191"/>
      <c r="S28" s="191"/>
      <c r="T28" s="191"/>
      <c r="U28" s="191"/>
      <c r="V28" s="191"/>
      <c r="W28" s="191"/>
      <c r="X28" s="191"/>
      <c r="Y28" s="191"/>
      <c r="Z28" s="191"/>
      <c r="AA28" s="191"/>
      <c r="AB28" s="191"/>
      <c r="AC28" s="191"/>
      <c r="AD28" s="191"/>
      <c r="AE28" s="191"/>
      <c r="AF28" s="191"/>
      <c r="AG28" s="191"/>
      <c r="AH28" s="191"/>
      <c r="AI28" s="191"/>
      <c r="AJ28" s="191"/>
      <c r="AK28" s="191"/>
      <c r="AL28" s="191"/>
      <c r="AM28" s="191"/>
      <c r="AN28" s="191"/>
      <c r="AO28" s="191"/>
      <c r="AP28" s="191"/>
      <c r="AQ28" s="191"/>
      <c r="AR28" s="191"/>
      <c r="AS28" s="191"/>
      <c r="AT28" s="191"/>
      <c r="AU28" s="191"/>
      <c r="AV28" s="191"/>
      <c r="AW28" s="191"/>
      <c r="AX28" s="191"/>
      <c r="AY28" s="191"/>
      <c r="AZ28" s="191"/>
      <c r="BA28" s="191"/>
      <c r="BB28" s="191"/>
      <c r="BC28" s="191"/>
    </row>
    <row r="29" spans="3:55" x14ac:dyDescent="0.45">
      <c r="C29" s="191"/>
      <c r="D29" s="191" t="s">
        <v>521</v>
      </c>
      <c r="E29" s="191"/>
      <c r="F29" s="191"/>
      <c r="G29" s="191"/>
      <c r="H29" s="191"/>
      <c r="I29" s="191"/>
      <c r="J29" s="191"/>
      <c r="K29" s="191"/>
      <c r="L29" s="191"/>
      <c r="M29" s="191"/>
      <c r="N29" s="191"/>
      <c r="O29" s="191"/>
      <c r="P29" s="191"/>
      <c r="Q29" s="191"/>
      <c r="R29" s="191"/>
      <c r="S29" s="191"/>
      <c r="T29" s="191"/>
      <c r="U29" s="191"/>
      <c r="V29" s="191"/>
      <c r="W29" s="191"/>
      <c r="X29" s="191"/>
      <c r="Y29" s="191"/>
      <c r="Z29" s="191"/>
      <c r="AA29" s="191"/>
      <c r="AB29" s="191"/>
      <c r="AC29" s="191"/>
      <c r="AD29" s="191"/>
      <c r="AE29" s="191"/>
      <c r="AF29" s="191"/>
      <c r="AG29" s="191"/>
      <c r="AH29" s="191"/>
      <c r="AI29" s="191"/>
      <c r="AJ29" s="191"/>
      <c r="AK29" s="191"/>
      <c r="AL29" s="191"/>
      <c r="AM29" s="191"/>
      <c r="AN29" s="191"/>
      <c r="AO29" s="191"/>
      <c r="AP29" s="191"/>
      <c r="AQ29" s="191"/>
      <c r="AR29" s="191"/>
      <c r="AS29" s="191"/>
      <c r="AT29" s="191"/>
      <c r="AU29" s="191"/>
      <c r="AV29" s="191"/>
      <c r="AW29" s="191"/>
      <c r="AX29" s="191"/>
      <c r="AY29" s="191"/>
      <c r="AZ29" s="191"/>
      <c r="BA29" s="191"/>
      <c r="BB29" s="191"/>
      <c r="BC29" s="191"/>
    </row>
    <row r="30" spans="3:55" x14ac:dyDescent="0.45">
      <c r="C30" s="191"/>
      <c r="D30" s="191"/>
      <c r="E30" s="191"/>
      <c r="F30" s="191"/>
      <c r="G30" s="191"/>
      <c r="H30" s="191"/>
      <c r="I30" s="191"/>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c r="AP30" s="191"/>
      <c r="AQ30" s="191"/>
      <c r="AR30" s="191"/>
      <c r="AS30" s="191"/>
      <c r="AT30" s="191"/>
      <c r="AU30" s="191"/>
      <c r="AV30" s="191"/>
      <c r="AW30" s="191"/>
      <c r="AX30" s="191"/>
      <c r="AY30" s="191"/>
      <c r="AZ30" s="191"/>
      <c r="BA30" s="191"/>
      <c r="BB30" s="191"/>
      <c r="BC30" s="191"/>
    </row>
    <row r="31" spans="3:55" x14ac:dyDescent="0.45">
      <c r="C31" s="191"/>
      <c r="D31" s="191"/>
      <c r="E31" s="191"/>
      <c r="F31" s="191"/>
      <c r="G31" s="191"/>
      <c r="H31" s="191"/>
      <c r="I31" s="191"/>
      <c r="J31" s="191"/>
      <c r="K31" s="191"/>
      <c r="L31" s="191"/>
      <c r="M31" s="191"/>
      <c r="N31" s="191"/>
      <c r="O31" s="191"/>
      <c r="P31" s="191"/>
      <c r="Q31" s="191"/>
      <c r="R31" s="191"/>
      <c r="S31" s="191"/>
      <c r="T31" s="191"/>
      <c r="U31" s="191"/>
      <c r="V31" s="191"/>
      <c r="W31" s="191"/>
      <c r="X31" s="191"/>
      <c r="Y31" s="191"/>
      <c r="Z31" s="191"/>
      <c r="AA31" s="191"/>
      <c r="AB31" s="191"/>
      <c r="AC31" s="191"/>
      <c r="AD31" s="191"/>
      <c r="AE31" s="191"/>
      <c r="AF31" s="191"/>
      <c r="AG31" s="191"/>
      <c r="AH31" s="191"/>
      <c r="AI31" s="191"/>
      <c r="AJ31" s="191"/>
      <c r="AK31" s="191"/>
      <c r="AL31" s="191"/>
      <c r="AM31" s="191"/>
      <c r="AN31" s="191"/>
      <c r="AO31" s="191"/>
      <c r="AP31" s="191"/>
      <c r="AQ31" s="191"/>
      <c r="AR31" s="191"/>
      <c r="AS31" s="191"/>
      <c r="AT31" s="191"/>
      <c r="AU31" s="191"/>
      <c r="AV31" s="191"/>
      <c r="AW31" s="191"/>
      <c r="AX31" s="191"/>
      <c r="AY31" s="191"/>
      <c r="AZ31" s="191"/>
      <c r="BA31" s="191"/>
      <c r="BB31" s="191"/>
      <c r="BC31" s="191"/>
    </row>
    <row r="32" spans="3:55" x14ac:dyDescent="0.45">
      <c r="C32" s="191"/>
      <c r="D32" s="191"/>
      <c r="E32" s="191"/>
      <c r="F32" s="191"/>
      <c r="G32" s="191"/>
      <c r="H32" s="191"/>
      <c r="I32" s="191"/>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191"/>
      <c r="AU32" s="191"/>
      <c r="AV32" s="191"/>
      <c r="AW32" s="191"/>
      <c r="AX32" s="191"/>
      <c r="AY32" s="191"/>
      <c r="AZ32" s="191"/>
      <c r="BA32" s="191"/>
      <c r="BB32" s="191"/>
      <c r="BC32" s="191"/>
    </row>
    <row r="33" spans="3:64" x14ac:dyDescent="0.45">
      <c r="C33" s="191"/>
      <c r="D33" s="191"/>
      <c r="E33" s="191"/>
      <c r="F33" s="191"/>
      <c r="G33" s="191"/>
      <c r="H33" s="191"/>
      <c r="I33" s="191"/>
      <c r="J33" s="191"/>
      <c r="K33" s="191"/>
      <c r="L33" s="191"/>
      <c r="M33" s="191"/>
      <c r="N33" s="191"/>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191"/>
      <c r="AU33" s="191"/>
      <c r="AV33" s="191"/>
      <c r="AW33" s="191"/>
      <c r="AX33" s="191"/>
      <c r="AY33" s="191"/>
      <c r="AZ33" s="191"/>
      <c r="BA33" s="191"/>
      <c r="BB33" s="191"/>
      <c r="BC33" s="191"/>
    </row>
    <row r="34" spans="3:64" x14ac:dyDescent="0.45">
      <c r="C34" s="191"/>
      <c r="D34" s="191"/>
      <c r="E34" s="191"/>
      <c r="F34" s="191"/>
      <c r="G34" s="191"/>
      <c r="H34" s="191"/>
      <c r="I34" s="191"/>
      <c r="J34" s="191"/>
      <c r="K34" s="191"/>
      <c r="L34" s="191"/>
      <c r="M34" s="191"/>
      <c r="N34" s="191"/>
      <c r="O34" s="191"/>
      <c r="P34" s="191"/>
      <c r="Q34" s="191"/>
      <c r="R34" s="191"/>
      <c r="S34" s="191"/>
      <c r="T34" s="191"/>
      <c r="U34" s="191"/>
      <c r="V34" s="191"/>
      <c r="W34" s="191"/>
      <c r="X34" s="191"/>
      <c r="Y34" s="191"/>
      <c r="Z34" s="191"/>
      <c r="AA34" s="191"/>
      <c r="AB34" s="191"/>
      <c r="AC34" s="191"/>
      <c r="AD34" s="191"/>
      <c r="AE34" s="191"/>
      <c r="AF34" s="191"/>
      <c r="AG34" s="191"/>
      <c r="AH34" s="191"/>
      <c r="AI34" s="191"/>
      <c r="AJ34" s="191"/>
      <c r="AK34" s="191"/>
      <c r="AL34" s="191"/>
      <c r="AM34" s="191"/>
      <c r="AN34" s="191"/>
      <c r="AO34" s="191"/>
      <c r="AP34" s="191"/>
      <c r="AQ34" s="191"/>
      <c r="AR34" s="191"/>
      <c r="AS34" s="191"/>
      <c r="AT34" s="191"/>
      <c r="AU34" s="191"/>
      <c r="AV34" s="191"/>
      <c r="AW34" s="191"/>
      <c r="AX34" s="191"/>
      <c r="AY34" s="191"/>
      <c r="AZ34" s="191"/>
      <c r="BA34" s="191"/>
      <c r="BB34" s="191"/>
      <c r="BC34" s="191"/>
    </row>
    <row r="35" spans="3:64" x14ac:dyDescent="0.45">
      <c r="C35" s="191"/>
      <c r="D35" s="191"/>
      <c r="E35" s="191"/>
      <c r="F35" s="191"/>
      <c r="G35" s="191"/>
      <c r="H35" s="191"/>
      <c r="I35" s="191"/>
      <c r="J35" s="191"/>
      <c r="K35" s="191"/>
      <c r="L35" s="191"/>
      <c r="M35" s="191"/>
      <c r="N35" s="191"/>
      <c r="O35" s="191"/>
      <c r="P35" s="191"/>
      <c r="Q35" s="191"/>
      <c r="R35" s="191"/>
      <c r="S35" s="191"/>
      <c r="T35" s="191"/>
      <c r="U35" s="191"/>
      <c r="V35" s="191"/>
      <c r="W35" s="191"/>
      <c r="X35" s="191"/>
      <c r="Y35" s="191"/>
      <c r="Z35" s="191"/>
      <c r="AA35" s="191"/>
      <c r="AB35" s="191"/>
      <c r="AC35" s="191"/>
      <c r="AD35" s="191"/>
      <c r="AE35" s="191"/>
      <c r="AF35" s="191"/>
      <c r="AG35" s="191"/>
      <c r="AH35" s="191"/>
      <c r="AI35" s="191"/>
      <c r="AJ35" s="191"/>
      <c r="AK35" s="191"/>
      <c r="AL35" s="191"/>
      <c r="AM35" s="191"/>
      <c r="AN35" s="191"/>
      <c r="AO35" s="191"/>
      <c r="AP35" s="191"/>
      <c r="AQ35" s="191"/>
      <c r="AR35" s="191"/>
      <c r="AS35" s="191"/>
      <c r="AT35" s="191"/>
      <c r="AU35" s="191"/>
      <c r="AV35" s="191"/>
      <c r="AW35" s="191"/>
      <c r="AX35" s="191"/>
      <c r="AY35" s="191"/>
      <c r="AZ35" s="191"/>
      <c r="BA35" s="191"/>
      <c r="BB35" s="191"/>
      <c r="BC35" s="191"/>
    </row>
    <row r="36" spans="3:64" x14ac:dyDescent="0.45">
      <c r="C36" s="191"/>
      <c r="D36" s="191"/>
      <c r="E36" s="191"/>
      <c r="F36" s="191"/>
      <c r="G36" s="191"/>
      <c r="H36" s="191"/>
      <c r="I36" s="191"/>
      <c r="J36" s="191"/>
      <c r="K36" s="191"/>
      <c r="L36" s="191"/>
      <c r="M36" s="191"/>
      <c r="N36" s="191"/>
      <c r="O36" s="191"/>
      <c r="P36" s="191"/>
      <c r="Q36" s="191"/>
      <c r="R36" s="191"/>
      <c r="S36" s="191"/>
      <c r="T36" s="191"/>
      <c r="U36" s="191"/>
      <c r="V36" s="191"/>
      <c r="W36" s="191"/>
      <c r="X36" s="191"/>
      <c r="Y36" s="191"/>
      <c r="Z36" s="191"/>
      <c r="AA36" s="191"/>
      <c r="AB36" s="191"/>
      <c r="AC36" s="191"/>
      <c r="AD36" s="191"/>
      <c r="AE36" s="191"/>
      <c r="AF36" s="191"/>
      <c r="AG36" s="191"/>
      <c r="AH36" s="191"/>
      <c r="AI36" s="191"/>
      <c r="AJ36" s="191"/>
      <c r="AK36" s="191"/>
      <c r="AL36" s="191"/>
      <c r="AM36" s="191"/>
      <c r="AN36" s="191"/>
      <c r="AO36" s="191"/>
      <c r="AP36" s="191"/>
      <c r="AQ36" s="191"/>
      <c r="AR36" s="191"/>
      <c r="AS36" s="191"/>
      <c r="AT36" s="191"/>
      <c r="AU36" s="191"/>
      <c r="AV36" s="191"/>
      <c r="AW36" s="191"/>
      <c r="AX36" s="191"/>
      <c r="AY36" s="191"/>
      <c r="AZ36" s="191"/>
      <c r="BA36" s="191"/>
      <c r="BB36" s="191"/>
      <c r="BC36" s="191"/>
    </row>
    <row r="37" spans="3:64" x14ac:dyDescent="0.45">
      <c r="C37" s="191"/>
      <c r="D37" s="191"/>
      <c r="E37" s="191"/>
      <c r="F37" s="191"/>
      <c r="G37" s="191"/>
      <c r="H37" s="191"/>
      <c r="I37" s="191"/>
      <c r="J37" s="191"/>
      <c r="K37" s="191"/>
      <c r="L37" s="191"/>
      <c r="M37" s="191"/>
      <c r="N37" s="191"/>
      <c r="O37" s="191"/>
      <c r="P37" s="191"/>
      <c r="Q37" s="191"/>
      <c r="R37" s="191"/>
      <c r="S37" s="191"/>
      <c r="T37" s="191"/>
      <c r="U37" s="191"/>
      <c r="V37" s="191"/>
      <c r="W37" s="191"/>
      <c r="X37" s="191"/>
      <c r="Y37" s="191"/>
      <c r="Z37" s="191"/>
      <c r="AA37" s="191"/>
      <c r="AB37" s="191"/>
      <c r="AC37" s="191"/>
      <c r="AD37" s="191"/>
      <c r="AE37" s="191"/>
      <c r="AF37" s="191"/>
      <c r="AG37" s="191"/>
      <c r="AH37" s="191"/>
      <c r="AI37" s="191"/>
      <c r="AJ37" s="191"/>
      <c r="AK37" s="191"/>
      <c r="AL37" s="191"/>
      <c r="AM37" s="191"/>
      <c r="AN37" s="191"/>
      <c r="AO37" s="191"/>
      <c r="AP37" s="191"/>
      <c r="AQ37" s="191"/>
      <c r="AR37" s="191"/>
      <c r="AS37" s="191"/>
      <c r="AT37" s="191"/>
      <c r="AU37" s="191"/>
      <c r="AV37" s="191"/>
      <c r="AW37" s="191"/>
      <c r="AX37" s="191"/>
      <c r="AY37" s="191"/>
      <c r="AZ37" s="191"/>
      <c r="BA37" s="191"/>
      <c r="BB37" s="191"/>
      <c r="BC37" s="191"/>
    </row>
    <row r="38" spans="3:64" x14ac:dyDescent="0.45">
      <c r="C38" s="191"/>
      <c r="D38" s="191"/>
      <c r="E38" s="191"/>
      <c r="F38" s="191"/>
      <c r="G38" s="191"/>
      <c r="H38" s="191"/>
      <c r="I38" s="191"/>
      <c r="J38" s="191"/>
      <c r="K38" s="191"/>
      <c r="L38" s="191"/>
      <c r="M38" s="191"/>
      <c r="N38" s="191"/>
      <c r="O38" s="191"/>
      <c r="P38" s="191"/>
      <c r="Q38" s="191"/>
      <c r="R38" s="191"/>
      <c r="S38" s="191"/>
      <c r="T38" s="191"/>
      <c r="U38" s="191"/>
      <c r="V38" s="191"/>
      <c r="W38" s="191"/>
      <c r="X38" s="191"/>
      <c r="Y38" s="191"/>
      <c r="Z38" s="191"/>
      <c r="AA38" s="191"/>
      <c r="AB38" s="191"/>
      <c r="AC38" s="191"/>
      <c r="AD38" s="191"/>
      <c r="AE38" s="191"/>
      <c r="AF38" s="191"/>
      <c r="AG38" s="191"/>
      <c r="AH38" s="191"/>
      <c r="AI38" s="191"/>
      <c r="AJ38" s="191"/>
      <c r="AK38" s="191"/>
      <c r="AL38" s="191"/>
      <c r="AM38" s="191"/>
      <c r="AN38" s="191"/>
      <c r="AO38" s="191"/>
      <c r="AP38" s="191"/>
      <c r="AQ38" s="191"/>
      <c r="AR38" s="191"/>
      <c r="AS38" s="191"/>
      <c r="AT38" s="191"/>
      <c r="AU38" s="191"/>
      <c r="AV38" s="191"/>
      <c r="AW38" s="191"/>
      <c r="AX38" s="191"/>
      <c r="AY38" s="191"/>
      <c r="AZ38" s="191"/>
      <c r="BA38" s="191"/>
      <c r="BB38" s="191"/>
      <c r="BC38" s="191"/>
    </row>
    <row r="39" spans="3:64" x14ac:dyDescent="0.45">
      <c r="C39" s="191"/>
      <c r="D39" s="191"/>
      <c r="E39" s="191"/>
      <c r="F39" s="191"/>
      <c r="G39" s="191"/>
      <c r="H39" s="191"/>
      <c r="I39" s="191"/>
      <c r="J39" s="191"/>
      <c r="K39" s="191"/>
      <c r="L39" s="191"/>
      <c r="M39" s="191"/>
      <c r="N39" s="191"/>
      <c r="O39" s="191"/>
      <c r="P39" s="191"/>
      <c r="Q39" s="191"/>
      <c r="R39" s="191"/>
      <c r="S39" s="191"/>
      <c r="T39" s="191"/>
      <c r="U39" s="191"/>
      <c r="V39" s="191"/>
      <c r="W39" s="191"/>
      <c r="X39" s="191"/>
      <c r="Y39" s="191"/>
      <c r="Z39" s="191"/>
      <c r="AA39" s="191"/>
      <c r="AB39" s="191"/>
      <c r="AC39" s="191"/>
      <c r="AD39" s="191"/>
      <c r="AE39" s="191"/>
      <c r="AF39" s="191"/>
      <c r="AG39" s="191"/>
      <c r="AH39" s="191"/>
      <c r="AI39" s="191"/>
      <c r="AJ39" s="191"/>
      <c r="AK39" s="191"/>
      <c r="AL39" s="191"/>
      <c r="AM39" s="191"/>
      <c r="AN39" s="191"/>
      <c r="AO39" s="191"/>
      <c r="AP39" s="191"/>
      <c r="AQ39" s="191"/>
      <c r="AR39" s="191"/>
      <c r="AS39" s="191"/>
      <c r="AT39" s="191"/>
      <c r="AU39" s="191"/>
      <c r="AV39" s="191"/>
      <c r="AW39" s="191"/>
      <c r="AX39" s="191"/>
      <c r="AY39" s="191"/>
      <c r="AZ39" s="191"/>
      <c r="BA39" s="191"/>
      <c r="BB39" s="191"/>
      <c r="BC39" s="191"/>
      <c r="BL39" s="213"/>
    </row>
    <row r="40" spans="3:64" x14ac:dyDescent="0.45">
      <c r="C40" s="191"/>
      <c r="D40" s="191" t="s">
        <v>716</v>
      </c>
      <c r="E40" s="191"/>
      <c r="F40" s="191"/>
      <c r="G40" s="191"/>
      <c r="H40" s="191"/>
      <c r="I40" s="191"/>
      <c r="J40" s="191"/>
      <c r="K40" s="191"/>
      <c r="L40" s="191"/>
      <c r="M40" s="191"/>
      <c r="N40" s="191"/>
      <c r="O40" s="191"/>
      <c r="P40" s="191"/>
      <c r="Q40" s="191"/>
      <c r="R40" s="191"/>
      <c r="S40" s="191"/>
      <c r="T40" s="191"/>
      <c r="U40" s="191"/>
      <c r="V40" s="191"/>
      <c r="W40" s="191"/>
      <c r="X40" s="191"/>
      <c r="Y40" s="191"/>
      <c r="Z40" s="191"/>
      <c r="AA40" s="191"/>
      <c r="AB40" s="191"/>
      <c r="AC40" s="191"/>
      <c r="AD40" s="191"/>
      <c r="AE40" s="191"/>
      <c r="AF40" s="191"/>
      <c r="AG40" s="191"/>
      <c r="AH40" s="191"/>
      <c r="AI40" s="191"/>
      <c r="AJ40" s="191"/>
      <c r="AK40" s="191"/>
      <c r="AL40" s="191"/>
      <c r="AM40" s="191"/>
      <c r="AN40" s="191"/>
      <c r="AO40" s="191"/>
      <c r="AP40" s="191"/>
      <c r="AQ40" s="191"/>
      <c r="AR40" s="191"/>
      <c r="AS40" s="191"/>
      <c r="AT40" s="191"/>
      <c r="AU40" s="191"/>
      <c r="AV40" s="191"/>
      <c r="AW40" s="191"/>
      <c r="AX40" s="191"/>
      <c r="AY40" s="191"/>
      <c r="AZ40" s="191"/>
      <c r="BA40" s="191"/>
      <c r="BB40" s="191"/>
      <c r="BC40" s="191"/>
      <c r="BL40" s="213"/>
    </row>
    <row r="41" spans="3:64" x14ac:dyDescent="0.45">
      <c r="C41" s="191"/>
      <c r="D41" s="191"/>
      <c r="E41" s="191"/>
      <c r="F41" s="191"/>
      <c r="G41" s="191"/>
      <c r="H41" s="191"/>
      <c r="I41" s="191"/>
      <c r="J41" s="191"/>
      <c r="K41" s="191"/>
      <c r="L41" s="191"/>
      <c r="M41" s="191"/>
      <c r="N41" s="191"/>
      <c r="O41" s="191"/>
      <c r="P41" s="191"/>
      <c r="Q41" s="191"/>
      <c r="R41" s="191"/>
      <c r="S41" s="191"/>
      <c r="T41" s="191"/>
      <c r="U41" s="191" t="s">
        <v>522</v>
      </c>
      <c r="V41" s="191"/>
      <c r="W41" s="191"/>
      <c r="X41" s="191"/>
      <c r="Y41" s="191"/>
      <c r="Z41" s="191"/>
      <c r="AA41" s="191"/>
      <c r="AB41" s="191"/>
      <c r="AC41" s="191"/>
      <c r="AD41" s="191"/>
      <c r="AE41" s="191"/>
      <c r="AF41" s="191"/>
      <c r="AG41" s="191"/>
      <c r="AH41" s="191"/>
      <c r="AI41" s="191"/>
      <c r="AJ41" s="191"/>
      <c r="AK41" s="191"/>
      <c r="AL41" s="191"/>
      <c r="AM41" s="191"/>
      <c r="AN41" s="191"/>
      <c r="AO41" s="191"/>
      <c r="AP41" s="191"/>
      <c r="AQ41" s="191"/>
      <c r="AR41" s="191"/>
      <c r="AS41" s="191"/>
      <c r="AT41" s="191"/>
      <c r="AU41" s="191"/>
      <c r="AV41" s="191"/>
      <c r="AW41" s="191"/>
      <c r="AX41" s="191"/>
      <c r="AY41" s="191"/>
      <c r="AZ41" s="191"/>
      <c r="BA41" s="191"/>
      <c r="BB41" s="191"/>
      <c r="BC41" s="191"/>
      <c r="BL41" s="213"/>
    </row>
    <row r="42" spans="3:64" x14ac:dyDescent="0.45">
      <c r="C42" s="191"/>
      <c r="D42" s="191"/>
      <c r="E42" s="191"/>
      <c r="F42" s="191"/>
      <c r="G42" s="191"/>
      <c r="H42" s="191"/>
      <c r="I42" s="191"/>
      <c r="J42" s="191"/>
      <c r="K42" s="191"/>
      <c r="L42" s="191"/>
      <c r="M42" s="191"/>
      <c r="N42" s="191"/>
      <c r="O42" s="191"/>
      <c r="P42" s="191"/>
      <c r="Q42" s="191"/>
      <c r="R42" s="191"/>
      <c r="S42" s="191"/>
      <c r="T42" s="191"/>
      <c r="U42" s="191" t="s">
        <v>523</v>
      </c>
      <c r="V42" s="191"/>
      <c r="W42" s="191"/>
      <c r="X42" s="191"/>
      <c r="Y42" s="191"/>
      <c r="Z42" s="191"/>
      <c r="AA42" s="191"/>
      <c r="AB42" s="191"/>
      <c r="AC42" s="191"/>
      <c r="AD42" s="191"/>
      <c r="AE42" s="191"/>
      <c r="AF42" s="191"/>
      <c r="AG42" s="191"/>
      <c r="AH42" s="191"/>
      <c r="AI42" s="191"/>
      <c r="AJ42" s="191"/>
      <c r="AK42" s="191"/>
      <c r="AL42" s="191"/>
      <c r="AM42" s="191"/>
      <c r="AN42" s="191"/>
      <c r="AO42" s="191"/>
      <c r="AP42" s="191"/>
      <c r="AQ42" s="191"/>
      <c r="AR42" s="191"/>
      <c r="AS42" s="191"/>
      <c r="AT42" s="191"/>
      <c r="AU42" s="191"/>
      <c r="AV42" s="191"/>
      <c r="AW42" s="191"/>
      <c r="AX42" s="191"/>
      <c r="AY42" s="191"/>
      <c r="AZ42" s="191"/>
      <c r="BA42" s="191"/>
      <c r="BB42" s="191"/>
      <c r="BC42" s="191"/>
      <c r="BL42" s="213"/>
    </row>
    <row r="43" spans="3:64" x14ac:dyDescent="0.45">
      <c r="C43" s="191"/>
      <c r="D43" s="191"/>
      <c r="E43" s="191"/>
      <c r="F43" s="191"/>
      <c r="G43" s="191"/>
      <c r="H43" s="193" t="s">
        <v>524</v>
      </c>
      <c r="I43" s="191"/>
      <c r="J43" s="191"/>
      <c r="K43" s="191"/>
      <c r="L43" s="191"/>
      <c r="M43" s="193" t="s">
        <v>525</v>
      </c>
      <c r="N43" s="191"/>
      <c r="O43" s="191"/>
      <c r="P43" s="191"/>
      <c r="Q43" s="191"/>
      <c r="R43" s="191"/>
      <c r="S43" s="191"/>
      <c r="T43" s="191"/>
      <c r="U43" s="191" t="s">
        <v>526</v>
      </c>
      <c r="V43" s="191"/>
      <c r="W43" s="191"/>
      <c r="X43" s="191"/>
      <c r="Y43" s="191"/>
      <c r="Z43" s="191"/>
      <c r="AA43" s="191"/>
      <c r="AB43" s="191"/>
      <c r="AC43" s="191"/>
      <c r="AD43" s="191"/>
      <c r="AE43" s="191"/>
      <c r="AF43" s="191"/>
      <c r="AG43" s="191"/>
      <c r="AH43" s="191"/>
      <c r="AI43" s="191"/>
      <c r="AJ43" s="191"/>
      <c r="AK43" s="191"/>
      <c r="AL43" s="191"/>
      <c r="AM43" s="191"/>
      <c r="AN43" s="191"/>
      <c r="AO43" s="191"/>
      <c r="AP43" s="191"/>
      <c r="AQ43" s="191"/>
      <c r="AR43" s="191"/>
      <c r="AS43" s="191"/>
      <c r="AT43" s="191"/>
      <c r="AU43" s="191"/>
      <c r="AV43" s="191"/>
      <c r="AW43" s="191"/>
      <c r="AX43" s="191"/>
      <c r="AY43" s="191"/>
      <c r="AZ43" s="191"/>
      <c r="BA43" s="191"/>
      <c r="BB43" s="191"/>
      <c r="BC43" s="191"/>
      <c r="BL43" s="213"/>
    </row>
    <row r="44" spans="3:64" x14ac:dyDescent="0.45">
      <c r="C44" s="191"/>
      <c r="D44" s="191"/>
      <c r="E44" s="193" t="s">
        <v>527</v>
      </c>
      <c r="F44" s="191"/>
      <c r="G44" s="191"/>
      <c r="H44" s="191"/>
      <c r="I44" s="191"/>
      <c r="J44" s="191"/>
      <c r="K44" s="191"/>
      <c r="L44" s="191"/>
      <c r="M44" s="191"/>
      <c r="N44" s="191"/>
      <c r="O44" s="191"/>
      <c r="P44" s="191"/>
      <c r="Q44" s="193" t="s">
        <v>528</v>
      </c>
      <c r="R44" s="191"/>
      <c r="S44" s="191"/>
      <c r="T44" s="191"/>
      <c r="U44" s="191" t="s">
        <v>529</v>
      </c>
      <c r="V44" s="191"/>
      <c r="W44" s="191"/>
      <c r="X44" s="191"/>
      <c r="Y44" s="191"/>
      <c r="Z44" s="191"/>
      <c r="AA44" s="191"/>
      <c r="AB44" s="191"/>
      <c r="AC44" s="191"/>
      <c r="AD44" s="191"/>
      <c r="AE44" s="191"/>
      <c r="AF44" s="191"/>
      <c r="AG44" s="191"/>
      <c r="AH44" s="191"/>
      <c r="AI44" s="191"/>
      <c r="AJ44" s="191"/>
      <c r="AK44" s="191"/>
      <c r="AL44" s="191"/>
      <c r="AM44" s="191"/>
      <c r="AN44" s="191"/>
      <c r="AO44" s="191"/>
      <c r="AP44" s="191"/>
      <c r="AQ44" s="191"/>
      <c r="AR44" s="191"/>
      <c r="AS44" s="191"/>
      <c r="AT44" s="191"/>
      <c r="AU44" s="191"/>
      <c r="AV44" s="191"/>
      <c r="AW44" s="191"/>
      <c r="AX44" s="191"/>
      <c r="AY44" s="191"/>
      <c r="AZ44" s="191"/>
      <c r="BA44" s="191"/>
      <c r="BB44" s="191"/>
      <c r="BC44" s="191"/>
      <c r="BL44" s="213"/>
    </row>
    <row r="45" spans="3:64" x14ac:dyDescent="0.45">
      <c r="C45" s="191"/>
      <c r="D45" s="191"/>
      <c r="E45" s="191"/>
      <c r="F45" s="191"/>
      <c r="G45" s="191"/>
      <c r="H45" s="191"/>
      <c r="I45" s="191"/>
      <c r="J45" s="191"/>
      <c r="K45" s="191"/>
      <c r="L45" s="191"/>
      <c r="M45" s="191"/>
      <c r="N45" s="191"/>
      <c r="O45" s="191"/>
      <c r="P45" s="191"/>
      <c r="Q45" s="191"/>
      <c r="R45" s="191"/>
      <c r="S45" s="191"/>
      <c r="T45" s="191"/>
      <c r="U45" s="191"/>
      <c r="V45" s="191"/>
      <c r="W45" s="191"/>
      <c r="X45" s="191"/>
      <c r="Y45" s="191"/>
      <c r="Z45" s="191"/>
      <c r="AA45" s="191"/>
      <c r="AB45" s="191"/>
      <c r="AC45" s="191"/>
      <c r="AD45" s="191"/>
      <c r="AE45" s="191"/>
      <c r="AF45" s="191"/>
      <c r="AG45" s="191"/>
      <c r="AH45" s="191"/>
      <c r="AI45" s="191"/>
      <c r="AJ45" s="191"/>
      <c r="AK45" s="191"/>
      <c r="AL45" s="191"/>
      <c r="AM45" s="191"/>
      <c r="AN45" s="191"/>
      <c r="AO45" s="191"/>
      <c r="AP45" s="191"/>
      <c r="AQ45" s="191"/>
      <c r="AR45" s="191"/>
      <c r="AS45" s="191"/>
      <c r="AT45" s="191"/>
      <c r="AU45" s="191"/>
      <c r="AV45" s="191"/>
      <c r="AW45" s="191"/>
      <c r="AX45" s="191"/>
      <c r="AY45" s="191"/>
      <c r="AZ45" s="191"/>
      <c r="BA45" s="191"/>
      <c r="BB45" s="191"/>
      <c r="BC45" s="191"/>
      <c r="BL45" s="213"/>
    </row>
    <row r="46" spans="3:64" x14ac:dyDescent="0.45">
      <c r="C46" s="191"/>
      <c r="D46" s="191"/>
      <c r="E46" s="191"/>
      <c r="F46" s="191"/>
      <c r="G46" s="191"/>
      <c r="H46" s="191"/>
      <c r="I46" s="191"/>
      <c r="J46" s="191"/>
      <c r="K46" s="191"/>
      <c r="L46" s="191"/>
      <c r="M46" s="191"/>
      <c r="N46" s="191"/>
      <c r="O46" s="191"/>
      <c r="P46" s="191"/>
      <c r="Q46" s="191"/>
      <c r="R46" s="191"/>
      <c r="S46" s="191"/>
      <c r="T46" s="191"/>
      <c r="U46" s="191" t="s">
        <v>530</v>
      </c>
      <c r="V46" s="191"/>
      <c r="W46" s="191" t="s">
        <v>531</v>
      </c>
      <c r="X46" s="191"/>
      <c r="Y46" s="191"/>
      <c r="Z46" s="191"/>
      <c r="AA46" s="191"/>
      <c r="AB46" s="191"/>
      <c r="AC46" s="191"/>
      <c r="AD46" s="191"/>
      <c r="AE46" s="191"/>
      <c r="AF46" s="191"/>
      <c r="AG46" s="191"/>
      <c r="AH46" s="191"/>
      <c r="AI46" s="191"/>
      <c r="AJ46" s="191"/>
      <c r="AK46" s="191"/>
      <c r="AL46" s="191"/>
      <c r="AM46" s="191"/>
      <c r="AN46" s="191"/>
      <c r="AO46" s="191"/>
      <c r="AP46" s="191"/>
      <c r="AQ46" s="191"/>
      <c r="AR46" s="191"/>
      <c r="AS46" s="191"/>
      <c r="AT46" s="191"/>
      <c r="AU46" s="191"/>
      <c r="AV46" s="191"/>
      <c r="AW46" s="191"/>
      <c r="AX46" s="191"/>
      <c r="AY46" s="191"/>
      <c r="AZ46" s="191"/>
      <c r="BA46" s="191"/>
      <c r="BB46" s="191"/>
      <c r="BC46" s="191"/>
      <c r="BL46" s="213"/>
    </row>
    <row r="47" spans="3:64" x14ac:dyDescent="0.45">
      <c r="C47" s="191"/>
      <c r="D47" s="191"/>
      <c r="E47" s="191"/>
      <c r="F47" s="191"/>
      <c r="G47" s="191"/>
      <c r="H47" s="191"/>
      <c r="I47" s="191"/>
      <c r="J47" s="191"/>
      <c r="K47" s="191"/>
      <c r="L47" s="191"/>
      <c r="M47" s="191"/>
      <c r="N47" s="191"/>
      <c r="O47" s="191"/>
      <c r="P47" s="191"/>
      <c r="Q47" s="191"/>
      <c r="R47" s="191"/>
      <c r="S47" s="191"/>
      <c r="T47" s="191"/>
      <c r="U47" s="191"/>
      <c r="V47" s="191"/>
      <c r="W47" s="191"/>
      <c r="X47" s="191"/>
      <c r="Y47" s="191"/>
      <c r="Z47" s="191"/>
      <c r="AA47" s="191"/>
      <c r="AB47" s="191"/>
      <c r="AC47" s="191"/>
      <c r="AD47" s="191"/>
      <c r="AE47" s="191"/>
      <c r="AF47" s="191"/>
      <c r="AG47" s="191"/>
      <c r="AH47" s="191"/>
      <c r="AI47" s="191"/>
      <c r="AJ47" s="191"/>
      <c r="AK47" s="191"/>
      <c r="AL47" s="191"/>
      <c r="AM47" s="191"/>
      <c r="AN47" s="191"/>
      <c r="AO47" s="191"/>
      <c r="AP47" s="191"/>
      <c r="AQ47" s="191"/>
      <c r="AR47" s="191"/>
      <c r="AS47" s="191"/>
      <c r="AT47" s="191"/>
      <c r="AU47" s="191"/>
      <c r="AV47" s="191"/>
      <c r="AW47" s="191"/>
      <c r="AX47" s="191"/>
      <c r="AY47" s="191"/>
      <c r="AZ47" s="191"/>
      <c r="BA47" s="191"/>
      <c r="BB47" s="191"/>
      <c r="BC47" s="191"/>
      <c r="BL47" s="213"/>
    </row>
    <row r="48" spans="3:64" x14ac:dyDescent="0.45">
      <c r="C48" s="191"/>
      <c r="D48" s="191"/>
      <c r="E48" s="191" t="s">
        <v>532</v>
      </c>
      <c r="F48" s="191"/>
      <c r="G48" s="191"/>
      <c r="H48" s="191" t="s">
        <v>533</v>
      </c>
      <c r="I48" s="191"/>
      <c r="J48" s="191" t="s">
        <v>534</v>
      </c>
      <c r="K48" s="191"/>
      <c r="L48" s="191"/>
      <c r="M48" s="191" t="s">
        <v>535</v>
      </c>
      <c r="N48" s="191"/>
      <c r="O48" s="191"/>
      <c r="P48" s="191"/>
      <c r="Q48" s="191" t="s">
        <v>536</v>
      </c>
      <c r="R48" s="191"/>
      <c r="S48" s="191"/>
      <c r="T48" s="191"/>
      <c r="U48" s="191" t="s">
        <v>537</v>
      </c>
      <c r="V48" s="191"/>
      <c r="W48" s="191" t="s">
        <v>538</v>
      </c>
      <c r="X48" s="191"/>
      <c r="Y48" s="191"/>
      <c r="Z48" s="191"/>
      <c r="AA48" s="191"/>
      <c r="AB48" s="191"/>
      <c r="AC48" s="191"/>
      <c r="AD48" s="191"/>
      <c r="AE48" s="191"/>
      <c r="AF48" s="191"/>
      <c r="AG48" s="191"/>
      <c r="AH48" s="191"/>
      <c r="AI48" s="191"/>
      <c r="AJ48" s="191"/>
      <c r="AK48" s="191"/>
      <c r="AL48" s="191"/>
      <c r="AM48" s="191"/>
      <c r="AN48" s="191"/>
      <c r="AO48" s="191"/>
      <c r="AP48" s="191"/>
      <c r="AQ48" s="191"/>
      <c r="AR48" s="191"/>
      <c r="AS48" s="191"/>
      <c r="AT48" s="191"/>
      <c r="AU48" s="191"/>
      <c r="AV48" s="191"/>
      <c r="AW48" s="191"/>
      <c r="AX48" s="191"/>
      <c r="AY48" s="191"/>
      <c r="AZ48" s="191"/>
      <c r="BA48" s="191"/>
      <c r="BB48" s="191"/>
      <c r="BC48" s="191"/>
      <c r="BL48" s="213"/>
    </row>
    <row r="49" spans="1:16384" x14ac:dyDescent="0.45">
      <c r="C49" s="191"/>
      <c r="D49" s="191"/>
      <c r="E49" s="191"/>
      <c r="F49" s="191"/>
      <c r="G49" s="191"/>
      <c r="H49" s="191"/>
      <c r="I49" s="191"/>
      <c r="J49" s="191"/>
      <c r="K49" s="191"/>
      <c r="L49" s="191"/>
      <c r="M49" s="191"/>
      <c r="N49" s="191"/>
      <c r="O49" s="191"/>
      <c r="P49" s="191"/>
      <c r="Q49" s="191"/>
      <c r="R49" s="191"/>
      <c r="S49" s="191"/>
      <c r="T49" s="191"/>
      <c r="U49" s="191"/>
      <c r="V49" s="191"/>
      <c r="W49" s="191" t="s">
        <v>539</v>
      </c>
      <c r="X49" s="191"/>
      <c r="Y49" s="191"/>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c r="AW49" s="191"/>
      <c r="AX49" s="191"/>
      <c r="AY49" s="191"/>
      <c r="AZ49" s="191"/>
      <c r="BA49" s="191"/>
      <c r="BB49" s="191"/>
      <c r="BC49" s="191"/>
      <c r="BL49" s="213"/>
    </row>
    <row r="50" spans="1:16384" x14ac:dyDescent="0.45">
      <c r="C50" s="191"/>
      <c r="D50" s="191"/>
      <c r="E50" s="191"/>
      <c r="F50" s="191"/>
      <c r="G50" s="191"/>
      <c r="H50" s="191"/>
      <c r="I50" s="191"/>
      <c r="J50" s="191"/>
      <c r="K50" s="191"/>
      <c r="L50" s="191"/>
      <c r="M50" s="191"/>
      <c r="N50" s="191"/>
      <c r="O50" s="191"/>
      <c r="P50" s="191"/>
      <c r="Q50" s="191"/>
      <c r="R50" s="191"/>
      <c r="S50" s="191"/>
      <c r="T50" s="191"/>
      <c r="U50" s="191"/>
      <c r="V50" s="191"/>
      <c r="W50" s="191" t="s">
        <v>540</v>
      </c>
      <c r="X50" s="191"/>
      <c r="Y50" s="191"/>
      <c r="Z50" s="191"/>
      <c r="AA50" s="191"/>
      <c r="AB50" s="191"/>
      <c r="AC50" s="191"/>
      <c r="AD50" s="191"/>
      <c r="AE50" s="191"/>
      <c r="AF50" s="191"/>
      <c r="AG50" s="191"/>
      <c r="AH50" s="191"/>
      <c r="AI50" s="191"/>
      <c r="AJ50" s="191"/>
      <c r="AK50" s="191"/>
      <c r="AL50" s="191"/>
      <c r="AM50" s="191"/>
      <c r="AN50" s="191"/>
      <c r="AO50" s="191"/>
      <c r="AP50" s="191"/>
      <c r="AQ50" s="191"/>
      <c r="AR50" s="191"/>
      <c r="AS50" s="191"/>
      <c r="AT50" s="191"/>
      <c r="AU50" s="191"/>
      <c r="AV50" s="191"/>
      <c r="AW50" s="191"/>
      <c r="AX50" s="191"/>
      <c r="AY50" s="191"/>
      <c r="AZ50" s="191"/>
      <c r="BA50" s="191"/>
      <c r="BB50" s="191"/>
      <c r="BC50" s="191"/>
      <c r="BL50" s="213"/>
    </row>
    <row r="51" spans="1:16384" x14ac:dyDescent="0.45">
      <c r="C51" s="191"/>
      <c r="D51" s="191"/>
      <c r="E51" s="191"/>
      <c r="F51" s="191"/>
      <c r="G51" s="191"/>
      <c r="H51" s="191"/>
      <c r="I51" s="191"/>
      <c r="J51" s="191"/>
      <c r="K51" s="191"/>
      <c r="L51" s="191"/>
      <c r="M51" s="191"/>
      <c r="N51" s="191"/>
      <c r="O51" s="191"/>
      <c r="P51" s="191"/>
      <c r="Q51" s="191"/>
      <c r="R51" s="191"/>
      <c r="S51" s="191"/>
      <c r="T51" s="191"/>
      <c r="U51" s="191"/>
      <c r="V51" s="191"/>
      <c r="W51" s="191" t="s">
        <v>541</v>
      </c>
      <c r="X51" s="191"/>
      <c r="Y51" s="191"/>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1"/>
      <c r="AW51" s="191"/>
      <c r="AX51" s="191"/>
      <c r="AY51" s="191"/>
      <c r="AZ51" s="191"/>
      <c r="BA51" s="191"/>
      <c r="BB51" s="191"/>
      <c r="BC51" s="191"/>
    </row>
    <row r="52" spans="1:16384" x14ac:dyDescent="0.45">
      <c r="C52" s="191"/>
      <c r="D52" s="191"/>
      <c r="E52" s="191"/>
      <c r="F52" s="191"/>
      <c r="G52" s="191"/>
      <c r="H52" s="191"/>
      <c r="I52" s="191"/>
      <c r="J52" s="191"/>
      <c r="K52" s="191"/>
      <c r="L52" s="191"/>
      <c r="M52" s="191"/>
      <c r="N52" s="191"/>
      <c r="O52" s="191"/>
      <c r="P52" s="191"/>
      <c r="Q52" s="191"/>
      <c r="R52" s="191"/>
      <c r="S52" s="191"/>
      <c r="T52" s="191"/>
      <c r="U52" s="191"/>
      <c r="V52" s="191"/>
      <c r="W52" s="191" t="s">
        <v>542</v>
      </c>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c r="AZ52" s="191"/>
      <c r="BA52" s="191"/>
      <c r="BB52" s="191"/>
      <c r="BC52" s="191"/>
    </row>
    <row r="53" spans="1:16384" x14ac:dyDescent="0.45">
      <c r="C53" s="191"/>
      <c r="D53" s="191"/>
      <c r="E53" s="191"/>
      <c r="F53" s="191"/>
      <c r="G53" s="191"/>
      <c r="H53" s="191"/>
      <c r="I53" s="191"/>
      <c r="J53" s="191"/>
      <c r="K53" s="191"/>
      <c r="L53" s="191"/>
      <c r="M53" s="191"/>
      <c r="N53" s="191"/>
      <c r="O53" s="191"/>
      <c r="P53" s="191"/>
      <c r="Q53" s="191"/>
      <c r="R53" s="191"/>
      <c r="S53" s="191"/>
      <c r="T53" s="191"/>
      <c r="U53" s="191"/>
      <c r="V53" s="191"/>
      <c r="W53" s="191"/>
      <c r="X53" s="191"/>
      <c r="Y53" s="191"/>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1"/>
      <c r="AW53" s="191"/>
      <c r="AX53" s="191"/>
      <c r="AY53" s="191"/>
      <c r="AZ53" s="191"/>
      <c r="BA53" s="191"/>
      <c r="BB53" s="191"/>
      <c r="BC53" s="191"/>
    </row>
    <row r="54" spans="1:16384" x14ac:dyDescent="0.45">
      <c r="C54" s="191"/>
      <c r="D54" s="191" t="s">
        <v>727</v>
      </c>
      <c r="E54" s="191"/>
      <c r="F54" s="191"/>
      <c r="G54" s="191"/>
      <c r="H54" s="191"/>
      <c r="I54" s="191"/>
      <c r="J54" s="191"/>
      <c r="K54" s="191"/>
      <c r="L54" s="191"/>
      <c r="M54" s="191"/>
      <c r="N54" s="191"/>
      <c r="O54" s="191"/>
      <c r="P54" s="191"/>
      <c r="Q54" s="191"/>
      <c r="R54" s="191"/>
      <c r="S54" s="191"/>
      <c r="T54" s="191"/>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c r="AZ54" s="191"/>
      <c r="BA54" s="191"/>
      <c r="BB54" s="191"/>
      <c r="BC54" s="191"/>
    </row>
    <row r="55" spans="1:16384" x14ac:dyDescent="0.45">
      <c r="C55" s="191"/>
      <c r="D55" s="191" t="s">
        <v>717</v>
      </c>
      <c r="E55" s="191"/>
      <c r="F55" s="191"/>
      <c r="G55" s="191"/>
      <c r="H55" s="191"/>
      <c r="I55" s="191"/>
      <c r="J55" s="191"/>
      <c r="K55" s="191"/>
      <c r="L55" s="191"/>
      <c r="M55" s="191"/>
      <c r="N55" s="191"/>
      <c r="O55" s="191"/>
      <c r="P55" s="191"/>
      <c r="Q55" s="191"/>
      <c r="R55" s="191"/>
      <c r="S55" s="191"/>
      <c r="T55" s="191"/>
      <c r="U55" s="191"/>
      <c r="V55" s="191"/>
      <c r="W55" s="191"/>
      <c r="X55" s="191"/>
      <c r="Y55" s="191"/>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1"/>
      <c r="AW55" s="191"/>
      <c r="AX55" s="191"/>
      <c r="AY55" s="191"/>
      <c r="AZ55" s="191"/>
      <c r="BA55" s="191"/>
      <c r="BB55" s="191"/>
      <c r="BC55" s="191"/>
    </row>
    <row r="56" spans="1:16384" x14ac:dyDescent="0.45">
      <c r="A56" s="191"/>
      <c r="B56" s="191"/>
      <c r="C56" s="191"/>
      <c r="D56" s="191" t="s">
        <v>719</v>
      </c>
      <c r="F56" s="191"/>
      <c r="G56" s="191"/>
      <c r="H56" s="191"/>
      <c r="I56" s="191"/>
      <c r="J56" s="191"/>
      <c r="K56" s="191"/>
      <c r="L56" s="191"/>
      <c r="M56" s="191"/>
      <c r="N56" s="191"/>
      <c r="O56" s="191"/>
      <c r="P56" s="191"/>
      <c r="Q56" s="191"/>
      <c r="R56" s="191"/>
      <c r="S56" s="191"/>
      <c r="T56" s="191"/>
      <c r="U56" s="191"/>
      <c r="V56" s="191"/>
      <c r="W56" s="191"/>
      <c r="X56" s="191"/>
      <c r="Y56" s="191"/>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1"/>
      <c r="AW56" s="191"/>
      <c r="AX56" s="191"/>
      <c r="AY56" s="191"/>
      <c r="AZ56" s="191"/>
      <c r="BA56" s="191"/>
      <c r="BB56" s="191"/>
      <c r="BC56" s="191"/>
      <c r="BD56" s="191"/>
      <c r="BE56" s="191"/>
      <c r="BF56" s="191"/>
      <c r="BG56" s="191"/>
      <c r="BH56" s="191"/>
      <c r="BI56" s="191"/>
      <c r="BJ56" s="191"/>
      <c r="BK56" s="191"/>
      <c r="BL56" s="191"/>
      <c r="BM56" s="191"/>
      <c r="BN56" s="191"/>
      <c r="BO56" s="191"/>
      <c r="BP56" s="191"/>
      <c r="BQ56" s="191"/>
      <c r="BR56" s="191"/>
      <c r="BS56" s="191"/>
      <c r="BT56" s="191"/>
      <c r="BU56" s="191"/>
      <c r="BV56" s="191"/>
      <c r="BW56" s="191"/>
      <c r="BX56" s="191"/>
      <c r="BY56" s="191"/>
      <c r="BZ56" s="191"/>
      <c r="CA56" s="191"/>
      <c r="CB56" s="191"/>
      <c r="CC56" s="191"/>
      <c r="CD56" s="191"/>
      <c r="CE56" s="191"/>
      <c r="CF56" s="191"/>
      <c r="CG56" s="191"/>
      <c r="CH56" s="191"/>
      <c r="CI56" s="191"/>
      <c r="CJ56" s="191"/>
      <c r="CK56" s="191"/>
      <c r="CL56" s="191"/>
      <c r="CM56" s="191"/>
      <c r="CN56" s="191"/>
      <c r="CO56" s="191"/>
      <c r="CP56" s="191"/>
      <c r="CQ56" s="191"/>
      <c r="CR56" s="191"/>
      <c r="CS56" s="191"/>
      <c r="CT56" s="191"/>
      <c r="CU56" s="191"/>
      <c r="CV56" s="191"/>
      <c r="CW56" s="191"/>
      <c r="CX56" s="191"/>
      <c r="CY56" s="191"/>
      <c r="CZ56" s="191"/>
      <c r="DA56" s="191"/>
      <c r="DB56" s="191"/>
      <c r="DC56" s="191"/>
      <c r="DD56" s="191"/>
      <c r="DE56" s="191"/>
      <c r="DF56" s="191"/>
      <c r="DG56" s="191"/>
      <c r="DH56" s="191"/>
      <c r="DI56" s="191"/>
      <c r="DJ56" s="191"/>
      <c r="DK56" s="191"/>
      <c r="DL56" s="191"/>
      <c r="DM56" s="191"/>
      <c r="DN56" s="191"/>
      <c r="DO56" s="191"/>
      <c r="DP56" s="191"/>
      <c r="DQ56" s="191"/>
      <c r="DR56" s="191"/>
      <c r="DS56" s="191"/>
      <c r="DT56" s="191"/>
      <c r="DU56" s="191"/>
      <c r="DV56" s="191"/>
      <c r="DW56" s="191"/>
      <c r="DX56" s="191"/>
      <c r="DY56" s="191"/>
      <c r="DZ56" s="191"/>
      <c r="EA56" s="191"/>
      <c r="EB56" s="191"/>
      <c r="EC56" s="191"/>
      <c r="ED56" s="191"/>
      <c r="EE56" s="191"/>
      <c r="EF56" s="191"/>
      <c r="EG56" s="191"/>
      <c r="EH56" s="191"/>
      <c r="EI56" s="191"/>
      <c r="EJ56" s="191"/>
      <c r="EK56" s="191"/>
      <c r="EL56" s="191"/>
      <c r="EM56" s="191"/>
      <c r="EN56" s="191"/>
      <c r="EO56" s="191"/>
      <c r="EP56" s="191"/>
      <c r="EQ56" s="191"/>
      <c r="ER56" s="191"/>
      <c r="ES56" s="191"/>
      <c r="ET56" s="191"/>
      <c r="EU56" s="191"/>
      <c r="EV56" s="191"/>
      <c r="EW56" s="191"/>
      <c r="EX56" s="191"/>
      <c r="EY56" s="191"/>
      <c r="EZ56" s="191"/>
      <c r="FA56" s="191"/>
      <c r="FB56" s="191"/>
      <c r="FC56" s="191"/>
      <c r="FD56" s="191"/>
      <c r="FE56" s="191"/>
      <c r="FF56" s="191"/>
      <c r="FG56" s="191"/>
      <c r="FH56" s="191"/>
      <c r="FI56" s="191"/>
      <c r="FJ56" s="191"/>
      <c r="FK56" s="191"/>
      <c r="FL56" s="191"/>
      <c r="FM56" s="191"/>
      <c r="FN56" s="191"/>
      <c r="FO56" s="191"/>
      <c r="FP56" s="191"/>
      <c r="FQ56" s="191"/>
      <c r="FR56" s="191"/>
      <c r="FS56" s="191"/>
      <c r="FT56" s="191"/>
      <c r="FU56" s="191"/>
      <c r="FV56" s="191"/>
      <c r="FW56" s="191"/>
      <c r="FX56" s="191"/>
      <c r="FY56" s="191"/>
      <c r="FZ56" s="191"/>
      <c r="GA56" s="191"/>
      <c r="GB56" s="191"/>
      <c r="GC56" s="191"/>
      <c r="GD56" s="191"/>
      <c r="GE56" s="191"/>
      <c r="GF56" s="191"/>
      <c r="GG56" s="191"/>
      <c r="GH56" s="191"/>
      <c r="GI56" s="191"/>
      <c r="GJ56" s="191"/>
      <c r="GK56" s="191"/>
      <c r="GL56" s="191"/>
      <c r="GM56" s="191"/>
      <c r="GN56" s="191"/>
      <c r="GO56" s="191"/>
      <c r="GP56" s="191"/>
      <c r="GQ56" s="191"/>
      <c r="GR56" s="191"/>
      <c r="GS56" s="191"/>
      <c r="GT56" s="191"/>
      <c r="GU56" s="191"/>
      <c r="GV56" s="191"/>
      <c r="GW56" s="191"/>
      <c r="GX56" s="191"/>
      <c r="GY56" s="191"/>
      <c r="GZ56" s="191"/>
      <c r="HA56" s="191"/>
      <c r="HB56" s="191"/>
      <c r="HC56" s="191"/>
      <c r="HD56" s="191"/>
      <c r="HE56" s="191"/>
      <c r="HF56" s="191"/>
      <c r="HG56" s="191"/>
      <c r="HH56" s="191"/>
      <c r="HI56" s="191"/>
      <c r="HJ56" s="191"/>
      <c r="HK56" s="191"/>
      <c r="HL56" s="191"/>
      <c r="HM56" s="191"/>
      <c r="HN56" s="191"/>
      <c r="HO56" s="191"/>
      <c r="HP56" s="191"/>
      <c r="HQ56" s="191"/>
      <c r="HR56" s="191"/>
      <c r="HS56" s="191"/>
      <c r="HT56" s="191"/>
      <c r="HU56" s="191"/>
      <c r="HV56" s="191"/>
      <c r="HW56" s="191"/>
      <c r="HX56" s="191"/>
      <c r="HY56" s="191"/>
      <c r="HZ56" s="191"/>
      <c r="IA56" s="191"/>
      <c r="IB56" s="191"/>
      <c r="IC56" s="191"/>
      <c r="ID56" s="191"/>
      <c r="IE56" s="191"/>
      <c r="IF56" s="191"/>
      <c r="IG56" s="191"/>
      <c r="IH56" s="191"/>
      <c r="II56" s="191"/>
      <c r="IJ56" s="191"/>
      <c r="IK56" s="191"/>
      <c r="IL56" s="191"/>
      <c r="IM56" s="191"/>
      <c r="IN56" s="191"/>
      <c r="IO56" s="191"/>
      <c r="IP56" s="191"/>
      <c r="IQ56" s="191"/>
      <c r="IR56" s="191"/>
      <c r="IS56" s="191"/>
      <c r="IT56" s="191"/>
      <c r="IU56" s="191"/>
      <c r="IV56" s="191"/>
      <c r="IW56" s="191"/>
      <c r="IX56" s="191"/>
      <c r="IY56" s="191"/>
      <c r="IZ56" s="191"/>
      <c r="JA56" s="191"/>
      <c r="JB56" s="191"/>
      <c r="JC56" s="191"/>
      <c r="JD56" s="191"/>
      <c r="JE56" s="191"/>
      <c r="JF56" s="191"/>
      <c r="JG56" s="191"/>
      <c r="JH56" s="191"/>
      <c r="JI56" s="191"/>
      <c r="JJ56" s="191"/>
      <c r="JK56" s="191"/>
      <c r="JL56" s="191"/>
      <c r="JM56" s="191"/>
      <c r="JN56" s="191"/>
      <c r="JO56" s="191"/>
      <c r="JP56" s="191"/>
      <c r="JQ56" s="191"/>
      <c r="JR56" s="191"/>
      <c r="JS56" s="191"/>
      <c r="JT56" s="191"/>
      <c r="JU56" s="191"/>
      <c r="JV56" s="191"/>
      <c r="JW56" s="191"/>
      <c r="JX56" s="191"/>
      <c r="JY56" s="191"/>
      <c r="JZ56" s="191"/>
      <c r="KA56" s="191"/>
      <c r="KB56" s="191"/>
      <c r="KC56" s="191"/>
      <c r="KD56" s="191"/>
      <c r="KE56" s="191"/>
      <c r="KF56" s="191"/>
      <c r="KG56" s="191"/>
      <c r="KH56" s="191"/>
      <c r="KI56" s="191"/>
      <c r="KJ56" s="191"/>
      <c r="KK56" s="191"/>
      <c r="KL56" s="191"/>
      <c r="KM56" s="191"/>
      <c r="KN56" s="191"/>
      <c r="KO56" s="191"/>
      <c r="KP56" s="191"/>
      <c r="KQ56" s="191"/>
      <c r="KR56" s="191"/>
      <c r="KS56" s="191"/>
      <c r="KT56" s="191"/>
      <c r="KU56" s="191"/>
      <c r="KV56" s="191"/>
      <c r="KW56" s="191"/>
      <c r="KX56" s="191"/>
      <c r="KY56" s="191"/>
      <c r="KZ56" s="191"/>
      <c r="LA56" s="191"/>
      <c r="LB56" s="191"/>
      <c r="LC56" s="191"/>
      <c r="LD56" s="191"/>
      <c r="LE56" s="191"/>
      <c r="LF56" s="191"/>
      <c r="LG56" s="191"/>
      <c r="LH56" s="191"/>
      <c r="LI56" s="191"/>
      <c r="LJ56" s="191"/>
      <c r="LK56" s="191"/>
      <c r="LL56" s="191"/>
      <c r="LM56" s="191"/>
      <c r="LN56" s="191"/>
      <c r="LO56" s="191"/>
      <c r="LP56" s="191"/>
      <c r="LQ56" s="191"/>
      <c r="LR56" s="191"/>
      <c r="LS56" s="191"/>
      <c r="LT56" s="191"/>
      <c r="LU56" s="191"/>
      <c r="LV56" s="191"/>
      <c r="LW56" s="191"/>
      <c r="LX56" s="191"/>
      <c r="LY56" s="191"/>
      <c r="LZ56" s="191"/>
      <c r="MA56" s="191"/>
      <c r="MB56" s="191"/>
      <c r="MC56" s="191"/>
      <c r="MD56" s="191"/>
      <c r="ME56" s="191"/>
      <c r="MF56" s="191"/>
      <c r="MG56" s="191"/>
      <c r="MH56" s="191"/>
      <c r="MI56" s="191"/>
      <c r="MJ56" s="191"/>
      <c r="MK56" s="191"/>
      <c r="ML56" s="191"/>
      <c r="MM56" s="191"/>
      <c r="MN56" s="191"/>
      <c r="MO56" s="191"/>
      <c r="MP56" s="191"/>
      <c r="MQ56" s="191"/>
      <c r="MR56" s="191"/>
      <c r="MS56" s="191"/>
      <c r="MT56" s="191"/>
      <c r="MU56" s="191"/>
      <c r="MV56" s="191"/>
      <c r="MW56" s="191"/>
      <c r="MX56" s="191"/>
      <c r="MY56" s="191"/>
      <c r="MZ56" s="191"/>
      <c r="NA56" s="191"/>
      <c r="NB56" s="191"/>
      <c r="NC56" s="191"/>
      <c r="ND56" s="191"/>
      <c r="NE56" s="191"/>
      <c r="NF56" s="191"/>
      <c r="NG56" s="191"/>
      <c r="NH56" s="191"/>
      <c r="NI56" s="191"/>
      <c r="NJ56" s="191"/>
      <c r="NK56" s="191"/>
      <c r="NL56" s="191"/>
      <c r="NM56" s="191"/>
      <c r="NN56" s="191"/>
      <c r="NO56" s="191"/>
      <c r="NP56" s="191"/>
      <c r="NQ56" s="191"/>
      <c r="NR56" s="191"/>
      <c r="NS56" s="191"/>
      <c r="NT56" s="191"/>
      <c r="NU56" s="191"/>
      <c r="NV56" s="191"/>
      <c r="NW56" s="191"/>
      <c r="NX56" s="191"/>
      <c r="NY56" s="191"/>
      <c r="NZ56" s="191"/>
      <c r="OA56" s="191"/>
      <c r="OB56" s="191"/>
      <c r="OC56" s="191"/>
      <c r="OD56" s="191"/>
      <c r="OE56" s="191"/>
      <c r="OF56" s="191"/>
      <c r="OG56" s="191"/>
      <c r="OH56" s="191"/>
      <c r="OI56" s="191"/>
      <c r="OJ56" s="191"/>
      <c r="OK56" s="191"/>
      <c r="OL56" s="191"/>
      <c r="OM56" s="191"/>
      <c r="ON56" s="191"/>
      <c r="OO56" s="191"/>
      <c r="OP56" s="191"/>
      <c r="OQ56" s="191"/>
      <c r="OR56" s="191"/>
      <c r="OS56" s="191"/>
      <c r="OT56" s="191"/>
      <c r="OU56" s="191"/>
      <c r="OV56" s="191"/>
      <c r="OW56" s="191"/>
      <c r="OX56" s="191"/>
      <c r="OY56" s="191"/>
      <c r="OZ56" s="191"/>
      <c r="PA56" s="191"/>
      <c r="PB56" s="191"/>
      <c r="PC56" s="191"/>
      <c r="PD56" s="191"/>
      <c r="PE56" s="191"/>
      <c r="PF56" s="191"/>
      <c r="PG56" s="191"/>
      <c r="PH56" s="191"/>
      <c r="PI56" s="191"/>
      <c r="PJ56" s="191"/>
      <c r="PK56" s="191"/>
      <c r="PL56" s="191"/>
      <c r="PM56" s="191"/>
      <c r="PN56" s="191"/>
      <c r="PO56" s="191"/>
      <c r="PP56" s="191"/>
      <c r="PQ56" s="191"/>
      <c r="PR56" s="191"/>
      <c r="PS56" s="191"/>
      <c r="PT56" s="191"/>
      <c r="PU56" s="191"/>
      <c r="PV56" s="191"/>
      <c r="PW56" s="191"/>
      <c r="PX56" s="191"/>
      <c r="PY56" s="191"/>
      <c r="PZ56" s="191"/>
      <c r="QA56" s="191"/>
      <c r="QB56" s="191"/>
      <c r="QC56" s="191"/>
      <c r="QD56" s="191"/>
      <c r="QE56" s="191"/>
      <c r="QF56" s="191"/>
      <c r="QG56" s="191"/>
      <c r="QH56" s="191"/>
      <c r="QI56" s="191"/>
      <c r="QJ56" s="191"/>
      <c r="QK56" s="191"/>
      <c r="QL56" s="191"/>
      <c r="QM56" s="191"/>
      <c r="QN56" s="191"/>
      <c r="QO56" s="191"/>
      <c r="QP56" s="191"/>
      <c r="QQ56" s="191"/>
      <c r="QR56" s="191"/>
      <c r="QS56" s="191"/>
      <c r="QT56" s="191"/>
      <c r="QU56" s="191"/>
      <c r="QV56" s="191"/>
      <c r="QW56" s="191"/>
      <c r="QX56" s="191"/>
      <c r="QY56" s="191"/>
      <c r="QZ56" s="191"/>
      <c r="RA56" s="191"/>
      <c r="RB56" s="191"/>
      <c r="RC56" s="191"/>
      <c r="RD56" s="191"/>
      <c r="RE56" s="191"/>
      <c r="RF56" s="191"/>
      <c r="RG56" s="191"/>
      <c r="RH56" s="191"/>
      <c r="RI56" s="191"/>
      <c r="RJ56" s="191"/>
      <c r="RK56" s="191"/>
      <c r="RL56" s="191"/>
      <c r="RM56" s="191"/>
      <c r="RN56" s="191"/>
      <c r="RO56" s="191"/>
      <c r="RP56" s="191"/>
      <c r="RQ56" s="191"/>
      <c r="RR56" s="191"/>
      <c r="RS56" s="191"/>
      <c r="RT56" s="191"/>
      <c r="RU56" s="191"/>
      <c r="RV56" s="191"/>
      <c r="RW56" s="191"/>
      <c r="RX56" s="191"/>
      <c r="RY56" s="191"/>
      <c r="RZ56" s="191"/>
      <c r="SA56" s="191"/>
      <c r="SB56" s="191"/>
      <c r="SC56" s="191"/>
      <c r="SD56" s="191"/>
      <c r="SE56" s="191"/>
      <c r="SF56" s="191"/>
      <c r="SG56" s="191"/>
      <c r="SH56" s="191"/>
      <c r="SI56" s="191"/>
      <c r="SJ56" s="191"/>
      <c r="SK56" s="191"/>
      <c r="SL56" s="191"/>
      <c r="SM56" s="191"/>
      <c r="SN56" s="191"/>
      <c r="SO56" s="191"/>
      <c r="SP56" s="191"/>
      <c r="SQ56" s="191"/>
      <c r="SR56" s="191"/>
      <c r="SS56" s="191"/>
      <c r="ST56" s="191"/>
      <c r="SU56" s="191"/>
      <c r="SV56" s="191"/>
      <c r="SW56" s="191"/>
      <c r="SX56" s="191"/>
      <c r="SY56" s="191"/>
      <c r="SZ56" s="191"/>
      <c r="TA56" s="191"/>
      <c r="TB56" s="191"/>
      <c r="TC56" s="191"/>
      <c r="TD56" s="191"/>
      <c r="TE56" s="191"/>
      <c r="TF56" s="191"/>
      <c r="TG56" s="191"/>
      <c r="TH56" s="191"/>
      <c r="TI56" s="191"/>
      <c r="TJ56" s="191"/>
      <c r="TK56" s="191"/>
      <c r="TL56" s="191"/>
      <c r="TM56" s="191"/>
      <c r="TN56" s="191"/>
      <c r="TO56" s="191"/>
      <c r="TP56" s="191"/>
      <c r="TQ56" s="191"/>
      <c r="TR56" s="191"/>
      <c r="TS56" s="191"/>
      <c r="TT56" s="191"/>
      <c r="TU56" s="191"/>
      <c r="TV56" s="191"/>
      <c r="TW56" s="191"/>
      <c r="TX56" s="191"/>
      <c r="TY56" s="191"/>
      <c r="TZ56" s="191"/>
      <c r="UA56" s="191"/>
      <c r="UB56" s="191"/>
      <c r="UC56" s="191"/>
      <c r="UD56" s="191"/>
      <c r="UE56" s="191"/>
      <c r="UF56" s="191"/>
      <c r="UG56" s="191"/>
      <c r="UH56" s="191"/>
      <c r="UI56" s="191"/>
      <c r="UJ56" s="191"/>
      <c r="UK56" s="191"/>
      <c r="UL56" s="191"/>
      <c r="UM56" s="191"/>
      <c r="UN56" s="191"/>
      <c r="UO56" s="191"/>
      <c r="UP56" s="191"/>
      <c r="UQ56" s="191"/>
      <c r="UR56" s="191"/>
      <c r="US56" s="191"/>
      <c r="UT56" s="191"/>
      <c r="UU56" s="191"/>
      <c r="UV56" s="191"/>
      <c r="UW56" s="191"/>
      <c r="UX56" s="191"/>
      <c r="UY56" s="191"/>
      <c r="UZ56" s="191"/>
      <c r="VA56" s="191"/>
      <c r="VB56" s="191"/>
      <c r="VC56" s="191"/>
      <c r="VD56" s="191"/>
      <c r="VE56" s="191"/>
      <c r="VF56" s="191"/>
      <c r="VG56" s="191"/>
      <c r="VH56" s="191"/>
      <c r="VI56" s="191"/>
      <c r="VJ56" s="191"/>
      <c r="VK56" s="191"/>
      <c r="VL56" s="191"/>
      <c r="VM56" s="191"/>
      <c r="VN56" s="191"/>
      <c r="VO56" s="191"/>
      <c r="VP56" s="191"/>
      <c r="VQ56" s="191"/>
      <c r="VR56" s="191"/>
      <c r="VS56" s="191"/>
      <c r="VT56" s="191"/>
      <c r="VU56" s="191"/>
      <c r="VV56" s="191"/>
      <c r="VW56" s="191"/>
      <c r="VX56" s="191"/>
      <c r="VY56" s="191"/>
      <c r="VZ56" s="191"/>
      <c r="WA56" s="191"/>
      <c r="WB56" s="191"/>
      <c r="WC56" s="191"/>
      <c r="WD56" s="191"/>
      <c r="WE56" s="191"/>
      <c r="WF56" s="191"/>
      <c r="WG56" s="191"/>
      <c r="WH56" s="191"/>
      <c r="WI56" s="191"/>
      <c r="WJ56" s="191"/>
      <c r="WK56" s="191"/>
      <c r="WL56" s="191"/>
      <c r="WM56" s="191"/>
      <c r="WN56" s="191"/>
      <c r="WO56" s="191"/>
      <c r="WP56" s="191"/>
      <c r="WQ56" s="191"/>
      <c r="WR56" s="191"/>
      <c r="WS56" s="191"/>
      <c r="WT56" s="191"/>
      <c r="WU56" s="191"/>
      <c r="WV56" s="191"/>
      <c r="WW56" s="191"/>
      <c r="WX56" s="191"/>
      <c r="WY56" s="191"/>
      <c r="WZ56" s="191"/>
      <c r="XA56" s="191"/>
      <c r="XB56" s="191"/>
      <c r="XC56" s="191"/>
      <c r="XD56" s="191"/>
      <c r="XE56" s="191"/>
      <c r="XF56" s="191"/>
      <c r="XG56" s="191"/>
      <c r="XH56" s="191"/>
      <c r="XI56" s="191"/>
      <c r="XJ56" s="191"/>
      <c r="XK56" s="191"/>
      <c r="XL56" s="191"/>
      <c r="XM56" s="191"/>
      <c r="XN56" s="191"/>
      <c r="XO56" s="191"/>
      <c r="XP56" s="191"/>
      <c r="XQ56" s="191"/>
      <c r="XR56" s="191"/>
      <c r="XS56" s="191"/>
      <c r="XT56" s="191"/>
      <c r="XU56" s="191"/>
      <c r="XV56" s="191"/>
      <c r="XW56" s="191"/>
      <c r="XX56" s="191"/>
      <c r="XY56" s="191"/>
      <c r="XZ56" s="191"/>
      <c r="YA56" s="191"/>
      <c r="YB56" s="191"/>
      <c r="YC56" s="191"/>
      <c r="YD56" s="191"/>
      <c r="YE56" s="191"/>
      <c r="YF56" s="191"/>
      <c r="YG56" s="191"/>
      <c r="YH56" s="191"/>
      <c r="YI56" s="191"/>
      <c r="YJ56" s="191"/>
      <c r="YK56" s="191"/>
      <c r="YL56" s="191"/>
      <c r="YM56" s="191"/>
      <c r="YN56" s="191"/>
      <c r="YO56" s="191"/>
      <c r="YP56" s="191"/>
      <c r="YQ56" s="191"/>
      <c r="YR56" s="191"/>
      <c r="YS56" s="191"/>
      <c r="YT56" s="191"/>
      <c r="YU56" s="191"/>
      <c r="YV56" s="191"/>
      <c r="YW56" s="191"/>
      <c r="YX56" s="191"/>
      <c r="YY56" s="191"/>
      <c r="YZ56" s="191"/>
      <c r="ZA56" s="191"/>
      <c r="ZB56" s="191"/>
      <c r="ZC56" s="191"/>
      <c r="ZD56" s="191"/>
      <c r="ZE56" s="191"/>
      <c r="ZF56" s="191"/>
      <c r="ZG56" s="191"/>
      <c r="ZH56" s="191"/>
      <c r="ZI56" s="191"/>
      <c r="ZJ56" s="191"/>
      <c r="ZK56" s="191"/>
      <c r="ZL56" s="191"/>
      <c r="ZM56" s="191"/>
      <c r="ZN56" s="191"/>
      <c r="ZO56" s="191"/>
      <c r="ZP56" s="191"/>
      <c r="ZQ56" s="191"/>
      <c r="ZR56" s="191"/>
      <c r="ZS56" s="191"/>
      <c r="ZT56" s="191"/>
      <c r="ZU56" s="191"/>
      <c r="ZV56" s="191"/>
      <c r="ZW56" s="191"/>
      <c r="ZX56" s="191"/>
      <c r="ZY56" s="191"/>
      <c r="ZZ56" s="191"/>
      <c r="AAA56" s="191"/>
      <c r="AAB56" s="191"/>
      <c r="AAC56" s="191"/>
      <c r="AAD56" s="191"/>
      <c r="AAE56" s="191"/>
      <c r="AAF56" s="191"/>
      <c r="AAG56" s="191"/>
      <c r="AAH56" s="191"/>
      <c r="AAI56" s="191"/>
      <c r="AAJ56" s="191"/>
      <c r="AAK56" s="191"/>
      <c r="AAL56" s="191"/>
      <c r="AAM56" s="191"/>
      <c r="AAN56" s="191"/>
      <c r="AAO56" s="191"/>
      <c r="AAP56" s="191"/>
      <c r="AAQ56" s="191"/>
      <c r="AAR56" s="191"/>
      <c r="AAS56" s="191"/>
      <c r="AAT56" s="191"/>
      <c r="AAU56" s="191"/>
      <c r="AAV56" s="191"/>
      <c r="AAW56" s="191"/>
      <c r="AAX56" s="191"/>
      <c r="AAY56" s="191"/>
      <c r="AAZ56" s="191"/>
      <c r="ABA56" s="191"/>
      <c r="ABB56" s="191"/>
      <c r="ABC56" s="191"/>
      <c r="ABD56" s="191"/>
      <c r="ABE56" s="191"/>
      <c r="ABF56" s="191"/>
      <c r="ABG56" s="191"/>
      <c r="ABH56" s="191"/>
      <c r="ABI56" s="191"/>
      <c r="ABJ56" s="191"/>
      <c r="ABK56" s="191"/>
      <c r="ABL56" s="191"/>
      <c r="ABM56" s="191"/>
      <c r="ABN56" s="191"/>
      <c r="ABO56" s="191"/>
      <c r="ABP56" s="191"/>
      <c r="ABQ56" s="191"/>
      <c r="ABR56" s="191"/>
      <c r="ABS56" s="191"/>
      <c r="ABT56" s="191"/>
      <c r="ABU56" s="191"/>
      <c r="ABV56" s="191"/>
      <c r="ABW56" s="191"/>
      <c r="ABX56" s="191"/>
      <c r="ABY56" s="191"/>
      <c r="ABZ56" s="191"/>
      <c r="ACA56" s="191"/>
      <c r="ACB56" s="191"/>
      <c r="ACC56" s="191"/>
      <c r="ACD56" s="191"/>
      <c r="ACE56" s="191"/>
      <c r="ACF56" s="191"/>
      <c r="ACG56" s="191"/>
      <c r="ACH56" s="191"/>
      <c r="ACI56" s="191"/>
      <c r="ACJ56" s="191"/>
      <c r="ACK56" s="191"/>
      <c r="ACL56" s="191"/>
      <c r="ACM56" s="191"/>
      <c r="ACN56" s="191"/>
      <c r="ACO56" s="191"/>
      <c r="ACP56" s="191"/>
      <c r="ACQ56" s="191"/>
      <c r="ACR56" s="191"/>
      <c r="ACS56" s="191"/>
      <c r="ACT56" s="191"/>
      <c r="ACU56" s="191"/>
      <c r="ACV56" s="191"/>
      <c r="ACW56" s="191"/>
      <c r="ACX56" s="191"/>
      <c r="ACY56" s="191"/>
      <c r="ACZ56" s="191"/>
      <c r="ADA56" s="191"/>
      <c r="ADB56" s="191"/>
      <c r="ADC56" s="191"/>
      <c r="ADD56" s="191"/>
      <c r="ADE56" s="191"/>
      <c r="ADF56" s="191"/>
      <c r="ADG56" s="191"/>
      <c r="ADH56" s="191"/>
      <c r="ADI56" s="191"/>
      <c r="ADJ56" s="191"/>
      <c r="ADK56" s="191"/>
      <c r="ADL56" s="191"/>
      <c r="ADM56" s="191"/>
      <c r="ADN56" s="191"/>
      <c r="ADO56" s="191"/>
      <c r="ADP56" s="191"/>
      <c r="ADQ56" s="191"/>
      <c r="ADR56" s="191"/>
      <c r="ADS56" s="191"/>
      <c r="ADT56" s="191"/>
      <c r="ADU56" s="191"/>
      <c r="ADV56" s="191"/>
      <c r="ADW56" s="191"/>
      <c r="ADX56" s="191"/>
      <c r="ADY56" s="191"/>
      <c r="ADZ56" s="191"/>
      <c r="AEA56" s="191"/>
      <c r="AEB56" s="191"/>
      <c r="AEC56" s="191"/>
      <c r="AED56" s="191"/>
      <c r="AEE56" s="191"/>
      <c r="AEF56" s="191"/>
      <c r="AEG56" s="191"/>
      <c r="AEH56" s="191"/>
      <c r="AEI56" s="191"/>
      <c r="AEJ56" s="191"/>
      <c r="AEK56" s="191"/>
      <c r="AEL56" s="191"/>
      <c r="AEM56" s="191"/>
      <c r="AEN56" s="191"/>
      <c r="AEO56" s="191"/>
      <c r="AEP56" s="191"/>
      <c r="AEQ56" s="191"/>
      <c r="AER56" s="191"/>
      <c r="AES56" s="191"/>
      <c r="AET56" s="191"/>
      <c r="AEU56" s="191"/>
      <c r="AEV56" s="191"/>
      <c r="AEW56" s="191"/>
      <c r="AEX56" s="191"/>
      <c r="AEY56" s="191"/>
      <c r="AEZ56" s="191"/>
      <c r="AFA56" s="191"/>
      <c r="AFB56" s="191"/>
      <c r="AFC56" s="191"/>
      <c r="AFD56" s="191"/>
      <c r="AFE56" s="191"/>
      <c r="AFF56" s="191"/>
      <c r="AFG56" s="191"/>
      <c r="AFH56" s="191"/>
      <c r="AFI56" s="191"/>
      <c r="AFJ56" s="191"/>
      <c r="AFK56" s="191"/>
      <c r="AFL56" s="191"/>
      <c r="AFM56" s="191"/>
      <c r="AFN56" s="191"/>
      <c r="AFO56" s="191"/>
      <c r="AFP56" s="191"/>
      <c r="AFQ56" s="191"/>
      <c r="AFR56" s="191"/>
      <c r="AFS56" s="191"/>
      <c r="AFT56" s="191"/>
      <c r="AFU56" s="191"/>
      <c r="AFV56" s="191"/>
      <c r="AFW56" s="191"/>
      <c r="AFX56" s="191"/>
      <c r="AFY56" s="191"/>
      <c r="AFZ56" s="191"/>
      <c r="AGA56" s="191"/>
      <c r="AGB56" s="191"/>
      <c r="AGC56" s="191"/>
      <c r="AGD56" s="191"/>
      <c r="AGE56" s="191"/>
      <c r="AGF56" s="191"/>
      <c r="AGG56" s="191"/>
      <c r="AGH56" s="191"/>
      <c r="AGI56" s="191"/>
      <c r="AGJ56" s="191"/>
      <c r="AGK56" s="191"/>
      <c r="AGL56" s="191"/>
      <c r="AGM56" s="191"/>
      <c r="AGN56" s="191"/>
      <c r="AGO56" s="191"/>
      <c r="AGP56" s="191"/>
      <c r="AGQ56" s="191"/>
      <c r="AGR56" s="191"/>
      <c r="AGS56" s="191"/>
      <c r="AGT56" s="191"/>
      <c r="AGU56" s="191"/>
      <c r="AGV56" s="191"/>
      <c r="AGW56" s="191"/>
      <c r="AGX56" s="191"/>
      <c r="AGY56" s="191"/>
      <c r="AGZ56" s="191"/>
      <c r="AHA56" s="191"/>
      <c r="AHB56" s="191"/>
      <c r="AHC56" s="191"/>
      <c r="AHD56" s="191"/>
      <c r="AHE56" s="191"/>
      <c r="AHF56" s="191"/>
      <c r="AHG56" s="191"/>
      <c r="AHH56" s="191"/>
      <c r="AHI56" s="191"/>
      <c r="AHJ56" s="191"/>
      <c r="AHK56" s="191"/>
      <c r="AHL56" s="191"/>
      <c r="AHM56" s="191"/>
      <c r="AHN56" s="191"/>
      <c r="AHO56" s="191"/>
      <c r="AHP56" s="191"/>
      <c r="AHQ56" s="191"/>
      <c r="AHR56" s="191"/>
      <c r="AHS56" s="191"/>
      <c r="AHT56" s="191"/>
      <c r="AHU56" s="191"/>
      <c r="AHV56" s="191"/>
      <c r="AHW56" s="191"/>
      <c r="AHX56" s="191"/>
      <c r="AHY56" s="191"/>
      <c r="AHZ56" s="191"/>
      <c r="AIA56" s="191"/>
      <c r="AIB56" s="191"/>
      <c r="AIC56" s="191"/>
      <c r="AID56" s="191"/>
      <c r="AIE56" s="191"/>
      <c r="AIF56" s="191"/>
      <c r="AIG56" s="191"/>
      <c r="AIH56" s="191"/>
      <c r="AII56" s="191"/>
      <c r="AIJ56" s="191"/>
      <c r="AIK56" s="191"/>
      <c r="AIL56" s="191"/>
      <c r="AIM56" s="191"/>
      <c r="AIN56" s="191"/>
      <c r="AIO56" s="191"/>
      <c r="AIP56" s="191"/>
      <c r="AIQ56" s="191"/>
      <c r="AIR56" s="191"/>
      <c r="AIS56" s="191"/>
      <c r="AIT56" s="191"/>
      <c r="AIU56" s="191"/>
      <c r="AIV56" s="191"/>
      <c r="AIW56" s="191"/>
      <c r="AIX56" s="191"/>
      <c r="AIY56" s="191"/>
      <c r="AIZ56" s="191"/>
      <c r="AJA56" s="191"/>
      <c r="AJB56" s="191"/>
      <c r="AJC56" s="191"/>
      <c r="AJD56" s="191"/>
      <c r="AJE56" s="191"/>
      <c r="AJF56" s="191"/>
      <c r="AJG56" s="191"/>
      <c r="AJH56" s="191"/>
      <c r="AJI56" s="191"/>
      <c r="AJJ56" s="191"/>
      <c r="AJK56" s="191"/>
      <c r="AJL56" s="191"/>
      <c r="AJM56" s="191"/>
      <c r="AJN56" s="191"/>
      <c r="AJO56" s="191"/>
      <c r="AJP56" s="191"/>
      <c r="AJQ56" s="191"/>
      <c r="AJR56" s="191"/>
      <c r="AJS56" s="191"/>
      <c r="AJT56" s="191"/>
      <c r="AJU56" s="191"/>
      <c r="AJV56" s="191"/>
      <c r="AJW56" s="191"/>
      <c r="AJX56" s="191"/>
      <c r="AJY56" s="191"/>
      <c r="AJZ56" s="191"/>
      <c r="AKA56" s="191"/>
      <c r="AKB56" s="191"/>
      <c r="AKC56" s="191"/>
      <c r="AKD56" s="191"/>
      <c r="AKE56" s="191"/>
      <c r="AKF56" s="191"/>
      <c r="AKG56" s="191"/>
      <c r="AKH56" s="191"/>
      <c r="AKI56" s="191"/>
      <c r="AKJ56" s="191"/>
      <c r="AKK56" s="191"/>
      <c r="AKL56" s="191"/>
      <c r="AKM56" s="191"/>
      <c r="AKN56" s="191"/>
      <c r="AKO56" s="191"/>
      <c r="AKP56" s="191"/>
      <c r="AKQ56" s="191"/>
      <c r="AKR56" s="191"/>
      <c r="AKS56" s="191"/>
      <c r="AKT56" s="191"/>
      <c r="AKU56" s="191"/>
      <c r="AKV56" s="191"/>
      <c r="AKW56" s="191"/>
      <c r="AKX56" s="191"/>
      <c r="AKY56" s="191"/>
      <c r="AKZ56" s="191"/>
      <c r="ALA56" s="191"/>
      <c r="ALB56" s="191"/>
      <c r="ALC56" s="191"/>
      <c r="ALD56" s="191"/>
      <c r="ALE56" s="191"/>
      <c r="ALF56" s="191"/>
      <c r="ALG56" s="191"/>
      <c r="ALH56" s="191"/>
      <c r="ALI56" s="191"/>
      <c r="ALJ56" s="191"/>
      <c r="ALK56" s="191"/>
      <c r="ALL56" s="191"/>
      <c r="ALM56" s="191"/>
      <c r="ALN56" s="191"/>
      <c r="ALO56" s="191"/>
      <c r="ALP56" s="191"/>
      <c r="ALQ56" s="191"/>
      <c r="ALR56" s="191"/>
      <c r="ALS56" s="191"/>
      <c r="ALT56" s="191"/>
      <c r="ALU56" s="191"/>
      <c r="ALV56" s="191"/>
      <c r="ALW56" s="191"/>
      <c r="ALX56" s="191"/>
      <c r="ALY56" s="191"/>
      <c r="ALZ56" s="191"/>
      <c r="AMA56" s="191"/>
      <c r="AMB56" s="191"/>
      <c r="AMC56" s="191"/>
      <c r="AMD56" s="191"/>
      <c r="AME56" s="191"/>
      <c r="AMF56" s="191"/>
      <c r="AMG56" s="191"/>
      <c r="AMH56" s="191"/>
      <c r="AMI56" s="191"/>
      <c r="AMJ56" s="191"/>
      <c r="AMK56" s="191"/>
      <c r="AML56" s="191"/>
      <c r="AMM56" s="191"/>
      <c r="AMN56" s="191"/>
      <c r="AMO56" s="191"/>
      <c r="AMP56" s="191"/>
      <c r="AMQ56" s="191"/>
      <c r="AMR56" s="191"/>
      <c r="AMS56" s="191"/>
      <c r="AMT56" s="191"/>
      <c r="AMU56" s="191"/>
      <c r="AMV56" s="191"/>
      <c r="AMW56" s="191"/>
      <c r="AMX56" s="191"/>
      <c r="AMY56" s="191"/>
      <c r="AMZ56" s="191"/>
      <c r="ANA56" s="191"/>
      <c r="ANB56" s="191"/>
      <c r="ANC56" s="191"/>
      <c r="AND56" s="191"/>
      <c r="ANE56" s="191"/>
      <c r="ANF56" s="191"/>
      <c r="ANG56" s="191"/>
      <c r="ANH56" s="191"/>
      <c r="ANI56" s="191"/>
      <c r="ANJ56" s="191"/>
      <c r="ANK56" s="191"/>
      <c r="ANL56" s="191"/>
      <c r="ANM56" s="191"/>
      <c r="ANN56" s="191"/>
      <c r="ANO56" s="191"/>
      <c r="ANP56" s="191"/>
      <c r="ANQ56" s="191"/>
      <c r="ANR56" s="191"/>
      <c r="ANS56" s="191"/>
      <c r="ANT56" s="191"/>
      <c r="ANU56" s="191"/>
      <c r="ANV56" s="191"/>
      <c r="ANW56" s="191"/>
      <c r="ANX56" s="191"/>
      <c r="ANY56" s="191"/>
      <c r="ANZ56" s="191"/>
      <c r="AOA56" s="191"/>
      <c r="AOB56" s="191"/>
      <c r="AOC56" s="191"/>
      <c r="AOD56" s="191"/>
      <c r="AOE56" s="191"/>
      <c r="AOF56" s="191"/>
      <c r="AOG56" s="191"/>
      <c r="AOH56" s="191"/>
      <c r="AOI56" s="191"/>
      <c r="AOJ56" s="191"/>
      <c r="AOK56" s="191"/>
      <c r="AOL56" s="191"/>
      <c r="AOM56" s="191"/>
      <c r="AON56" s="191"/>
      <c r="AOO56" s="191"/>
      <c r="AOP56" s="191"/>
      <c r="AOQ56" s="191"/>
      <c r="AOR56" s="191"/>
      <c r="AOS56" s="191"/>
      <c r="AOT56" s="191"/>
      <c r="AOU56" s="191"/>
      <c r="AOV56" s="191"/>
      <c r="AOW56" s="191"/>
      <c r="AOX56" s="191"/>
      <c r="AOY56" s="191"/>
      <c r="AOZ56" s="191"/>
      <c r="APA56" s="191"/>
      <c r="APB56" s="191"/>
      <c r="APC56" s="191"/>
      <c r="APD56" s="191"/>
      <c r="APE56" s="191"/>
      <c r="APF56" s="191"/>
      <c r="APG56" s="191"/>
      <c r="APH56" s="191"/>
      <c r="API56" s="191"/>
      <c r="APJ56" s="191"/>
      <c r="APK56" s="191"/>
      <c r="APL56" s="191"/>
      <c r="APM56" s="191"/>
      <c r="APN56" s="191"/>
      <c r="APO56" s="191"/>
      <c r="APP56" s="191"/>
      <c r="APQ56" s="191"/>
      <c r="APR56" s="191"/>
      <c r="APS56" s="191"/>
      <c r="APT56" s="191"/>
      <c r="APU56" s="191"/>
      <c r="APV56" s="191"/>
      <c r="APW56" s="191"/>
      <c r="APX56" s="191"/>
      <c r="APY56" s="191"/>
      <c r="APZ56" s="191"/>
      <c r="AQA56" s="191"/>
      <c r="AQB56" s="191"/>
      <c r="AQC56" s="191"/>
      <c r="AQD56" s="191"/>
      <c r="AQE56" s="191"/>
      <c r="AQF56" s="191"/>
      <c r="AQG56" s="191"/>
      <c r="AQH56" s="191"/>
      <c r="AQI56" s="191"/>
      <c r="AQJ56" s="191"/>
      <c r="AQK56" s="191"/>
      <c r="AQL56" s="191"/>
      <c r="AQM56" s="191"/>
      <c r="AQN56" s="191"/>
      <c r="AQO56" s="191"/>
      <c r="AQP56" s="191"/>
      <c r="AQQ56" s="191"/>
      <c r="AQR56" s="191"/>
      <c r="AQS56" s="191"/>
      <c r="AQT56" s="191"/>
      <c r="AQU56" s="191"/>
      <c r="AQV56" s="191"/>
      <c r="AQW56" s="191"/>
      <c r="AQX56" s="191"/>
      <c r="AQY56" s="191"/>
      <c r="AQZ56" s="191"/>
      <c r="ARA56" s="191"/>
      <c r="ARB56" s="191"/>
      <c r="ARC56" s="191"/>
      <c r="ARD56" s="191"/>
      <c r="ARE56" s="191"/>
      <c r="ARF56" s="191"/>
      <c r="ARG56" s="191"/>
      <c r="ARH56" s="191"/>
      <c r="ARI56" s="191"/>
      <c r="ARJ56" s="191"/>
      <c r="ARK56" s="191"/>
      <c r="ARL56" s="191"/>
      <c r="ARM56" s="191"/>
      <c r="ARN56" s="191"/>
      <c r="ARO56" s="191"/>
      <c r="ARP56" s="191"/>
      <c r="ARQ56" s="191"/>
      <c r="ARR56" s="191"/>
      <c r="ARS56" s="191"/>
      <c r="ART56" s="191"/>
      <c r="ARU56" s="191"/>
      <c r="ARV56" s="191"/>
      <c r="ARW56" s="191"/>
      <c r="ARX56" s="191"/>
      <c r="ARY56" s="191"/>
      <c r="ARZ56" s="191"/>
      <c r="ASA56" s="191"/>
      <c r="ASB56" s="191"/>
      <c r="ASC56" s="191"/>
      <c r="ASD56" s="191"/>
      <c r="ASE56" s="191"/>
      <c r="ASF56" s="191"/>
      <c r="ASG56" s="191"/>
      <c r="ASH56" s="191"/>
      <c r="ASI56" s="191"/>
      <c r="ASJ56" s="191"/>
      <c r="ASK56" s="191"/>
      <c r="ASL56" s="191"/>
      <c r="ASM56" s="191"/>
      <c r="ASN56" s="191"/>
      <c r="ASO56" s="191"/>
      <c r="ASP56" s="191"/>
      <c r="ASQ56" s="191"/>
      <c r="ASR56" s="191"/>
      <c r="ASS56" s="191"/>
      <c r="AST56" s="191"/>
      <c r="ASU56" s="191"/>
      <c r="ASV56" s="191"/>
      <c r="ASW56" s="191"/>
      <c r="ASX56" s="191"/>
      <c r="ASY56" s="191"/>
      <c r="ASZ56" s="191"/>
      <c r="ATA56" s="191"/>
      <c r="ATB56" s="191"/>
      <c r="ATC56" s="191"/>
      <c r="ATD56" s="191"/>
      <c r="ATE56" s="191"/>
      <c r="ATF56" s="191"/>
      <c r="ATG56" s="191"/>
      <c r="ATH56" s="191"/>
      <c r="ATI56" s="191"/>
      <c r="ATJ56" s="191"/>
      <c r="ATK56" s="191"/>
      <c r="ATL56" s="191"/>
      <c r="ATM56" s="191"/>
      <c r="ATN56" s="191"/>
      <c r="ATO56" s="191"/>
      <c r="ATP56" s="191"/>
      <c r="ATQ56" s="191"/>
      <c r="ATR56" s="191"/>
      <c r="ATS56" s="191"/>
      <c r="ATT56" s="191"/>
      <c r="ATU56" s="191"/>
      <c r="ATV56" s="191"/>
      <c r="ATW56" s="191"/>
      <c r="ATX56" s="191"/>
      <c r="ATY56" s="191"/>
      <c r="ATZ56" s="191"/>
      <c r="AUA56" s="191"/>
      <c r="AUB56" s="191"/>
      <c r="AUC56" s="191"/>
      <c r="AUD56" s="191"/>
      <c r="AUE56" s="191"/>
      <c r="AUF56" s="191"/>
      <c r="AUG56" s="191"/>
      <c r="AUH56" s="191"/>
      <c r="AUI56" s="191"/>
      <c r="AUJ56" s="191"/>
      <c r="AUK56" s="191"/>
      <c r="AUL56" s="191"/>
      <c r="AUM56" s="191"/>
      <c r="AUN56" s="191"/>
      <c r="AUO56" s="191"/>
      <c r="AUP56" s="191"/>
      <c r="AUQ56" s="191"/>
      <c r="AUR56" s="191"/>
      <c r="AUS56" s="191"/>
      <c r="AUT56" s="191"/>
      <c r="AUU56" s="191"/>
      <c r="AUV56" s="191"/>
      <c r="AUW56" s="191"/>
      <c r="AUX56" s="191"/>
      <c r="AUY56" s="191"/>
      <c r="AUZ56" s="191"/>
      <c r="AVA56" s="191"/>
      <c r="AVB56" s="191"/>
      <c r="AVC56" s="191"/>
      <c r="AVD56" s="191"/>
      <c r="AVE56" s="191"/>
      <c r="AVF56" s="191"/>
      <c r="AVG56" s="191"/>
      <c r="AVH56" s="191"/>
      <c r="AVI56" s="191"/>
      <c r="AVJ56" s="191"/>
      <c r="AVK56" s="191"/>
      <c r="AVL56" s="191"/>
      <c r="AVM56" s="191"/>
      <c r="AVN56" s="191"/>
      <c r="AVO56" s="191"/>
      <c r="AVP56" s="191"/>
      <c r="AVQ56" s="191"/>
      <c r="AVR56" s="191"/>
      <c r="AVS56" s="191"/>
      <c r="AVT56" s="191"/>
      <c r="AVU56" s="191"/>
      <c r="AVV56" s="191"/>
      <c r="AVW56" s="191"/>
      <c r="AVX56" s="191"/>
      <c r="AVY56" s="191"/>
      <c r="AVZ56" s="191"/>
      <c r="AWA56" s="191"/>
      <c r="AWB56" s="191"/>
      <c r="AWC56" s="191"/>
      <c r="AWD56" s="191"/>
      <c r="AWE56" s="191"/>
      <c r="AWF56" s="191"/>
      <c r="AWG56" s="191"/>
      <c r="AWH56" s="191"/>
      <c r="AWI56" s="191"/>
      <c r="AWJ56" s="191"/>
      <c r="AWK56" s="191"/>
      <c r="AWL56" s="191"/>
      <c r="AWM56" s="191"/>
      <c r="AWN56" s="191"/>
      <c r="AWO56" s="191"/>
      <c r="AWP56" s="191"/>
      <c r="AWQ56" s="191"/>
      <c r="AWR56" s="191"/>
      <c r="AWS56" s="191"/>
      <c r="AWT56" s="191"/>
      <c r="AWU56" s="191"/>
      <c r="AWV56" s="191"/>
      <c r="AWW56" s="191"/>
      <c r="AWX56" s="191"/>
      <c r="AWY56" s="191"/>
      <c r="AWZ56" s="191"/>
      <c r="AXA56" s="191"/>
      <c r="AXB56" s="191"/>
      <c r="AXC56" s="191"/>
      <c r="AXD56" s="191"/>
      <c r="AXE56" s="191"/>
      <c r="AXF56" s="191"/>
      <c r="AXG56" s="191"/>
      <c r="AXH56" s="191"/>
      <c r="AXI56" s="191"/>
      <c r="AXJ56" s="191"/>
      <c r="AXK56" s="191"/>
      <c r="AXL56" s="191"/>
      <c r="AXM56" s="191"/>
      <c r="AXN56" s="191"/>
      <c r="AXO56" s="191"/>
      <c r="AXP56" s="191"/>
      <c r="AXQ56" s="191"/>
      <c r="AXR56" s="191"/>
      <c r="AXS56" s="191"/>
      <c r="AXT56" s="191"/>
      <c r="AXU56" s="191"/>
      <c r="AXV56" s="191"/>
      <c r="AXW56" s="191"/>
      <c r="AXX56" s="191"/>
      <c r="AXY56" s="191"/>
      <c r="AXZ56" s="191"/>
      <c r="AYA56" s="191"/>
      <c r="AYB56" s="191"/>
      <c r="AYC56" s="191"/>
      <c r="AYD56" s="191"/>
      <c r="AYE56" s="191"/>
      <c r="AYF56" s="191"/>
      <c r="AYG56" s="191"/>
      <c r="AYH56" s="191"/>
      <c r="AYI56" s="191"/>
      <c r="AYJ56" s="191"/>
      <c r="AYK56" s="191"/>
      <c r="AYL56" s="191"/>
      <c r="AYM56" s="191"/>
      <c r="AYN56" s="191"/>
      <c r="AYO56" s="191"/>
      <c r="AYP56" s="191"/>
      <c r="AYQ56" s="191"/>
      <c r="AYR56" s="191"/>
      <c r="AYS56" s="191"/>
      <c r="AYT56" s="191"/>
      <c r="AYU56" s="191"/>
      <c r="AYV56" s="191"/>
      <c r="AYW56" s="191"/>
      <c r="AYX56" s="191"/>
      <c r="AYY56" s="191"/>
      <c r="AYZ56" s="191"/>
      <c r="AZA56" s="191"/>
      <c r="AZB56" s="191"/>
      <c r="AZC56" s="191"/>
      <c r="AZD56" s="191"/>
      <c r="AZE56" s="191"/>
      <c r="AZF56" s="191"/>
      <c r="AZG56" s="191"/>
      <c r="AZH56" s="191"/>
      <c r="AZI56" s="191"/>
      <c r="AZJ56" s="191"/>
      <c r="AZK56" s="191"/>
      <c r="AZL56" s="191"/>
      <c r="AZM56" s="191"/>
      <c r="AZN56" s="191"/>
      <c r="AZO56" s="191"/>
      <c r="AZP56" s="191"/>
      <c r="AZQ56" s="191"/>
      <c r="AZR56" s="191"/>
      <c r="AZS56" s="191"/>
      <c r="AZT56" s="191"/>
      <c r="AZU56" s="191"/>
      <c r="AZV56" s="191"/>
      <c r="AZW56" s="191"/>
      <c r="AZX56" s="191"/>
      <c r="AZY56" s="191"/>
      <c r="AZZ56" s="191"/>
      <c r="BAA56" s="191"/>
      <c r="BAB56" s="191"/>
      <c r="BAC56" s="191"/>
      <c r="BAD56" s="191"/>
      <c r="BAE56" s="191"/>
      <c r="BAF56" s="191"/>
      <c r="BAG56" s="191"/>
      <c r="BAH56" s="191"/>
      <c r="BAI56" s="191"/>
      <c r="BAJ56" s="191"/>
      <c r="BAK56" s="191"/>
      <c r="BAL56" s="191"/>
      <c r="BAM56" s="191"/>
      <c r="BAN56" s="191"/>
      <c r="BAO56" s="191"/>
      <c r="BAP56" s="191"/>
      <c r="BAQ56" s="191"/>
      <c r="BAR56" s="191"/>
      <c r="BAS56" s="191"/>
      <c r="BAT56" s="191"/>
      <c r="BAU56" s="191"/>
      <c r="BAV56" s="191"/>
      <c r="BAW56" s="191"/>
      <c r="BAX56" s="191"/>
      <c r="BAY56" s="191"/>
      <c r="BAZ56" s="191"/>
      <c r="BBA56" s="191"/>
      <c r="BBB56" s="191"/>
      <c r="BBC56" s="191"/>
      <c r="BBD56" s="191"/>
      <c r="BBE56" s="191"/>
      <c r="BBF56" s="191"/>
      <c r="BBG56" s="191"/>
      <c r="BBH56" s="191"/>
      <c r="BBI56" s="191"/>
      <c r="BBJ56" s="191"/>
      <c r="BBK56" s="191"/>
      <c r="BBL56" s="191"/>
      <c r="BBM56" s="191"/>
      <c r="BBN56" s="191"/>
      <c r="BBO56" s="191"/>
      <c r="BBP56" s="191"/>
      <c r="BBQ56" s="191"/>
      <c r="BBR56" s="191"/>
      <c r="BBS56" s="191"/>
      <c r="BBT56" s="191"/>
      <c r="BBU56" s="191"/>
      <c r="BBV56" s="191"/>
      <c r="BBW56" s="191"/>
      <c r="BBX56" s="191"/>
      <c r="BBY56" s="191"/>
      <c r="BBZ56" s="191"/>
      <c r="BCA56" s="191"/>
      <c r="BCB56" s="191"/>
      <c r="BCC56" s="191"/>
      <c r="BCD56" s="191"/>
      <c r="BCE56" s="191"/>
      <c r="BCF56" s="191"/>
      <c r="BCG56" s="191"/>
      <c r="BCH56" s="191"/>
      <c r="BCI56" s="191"/>
      <c r="BCJ56" s="191"/>
      <c r="BCK56" s="191"/>
      <c r="BCL56" s="191"/>
      <c r="BCM56" s="191"/>
      <c r="BCN56" s="191"/>
      <c r="BCO56" s="191"/>
      <c r="BCP56" s="191"/>
      <c r="BCQ56" s="191"/>
      <c r="BCR56" s="191"/>
      <c r="BCS56" s="191"/>
      <c r="BCT56" s="191"/>
      <c r="BCU56" s="191"/>
      <c r="BCV56" s="191"/>
      <c r="BCW56" s="191"/>
      <c r="BCX56" s="191"/>
      <c r="BCY56" s="191"/>
      <c r="BCZ56" s="191"/>
      <c r="BDA56" s="191"/>
      <c r="BDB56" s="191"/>
      <c r="BDC56" s="191"/>
      <c r="BDD56" s="191"/>
      <c r="BDE56" s="191"/>
      <c r="BDF56" s="191"/>
      <c r="BDG56" s="191"/>
      <c r="BDH56" s="191"/>
      <c r="BDI56" s="191"/>
      <c r="BDJ56" s="191"/>
      <c r="BDK56" s="191"/>
      <c r="BDL56" s="191"/>
      <c r="BDM56" s="191"/>
      <c r="BDN56" s="191"/>
      <c r="BDO56" s="191"/>
      <c r="BDP56" s="191"/>
      <c r="BDQ56" s="191"/>
      <c r="BDR56" s="191"/>
      <c r="BDS56" s="191"/>
      <c r="BDT56" s="191"/>
      <c r="BDU56" s="191"/>
      <c r="BDV56" s="191"/>
      <c r="BDW56" s="191"/>
      <c r="BDX56" s="191"/>
      <c r="BDY56" s="191"/>
      <c r="BDZ56" s="191"/>
      <c r="BEA56" s="191"/>
      <c r="BEB56" s="191"/>
      <c r="BEC56" s="191"/>
      <c r="BED56" s="191"/>
      <c r="BEE56" s="191"/>
      <c r="BEF56" s="191"/>
      <c r="BEG56" s="191"/>
      <c r="BEH56" s="191"/>
      <c r="BEI56" s="191"/>
      <c r="BEJ56" s="191"/>
      <c r="BEK56" s="191"/>
      <c r="BEL56" s="191"/>
      <c r="BEM56" s="191"/>
      <c r="BEN56" s="191"/>
      <c r="BEO56" s="191"/>
      <c r="BEP56" s="191"/>
      <c r="BEQ56" s="191"/>
      <c r="BER56" s="191"/>
      <c r="BES56" s="191"/>
      <c r="BET56" s="191"/>
      <c r="BEU56" s="191"/>
      <c r="BEV56" s="191"/>
      <c r="BEW56" s="191"/>
      <c r="BEX56" s="191"/>
      <c r="BEY56" s="191"/>
      <c r="BEZ56" s="191"/>
      <c r="BFA56" s="191"/>
      <c r="BFB56" s="191"/>
      <c r="BFC56" s="191"/>
      <c r="BFD56" s="191"/>
      <c r="BFE56" s="191"/>
      <c r="BFF56" s="191"/>
      <c r="BFG56" s="191"/>
      <c r="BFH56" s="191"/>
      <c r="BFI56" s="191"/>
      <c r="BFJ56" s="191"/>
      <c r="BFK56" s="191"/>
      <c r="BFL56" s="191"/>
      <c r="BFM56" s="191"/>
      <c r="BFN56" s="191"/>
      <c r="BFO56" s="191"/>
      <c r="BFP56" s="191"/>
      <c r="BFQ56" s="191"/>
      <c r="BFR56" s="191"/>
      <c r="BFS56" s="191"/>
      <c r="BFT56" s="191"/>
      <c r="BFU56" s="191"/>
      <c r="BFV56" s="191"/>
      <c r="BFW56" s="191"/>
      <c r="BFX56" s="191"/>
      <c r="BFY56" s="191"/>
      <c r="BFZ56" s="191"/>
      <c r="BGA56" s="191"/>
      <c r="BGB56" s="191"/>
      <c r="BGC56" s="191"/>
      <c r="BGD56" s="191"/>
      <c r="BGE56" s="191"/>
      <c r="BGF56" s="191"/>
      <c r="BGG56" s="191"/>
      <c r="BGH56" s="191"/>
      <c r="BGI56" s="191"/>
      <c r="BGJ56" s="191"/>
      <c r="BGK56" s="191"/>
      <c r="BGL56" s="191"/>
      <c r="BGM56" s="191"/>
      <c r="BGN56" s="191"/>
      <c r="BGO56" s="191"/>
      <c r="BGP56" s="191"/>
      <c r="BGQ56" s="191"/>
      <c r="BGR56" s="191"/>
      <c r="BGS56" s="191"/>
      <c r="BGT56" s="191"/>
      <c r="BGU56" s="191"/>
      <c r="BGV56" s="191"/>
      <c r="BGW56" s="191"/>
      <c r="BGX56" s="191"/>
      <c r="BGY56" s="191"/>
      <c r="BGZ56" s="191"/>
      <c r="BHA56" s="191"/>
      <c r="BHB56" s="191"/>
      <c r="BHC56" s="191"/>
      <c r="BHD56" s="191"/>
      <c r="BHE56" s="191"/>
      <c r="BHF56" s="191"/>
      <c r="BHG56" s="191"/>
      <c r="BHH56" s="191"/>
      <c r="BHI56" s="191"/>
      <c r="BHJ56" s="191"/>
      <c r="BHK56" s="191"/>
      <c r="BHL56" s="191"/>
      <c r="BHM56" s="191"/>
      <c r="BHN56" s="191"/>
      <c r="BHO56" s="191"/>
      <c r="BHP56" s="191"/>
      <c r="BHQ56" s="191"/>
      <c r="BHR56" s="191"/>
      <c r="BHS56" s="191"/>
      <c r="BHT56" s="191"/>
      <c r="BHU56" s="191"/>
      <c r="BHV56" s="191"/>
      <c r="BHW56" s="191"/>
      <c r="BHX56" s="191"/>
      <c r="BHY56" s="191"/>
      <c r="BHZ56" s="191"/>
      <c r="BIA56" s="191"/>
      <c r="BIB56" s="191"/>
      <c r="BIC56" s="191"/>
      <c r="BID56" s="191"/>
      <c r="BIE56" s="191"/>
      <c r="BIF56" s="191"/>
      <c r="BIG56" s="191"/>
      <c r="BIH56" s="191"/>
      <c r="BII56" s="191"/>
      <c r="BIJ56" s="191"/>
      <c r="BIK56" s="191"/>
      <c r="BIL56" s="191"/>
      <c r="BIM56" s="191"/>
      <c r="BIN56" s="191"/>
      <c r="BIO56" s="191"/>
      <c r="BIP56" s="191"/>
      <c r="BIQ56" s="191"/>
      <c r="BIR56" s="191"/>
      <c r="BIS56" s="191"/>
      <c r="BIT56" s="191"/>
      <c r="BIU56" s="191"/>
      <c r="BIV56" s="191"/>
      <c r="BIW56" s="191"/>
      <c r="BIX56" s="191"/>
      <c r="BIY56" s="191"/>
      <c r="BIZ56" s="191"/>
      <c r="BJA56" s="191"/>
      <c r="BJB56" s="191"/>
      <c r="BJC56" s="191"/>
      <c r="BJD56" s="191"/>
      <c r="BJE56" s="191"/>
      <c r="BJF56" s="191"/>
      <c r="BJG56" s="191"/>
      <c r="BJH56" s="191"/>
      <c r="BJI56" s="191"/>
      <c r="BJJ56" s="191"/>
      <c r="BJK56" s="191"/>
      <c r="BJL56" s="191"/>
      <c r="BJM56" s="191"/>
      <c r="BJN56" s="191"/>
      <c r="BJO56" s="191"/>
      <c r="BJP56" s="191"/>
      <c r="BJQ56" s="191"/>
      <c r="BJR56" s="191"/>
      <c r="BJS56" s="191"/>
      <c r="BJT56" s="191"/>
      <c r="BJU56" s="191"/>
      <c r="BJV56" s="191"/>
      <c r="BJW56" s="191"/>
      <c r="BJX56" s="191"/>
      <c r="BJY56" s="191"/>
      <c r="BJZ56" s="191"/>
      <c r="BKA56" s="191"/>
      <c r="BKB56" s="191"/>
      <c r="BKC56" s="191"/>
      <c r="BKD56" s="191"/>
      <c r="BKE56" s="191"/>
      <c r="BKF56" s="191"/>
      <c r="BKG56" s="191"/>
      <c r="BKH56" s="191"/>
      <c r="BKI56" s="191"/>
      <c r="BKJ56" s="191"/>
      <c r="BKK56" s="191"/>
      <c r="BKL56" s="191"/>
      <c r="BKM56" s="191"/>
      <c r="BKN56" s="191"/>
      <c r="BKO56" s="191"/>
      <c r="BKP56" s="191"/>
      <c r="BKQ56" s="191"/>
      <c r="BKR56" s="191"/>
      <c r="BKS56" s="191"/>
      <c r="BKT56" s="191"/>
      <c r="BKU56" s="191"/>
      <c r="BKV56" s="191"/>
      <c r="BKW56" s="191"/>
      <c r="BKX56" s="191"/>
      <c r="BKY56" s="191"/>
      <c r="BKZ56" s="191"/>
      <c r="BLA56" s="191"/>
      <c r="BLB56" s="191"/>
      <c r="BLC56" s="191"/>
      <c r="BLD56" s="191"/>
      <c r="BLE56" s="191"/>
      <c r="BLF56" s="191"/>
      <c r="BLG56" s="191"/>
      <c r="BLH56" s="191"/>
      <c r="BLI56" s="191"/>
      <c r="BLJ56" s="191"/>
      <c r="BLK56" s="191"/>
      <c r="BLL56" s="191"/>
      <c r="BLM56" s="191"/>
      <c r="BLN56" s="191"/>
      <c r="BLO56" s="191"/>
      <c r="BLP56" s="191"/>
      <c r="BLQ56" s="191"/>
      <c r="BLR56" s="191"/>
      <c r="BLS56" s="191"/>
      <c r="BLT56" s="191"/>
      <c r="BLU56" s="191"/>
      <c r="BLV56" s="191"/>
      <c r="BLW56" s="191"/>
      <c r="BLX56" s="191"/>
      <c r="BLY56" s="191"/>
      <c r="BLZ56" s="191"/>
      <c r="BMA56" s="191"/>
      <c r="BMB56" s="191"/>
      <c r="BMC56" s="191"/>
      <c r="BMD56" s="191"/>
      <c r="BME56" s="191"/>
      <c r="BMF56" s="191"/>
      <c r="BMG56" s="191"/>
      <c r="BMH56" s="191"/>
      <c r="BMI56" s="191"/>
      <c r="BMJ56" s="191"/>
      <c r="BMK56" s="191"/>
      <c r="BML56" s="191"/>
      <c r="BMM56" s="191"/>
      <c r="BMN56" s="191"/>
      <c r="BMO56" s="191"/>
      <c r="BMP56" s="191"/>
      <c r="BMQ56" s="191"/>
      <c r="BMR56" s="191"/>
      <c r="BMS56" s="191"/>
      <c r="BMT56" s="191"/>
      <c r="BMU56" s="191"/>
      <c r="BMV56" s="191"/>
      <c r="BMW56" s="191"/>
      <c r="BMX56" s="191"/>
      <c r="BMY56" s="191"/>
      <c r="BMZ56" s="191"/>
      <c r="BNA56" s="191"/>
      <c r="BNB56" s="191"/>
      <c r="BNC56" s="191"/>
      <c r="BND56" s="191"/>
      <c r="BNE56" s="191"/>
      <c r="BNF56" s="191"/>
      <c r="BNG56" s="191"/>
      <c r="BNH56" s="191"/>
      <c r="BNI56" s="191"/>
      <c r="BNJ56" s="191"/>
      <c r="BNK56" s="191"/>
      <c r="BNL56" s="191"/>
      <c r="BNM56" s="191"/>
      <c r="BNN56" s="191"/>
      <c r="BNO56" s="191"/>
      <c r="BNP56" s="191"/>
      <c r="BNQ56" s="191"/>
      <c r="BNR56" s="191"/>
      <c r="BNS56" s="191"/>
      <c r="BNT56" s="191"/>
      <c r="BNU56" s="191"/>
      <c r="BNV56" s="191"/>
      <c r="BNW56" s="191"/>
      <c r="BNX56" s="191"/>
      <c r="BNY56" s="191"/>
      <c r="BNZ56" s="191"/>
      <c r="BOA56" s="191"/>
      <c r="BOB56" s="191"/>
      <c r="BOC56" s="191"/>
      <c r="BOD56" s="191"/>
      <c r="BOE56" s="191"/>
      <c r="BOF56" s="191"/>
      <c r="BOG56" s="191"/>
      <c r="BOH56" s="191"/>
      <c r="BOI56" s="191"/>
      <c r="BOJ56" s="191"/>
      <c r="BOK56" s="191"/>
      <c r="BOL56" s="191"/>
      <c r="BOM56" s="191"/>
      <c r="BON56" s="191"/>
      <c r="BOO56" s="191"/>
      <c r="BOP56" s="191"/>
      <c r="BOQ56" s="191"/>
      <c r="BOR56" s="191"/>
      <c r="BOS56" s="191"/>
      <c r="BOT56" s="191"/>
      <c r="BOU56" s="191"/>
      <c r="BOV56" s="191"/>
      <c r="BOW56" s="191"/>
      <c r="BOX56" s="191"/>
      <c r="BOY56" s="191"/>
      <c r="BOZ56" s="191"/>
      <c r="BPA56" s="191"/>
      <c r="BPB56" s="191"/>
      <c r="BPC56" s="191"/>
      <c r="BPD56" s="191"/>
      <c r="BPE56" s="191"/>
      <c r="BPF56" s="191"/>
      <c r="BPG56" s="191"/>
      <c r="BPH56" s="191"/>
      <c r="BPI56" s="191"/>
      <c r="BPJ56" s="191"/>
      <c r="BPK56" s="191"/>
      <c r="BPL56" s="191"/>
      <c r="BPM56" s="191"/>
      <c r="BPN56" s="191"/>
      <c r="BPO56" s="191"/>
      <c r="BPP56" s="191"/>
      <c r="BPQ56" s="191"/>
      <c r="BPR56" s="191"/>
      <c r="BPS56" s="191"/>
      <c r="BPT56" s="191"/>
      <c r="BPU56" s="191"/>
      <c r="BPV56" s="191"/>
      <c r="BPW56" s="191"/>
      <c r="BPX56" s="191"/>
      <c r="BPY56" s="191"/>
      <c r="BPZ56" s="191"/>
      <c r="BQA56" s="191"/>
      <c r="BQB56" s="191"/>
      <c r="BQC56" s="191"/>
      <c r="BQD56" s="191"/>
      <c r="BQE56" s="191"/>
      <c r="BQF56" s="191"/>
      <c r="BQG56" s="191"/>
      <c r="BQH56" s="191"/>
      <c r="BQI56" s="191"/>
      <c r="BQJ56" s="191"/>
      <c r="BQK56" s="191"/>
      <c r="BQL56" s="191"/>
      <c r="BQM56" s="191"/>
      <c r="BQN56" s="191"/>
      <c r="BQO56" s="191"/>
      <c r="BQP56" s="191"/>
      <c r="BQQ56" s="191"/>
      <c r="BQR56" s="191"/>
      <c r="BQS56" s="191"/>
      <c r="BQT56" s="191"/>
      <c r="BQU56" s="191"/>
      <c r="BQV56" s="191"/>
      <c r="BQW56" s="191"/>
      <c r="BQX56" s="191"/>
      <c r="BQY56" s="191"/>
      <c r="BQZ56" s="191"/>
      <c r="BRA56" s="191"/>
      <c r="BRB56" s="191"/>
      <c r="BRC56" s="191"/>
      <c r="BRD56" s="191"/>
      <c r="BRE56" s="191"/>
      <c r="BRF56" s="191"/>
      <c r="BRG56" s="191"/>
      <c r="BRH56" s="191"/>
      <c r="BRI56" s="191"/>
      <c r="BRJ56" s="191"/>
      <c r="BRK56" s="191"/>
      <c r="BRL56" s="191"/>
      <c r="BRM56" s="191"/>
      <c r="BRN56" s="191"/>
      <c r="BRO56" s="191"/>
      <c r="BRP56" s="191"/>
      <c r="BRQ56" s="191"/>
      <c r="BRR56" s="191"/>
      <c r="BRS56" s="191"/>
      <c r="BRT56" s="191"/>
      <c r="BRU56" s="191"/>
      <c r="BRV56" s="191"/>
      <c r="BRW56" s="191"/>
      <c r="BRX56" s="191"/>
      <c r="BRY56" s="191"/>
      <c r="BRZ56" s="191"/>
      <c r="BSA56" s="191"/>
      <c r="BSB56" s="191"/>
      <c r="BSC56" s="191"/>
      <c r="BSD56" s="191"/>
      <c r="BSE56" s="191"/>
      <c r="BSF56" s="191"/>
      <c r="BSG56" s="191"/>
      <c r="BSH56" s="191"/>
      <c r="BSI56" s="191"/>
      <c r="BSJ56" s="191"/>
      <c r="BSK56" s="191"/>
      <c r="BSL56" s="191"/>
      <c r="BSM56" s="191"/>
      <c r="BSN56" s="191"/>
      <c r="BSO56" s="191"/>
      <c r="BSP56" s="191"/>
      <c r="BSQ56" s="191"/>
      <c r="BSR56" s="191"/>
      <c r="BSS56" s="191"/>
      <c r="BST56" s="191"/>
      <c r="BSU56" s="191"/>
      <c r="BSV56" s="191"/>
      <c r="BSW56" s="191"/>
      <c r="BSX56" s="191"/>
      <c r="BSY56" s="191"/>
      <c r="BSZ56" s="191"/>
      <c r="BTA56" s="191"/>
      <c r="BTB56" s="191"/>
      <c r="BTC56" s="191"/>
      <c r="BTD56" s="191"/>
      <c r="BTE56" s="191"/>
      <c r="BTF56" s="191"/>
      <c r="BTG56" s="191"/>
      <c r="BTH56" s="191"/>
      <c r="BTI56" s="191"/>
      <c r="BTJ56" s="191"/>
      <c r="BTK56" s="191"/>
      <c r="BTL56" s="191"/>
      <c r="BTM56" s="191"/>
      <c r="BTN56" s="191"/>
      <c r="BTO56" s="191"/>
      <c r="BTP56" s="191"/>
      <c r="BTQ56" s="191"/>
      <c r="BTR56" s="191"/>
      <c r="BTS56" s="191"/>
      <c r="BTT56" s="191"/>
      <c r="BTU56" s="191"/>
      <c r="BTV56" s="191"/>
      <c r="BTW56" s="191"/>
      <c r="BTX56" s="191"/>
      <c r="BTY56" s="191"/>
      <c r="BTZ56" s="191"/>
      <c r="BUA56" s="191"/>
      <c r="BUB56" s="191"/>
      <c r="BUC56" s="191"/>
      <c r="BUD56" s="191"/>
      <c r="BUE56" s="191"/>
      <c r="BUF56" s="191"/>
      <c r="BUG56" s="191"/>
      <c r="BUH56" s="191"/>
      <c r="BUI56" s="191"/>
      <c r="BUJ56" s="191"/>
      <c r="BUK56" s="191"/>
      <c r="BUL56" s="191"/>
      <c r="BUM56" s="191"/>
      <c r="BUN56" s="191"/>
      <c r="BUO56" s="191"/>
      <c r="BUP56" s="191"/>
      <c r="BUQ56" s="191"/>
      <c r="BUR56" s="191"/>
      <c r="BUS56" s="191"/>
      <c r="BUT56" s="191"/>
      <c r="BUU56" s="191"/>
      <c r="BUV56" s="191"/>
      <c r="BUW56" s="191"/>
      <c r="BUX56" s="191"/>
      <c r="BUY56" s="191"/>
      <c r="BUZ56" s="191"/>
      <c r="BVA56" s="191"/>
      <c r="BVB56" s="191"/>
      <c r="BVC56" s="191"/>
      <c r="BVD56" s="191"/>
      <c r="BVE56" s="191"/>
      <c r="BVF56" s="191"/>
      <c r="BVG56" s="191"/>
      <c r="BVH56" s="191"/>
      <c r="BVI56" s="191"/>
      <c r="BVJ56" s="191"/>
      <c r="BVK56" s="191"/>
      <c r="BVL56" s="191"/>
      <c r="BVM56" s="191"/>
      <c r="BVN56" s="191"/>
      <c r="BVO56" s="191"/>
      <c r="BVP56" s="191"/>
      <c r="BVQ56" s="191"/>
      <c r="BVR56" s="191"/>
      <c r="BVS56" s="191"/>
      <c r="BVT56" s="191"/>
      <c r="BVU56" s="191"/>
      <c r="BVV56" s="191"/>
      <c r="BVW56" s="191"/>
      <c r="BVX56" s="191"/>
      <c r="BVY56" s="191"/>
      <c r="BVZ56" s="191"/>
      <c r="BWA56" s="191"/>
      <c r="BWB56" s="191"/>
      <c r="BWC56" s="191"/>
      <c r="BWD56" s="191"/>
      <c r="BWE56" s="191"/>
      <c r="BWF56" s="191"/>
      <c r="BWG56" s="191"/>
      <c r="BWH56" s="191"/>
      <c r="BWI56" s="191"/>
      <c r="BWJ56" s="191"/>
      <c r="BWK56" s="191"/>
      <c r="BWL56" s="191"/>
      <c r="BWM56" s="191"/>
      <c r="BWN56" s="191"/>
      <c r="BWO56" s="191"/>
      <c r="BWP56" s="191"/>
      <c r="BWQ56" s="191"/>
      <c r="BWR56" s="191"/>
      <c r="BWS56" s="191"/>
      <c r="BWT56" s="191"/>
      <c r="BWU56" s="191"/>
      <c r="BWV56" s="191"/>
      <c r="BWW56" s="191"/>
      <c r="BWX56" s="191"/>
      <c r="BWY56" s="191"/>
      <c r="BWZ56" s="191"/>
      <c r="BXA56" s="191"/>
      <c r="BXB56" s="191"/>
      <c r="BXC56" s="191"/>
      <c r="BXD56" s="191"/>
      <c r="BXE56" s="191"/>
      <c r="BXF56" s="191"/>
      <c r="BXG56" s="191"/>
      <c r="BXH56" s="191"/>
      <c r="BXI56" s="191"/>
      <c r="BXJ56" s="191"/>
      <c r="BXK56" s="191"/>
      <c r="BXL56" s="191"/>
      <c r="BXM56" s="191"/>
      <c r="BXN56" s="191"/>
      <c r="BXO56" s="191"/>
      <c r="BXP56" s="191"/>
      <c r="BXQ56" s="191"/>
      <c r="BXR56" s="191"/>
      <c r="BXS56" s="191"/>
      <c r="BXT56" s="191"/>
      <c r="BXU56" s="191"/>
      <c r="BXV56" s="191"/>
      <c r="BXW56" s="191"/>
      <c r="BXX56" s="191"/>
      <c r="BXY56" s="191"/>
      <c r="BXZ56" s="191"/>
      <c r="BYA56" s="191"/>
      <c r="BYB56" s="191"/>
      <c r="BYC56" s="191"/>
      <c r="BYD56" s="191"/>
      <c r="BYE56" s="191"/>
      <c r="BYF56" s="191"/>
      <c r="BYG56" s="191"/>
      <c r="BYH56" s="191"/>
      <c r="BYI56" s="191"/>
      <c r="BYJ56" s="191"/>
      <c r="BYK56" s="191"/>
      <c r="BYL56" s="191"/>
      <c r="BYM56" s="191"/>
      <c r="BYN56" s="191"/>
      <c r="BYO56" s="191"/>
      <c r="BYP56" s="191"/>
      <c r="BYQ56" s="191"/>
      <c r="BYR56" s="191"/>
      <c r="BYS56" s="191"/>
      <c r="BYT56" s="191"/>
      <c r="BYU56" s="191"/>
      <c r="BYV56" s="191"/>
      <c r="BYW56" s="191"/>
      <c r="BYX56" s="191"/>
      <c r="BYY56" s="191"/>
      <c r="BYZ56" s="191"/>
      <c r="BZA56" s="191"/>
      <c r="BZB56" s="191"/>
      <c r="BZC56" s="191"/>
      <c r="BZD56" s="191"/>
      <c r="BZE56" s="191"/>
      <c r="BZF56" s="191"/>
      <c r="BZG56" s="191"/>
      <c r="BZH56" s="191"/>
      <c r="BZI56" s="191"/>
      <c r="BZJ56" s="191"/>
      <c r="BZK56" s="191"/>
      <c r="BZL56" s="191"/>
      <c r="BZM56" s="191"/>
      <c r="BZN56" s="191"/>
      <c r="BZO56" s="191"/>
      <c r="BZP56" s="191"/>
      <c r="BZQ56" s="191"/>
      <c r="BZR56" s="191"/>
      <c r="BZS56" s="191"/>
      <c r="BZT56" s="191"/>
      <c r="BZU56" s="191"/>
      <c r="BZV56" s="191"/>
      <c r="BZW56" s="191"/>
      <c r="BZX56" s="191"/>
      <c r="BZY56" s="191"/>
      <c r="BZZ56" s="191"/>
      <c r="CAA56" s="191"/>
      <c r="CAB56" s="191"/>
      <c r="CAC56" s="191"/>
      <c r="CAD56" s="191"/>
      <c r="CAE56" s="191"/>
      <c r="CAF56" s="191"/>
      <c r="CAG56" s="191"/>
      <c r="CAH56" s="191"/>
      <c r="CAI56" s="191"/>
      <c r="CAJ56" s="191"/>
      <c r="CAK56" s="191"/>
      <c r="CAL56" s="191"/>
      <c r="CAM56" s="191"/>
      <c r="CAN56" s="191"/>
      <c r="CAO56" s="191"/>
      <c r="CAP56" s="191"/>
      <c r="CAQ56" s="191"/>
      <c r="CAR56" s="191"/>
      <c r="CAS56" s="191"/>
      <c r="CAT56" s="191"/>
      <c r="CAU56" s="191"/>
      <c r="CAV56" s="191"/>
      <c r="CAW56" s="191"/>
      <c r="CAX56" s="191"/>
      <c r="CAY56" s="191"/>
      <c r="CAZ56" s="191"/>
      <c r="CBA56" s="191"/>
      <c r="CBB56" s="191"/>
      <c r="CBC56" s="191"/>
      <c r="CBD56" s="191"/>
      <c r="CBE56" s="191"/>
      <c r="CBF56" s="191"/>
      <c r="CBG56" s="191"/>
      <c r="CBH56" s="191"/>
      <c r="CBI56" s="191"/>
      <c r="CBJ56" s="191"/>
      <c r="CBK56" s="191"/>
      <c r="CBL56" s="191"/>
      <c r="CBM56" s="191"/>
      <c r="CBN56" s="191"/>
      <c r="CBO56" s="191"/>
      <c r="CBP56" s="191"/>
      <c r="CBQ56" s="191"/>
      <c r="CBR56" s="191"/>
      <c r="CBS56" s="191"/>
      <c r="CBT56" s="191"/>
      <c r="CBU56" s="191"/>
      <c r="CBV56" s="191"/>
      <c r="CBW56" s="191"/>
      <c r="CBX56" s="191"/>
      <c r="CBY56" s="191"/>
      <c r="CBZ56" s="191"/>
      <c r="CCA56" s="191"/>
      <c r="CCB56" s="191"/>
      <c r="CCC56" s="191"/>
      <c r="CCD56" s="191"/>
      <c r="CCE56" s="191"/>
      <c r="CCF56" s="191"/>
      <c r="CCG56" s="191"/>
      <c r="CCH56" s="191"/>
      <c r="CCI56" s="191"/>
      <c r="CCJ56" s="191"/>
      <c r="CCK56" s="191"/>
      <c r="CCL56" s="191"/>
      <c r="CCM56" s="191"/>
      <c r="CCN56" s="191"/>
      <c r="CCO56" s="191"/>
      <c r="CCP56" s="191"/>
      <c r="CCQ56" s="191"/>
      <c r="CCR56" s="191"/>
      <c r="CCS56" s="191"/>
      <c r="CCT56" s="191"/>
      <c r="CCU56" s="191"/>
      <c r="CCV56" s="191"/>
      <c r="CCW56" s="191"/>
      <c r="CCX56" s="191"/>
      <c r="CCY56" s="191"/>
      <c r="CCZ56" s="191"/>
      <c r="CDA56" s="191"/>
      <c r="CDB56" s="191"/>
      <c r="CDC56" s="191"/>
      <c r="CDD56" s="191"/>
      <c r="CDE56" s="191"/>
      <c r="CDF56" s="191"/>
      <c r="CDG56" s="191"/>
      <c r="CDH56" s="191"/>
      <c r="CDI56" s="191"/>
      <c r="CDJ56" s="191"/>
      <c r="CDK56" s="191"/>
      <c r="CDL56" s="191"/>
      <c r="CDM56" s="191"/>
      <c r="CDN56" s="191"/>
      <c r="CDO56" s="191"/>
      <c r="CDP56" s="191"/>
      <c r="CDQ56" s="191"/>
      <c r="CDR56" s="191"/>
      <c r="CDS56" s="191"/>
      <c r="CDT56" s="191"/>
      <c r="CDU56" s="191"/>
      <c r="CDV56" s="191"/>
      <c r="CDW56" s="191"/>
      <c r="CDX56" s="191"/>
      <c r="CDY56" s="191"/>
      <c r="CDZ56" s="191"/>
      <c r="CEA56" s="191"/>
      <c r="CEB56" s="191"/>
      <c r="CEC56" s="191"/>
      <c r="CED56" s="191"/>
      <c r="CEE56" s="191"/>
      <c r="CEF56" s="191"/>
      <c r="CEG56" s="191"/>
      <c r="CEH56" s="191"/>
      <c r="CEI56" s="191"/>
      <c r="CEJ56" s="191"/>
      <c r="CEK56" s="191"/>
      <c r="CEL56" s="191"/>
      <c r="CEM56" s="191"/>
      <c r="CEN56" s="191"/>
      <c r="CEO56" s="191"/>
      <c r="CEP56" s="191"/>
      <c r="CEQ56" s="191"/>
      <c r="CER56" s="191"/>
      <c r="CES56" s="191"/>
      <c r="CET56" s="191"/>
      <c r="CEU56" s="191"/>
      <c r="CEV56" s="191"/>
      <c r="CEW56" s="191"/>
      <c r="CEX56" s="191"/>
      <c r="CEY56" s="191"/>
      <c r="CEZ56" s="191"/>
      <c r="CFA56" s="191"/>
      <c r="CFB56" s="191"/>
      <c r="CFC56" s="191"/>
      <c r="CFD56" s="191"/>
      <c r="CFE56" s="191"/>
      <c r="CFF56" s="191"/>
      <c r="CFG56" s="191"/>
      <c r="CFH56" s="191"/>
      <c r="CFI56" s="191"/>
      <c r="CFJ56" s="191"/>
      <c r="CFK56" s="191"/>
      <c r="CFL56" s="191"/>
      <c r="CFM56" s="191"/>
      <c r="CFN56" s="191"/>
      <c r="CFO56" s="191"/>
      <c r="CFP56" s="191"/>
      <c r="CFQ56" s="191"/>
      <c r="CFR56" s="191"/>
      <c r="CFS56" s="191"/>
      <c r="CFT56" s="191"/>
      <c r="CFU56" s="191"/>
      <c r="CFV56" s="191"/>
      <c r="CFW56" s="191"/>
      <c r="CFX56" s="191"/>
      <c r="CFY56" s="191"/>
      <c r="CFZ56" s="191"/>
      <c r="CGA56" s="191"/>
      <c r="CGB56" s="191"/>
      <c r="CGC56" s="191"/>
      <c r="CGD56" s="191"/>
      <c r="CGE56" s="191"/>
      <c r="CGF56" s="191"/>
      <c r="CGG56" s="191"/>
      <c r="CGH56" s="191"/>
      <c r="CGI56" s="191"/>
      <c r="CGJ56" s="191"/>
      <c r="CGK56" s="191"/>
      <c r="CGL56" s="191"/>
      <c r="CGM56" s="191"/>
      <c r="CGN56" s="191"/>
      <c r="CGO56" s="191"/>
      <c r="CGP56" s="191"/>
      <c r="CGQ56" s="191"/>
      <c r="CGR56" s="191"/>
      <c r="CGS56" s="191"/>
      <c r="CGT56" s="191"/>
      <c r="CGU56" s="191"/>
      <c r="CGV56" s="191"/>
      <c r="CGW56" s="191"/>
      <c r="CGX56" s="191"/>
      <c r="CGY56" s="191"/>
      <c r="CGZ56" s="191"/>
      <c r="CHA56" s="191"/>
      <c r="CHB56" s="191"/>
      <c r="CHC56" s="191"/>
      <c r="CHD56" s="191"/>
      <c r="CHE56" s="191"/>
      <c r="CHF56" s="191"/>
      <c r="CHG56" s="191"/>
      <c r="CHH56" s="191"/>
      <c r="CHI56" s="191"/>
      <c r="CHJ56" s="191"/>
      <c r="CHK56" s="191"/>
      <c r="CHL56" s="191"/>
      <c r="CHM56" s="191"/>
      <c r="CHN56" s="191"/>
      <c r="CHO56" s="191"/>
      <c r="CHP56" s="191"/>
      <c r="CHQ56" s="191"/>
      <c r="CHR56" s="191"/>
      <c r="CHS56" s="191"/>
      <c r="CHT56" s="191"/>
      <c r="CHU56" s="191"/>
      <c r="CHV56" s="191"/>
      <c r="CHW56" s="191"/>
      <c r="CHX56" s="191"/>
      <c r="CHY56" s="191"/>
      <c r="CHZ56" s="191"/>
      <c r="CIA56" s="191"/>
      <c r="CIB56" s="191"/>
      <c r="CIC56" s="191"/>
      <c r="CID56" s="191"/>
      <c r="CIE56" s="191"/>
      <c r="CIF56" s="191"/>
      <c r="CIG56" s="191"/>
      <c r="CIH56" s="191"/>
      <c r="CII56" s="191"/>
      <c r="CIJ56" s="191"/>
      <c r="CIK56" s="191"/>
      <c r="CIL56" s="191"/>
      <c r="CIM56" s="191"/>
      <c r="CIN56" s="191"/>
      <c r="CIO56" s="191"/>
      <c r="CIP56" s="191"/>
      <c r="CIQ56" s="191"/>
      <c r="CIR56" s="191"/>
      <c r="CIS56" s="191"/>
      <c r="CIT56" s="191"/>
      <c r="CIU56" s="191"/>
      <c r="CIV56" s="191"/>
      <c r="CIW56" s="191"/>
      <c r="CIX56" s="191"/>
      <c r="CIY56" s="191"/>
      <c r="CIZ56" s="191"/>
      <c r="CJA56" s="191"/>
      <c r="CJB56" s="191"/>
      <c r="CJC56" s="191"/>
      <c r="CJD56" s="191"/>
      <c r="CJE56" s="191"/>
      <c r="CJF56" s="191"/>
      <c r="CJG56" s="191"/>
      <c r="CJH56" s="191"/>
      <c r="CJI56" s="191"/>
      <c r="CJJ56" s="191"/>
      <c r="CJK56" s="191"/>
      <c r="CJL56" s="191"/>
      <c r="CJM56" s="191"/>
      <c r="CJN56" s="191"/>
      <c r="CJO56" s="191"/>
      <c r="CJP56" s="191"/>
      <c r="CJQ56" s="191"/>
      <c r="CJR56" s="191"/>
      <c r="CJS56" s="191"/>
      <c r="CJT56" s="191"/>
      <c r="CJU56" s="191"/>
      <c r="CJV56" s="191"/>
      <c r="CJW56" s="191"/>
      <c r="CJX56" s="191"/>
      <c r="CJY56" s="191"/>
      <c r="CJZ56" s="191"/>
      <c r="CKA56" s="191"/>
      <c r="CKB56" s="191"/>
      <c r="CKC56" s="191"/>
      <c r="CKD56" s="191"/>
      <c r="CKE56" s="191"/>
      <c r="CKF56" s="191"/>
      <c r="CKG56" s="191"/>
      <c r="CKH56" s="191"/>
      <c r="CKI56" s="191"/>
      <c r="CKJ56" s="191"/>
      <c r="CKK56" s="191"/>
      <c r="CKL56" s="191"/>
      <c r="CKM56" s="191"/>
      <c r="CKN56" s="191"/>
      <c r="CKO56" s="191"/>
      <c r="CKP56" s="191"/>
      <c r="CKQ56" s="191"/>
      <c r="CKR56" s="191"/>
      <c r="CKS56" s="191"/>
      <c r="CKT56" s="191"/>
      <c r="CKU56" s="191"/>
      <c r="CKV56" s="191"/>
      <c r="CKW56" s="191"/>
      <c r="CKX56" s="191"/>
      <c r="CKY56" s="191"/>
      <c r="CKZ56" s="191"/>
      <c r="CLA56" s="191"/>
      <c r="CLB56" s="191"/>
      <c r="CLC56" s="191"/>
      <c r="CLD56" s="191"/>
      <c r="CLE56" s="191"/>
      <c r="CLF56" s="191"/>
      <c r="CLG56" s="191"/>
      <c r="CLH56" s="191"/>
      <c r="CLI56" s="191"/>
      <c r="CLJ56" s="191"/>
      <c r="CLK56" s="191"/>
      <c r="CLL56" s="191"/>
      <c r="CLM56" s="191"/>
      <c r="CLN56" s="191"/>
      <c r="CLO56" s="191"/>
      <c r="CLP56" s="191"/>
      <c r="CLQ56" s="191"/>
      <c r="CLR56" s="191"/>
      <c r="CLS56" s="191"/>
      <c r="CLT56" s="191"/>
      <c r="CLU56" s="191"/>
      <c r="CLV56" s="191"/>
      <c r="CLW56" s="191"/>
      <c r="CLX56" s="191"/>
      <c r="CLY56" s="191"/>
      <c r="CLZ56" s="191"/>
      <c r="CMA56" s="191"/>
      <c r="CMB56" s="191"/>
      <c r="CMC56" s="191"/>
      <c r="CMD56" s="191"/>
      <c r="CME56" s="191"/>
      <c r="CMF56" s="191"/>
      <c r="CMG56" s="191"/>
      <c r="CMH56" s="191"/>
      <c r="CMI56" s="191"/>
      <c r="CMJ56" s="191"/>
      <c r="CMK56" s="191"/>
      <c r="CML56" s="191"/>
      <c r="CMM56" s="191"/>
      <c r="CMN56" s="191"/>
      <c r="CMO56" s="191"/>
      <c r="CMP56" s="191"/>
      <c r="CMQ56" s="191"/>
      <c r="CMR56" s="191"/>
      <c r="CMS56" s="191"/>
      <c r="CMT56" s="191"/>
      <c r="CMU56" s="191"/>
      <c r="CMV56" s="191"/>
      <c r="CMW56" s="191"/>
      <c r="CMX56" s="191"/>
      <c r="CMY56" s="191"/>
      <c r="CMZ56" s="191"/>
      <c r="CNA56" s="191"/>
      <c r="CNB56" s="191"/>
      <c r="CNC56" s="191"/>
      <c r="CND56" s="191"/>
      <c r="CNE56" s="191"/>
      <c r="CNF56" s="191"/>
      <c r="CNG56" s="191"/>
      <c r="CNH56" s="191"/>
      <c r="CNI56" s="191"/>
      <c r="CNJ56" s="191"/>
      <c r="CNK56" s="191"/>
      <c r="CNL56" s="191"/>
      <c r="CNM56" s="191"/>
      <c r="CNN56" s="191"/>
      <c r="CNO56" s="191"/>
      <c r="CNP56" s="191"/>
      <c r="CNQ56" s="191"/>
      <c r="CNR56" s="191"/>
      <c r="CNS56" s="191"/>
      <c r="CNT56" s="191"/>
      <c r="CNU56" s="191"/>
      <c r="CNV56" s="191"/>
      <c r="CNW56" s="191"/>
      <c r="CNX56" s="191"/>
      <c r="CNY56" s="191"/>
      <c r="CNZ56" s="191"/>
      <c r="COA56" s="191"/>
      <c r="COB56" s="191"/>
      <c r="COC56" s="191"/>
      <c r="COD56" s="191"/>
      <c r="COE56" s="191"/>
      <c r="COF56" s="191"/>
      <c r="COG56" s="191"/>
      <c r="COH56" s="191"/>
      <c r="COI56" s="191"/>
      <c r="COJ56" s="191"/>
      <c r="COK56" s="191"/>
      <c r="COL56" s="191"/>
      <c r="COM56" s="191"/>
      <c r="CON56" s="191"/>
      <c r="COO56" s="191"/>
      <c r="COP56" s="191"/>
      <c r="COQ56" s="191"/>
      <c r="COR56" s="191"/>
      <c r="COS56" s="191"/>
      <c r="COT56" s="191"/>
      <c r="COU56" s="191"/>
      <c r="COV56" s="191"/>
      <c r="COW56" s="191"/>
      <c r="COX56" s="191"/>
      <c r="COY56" s="191"/>
      <c r="COZ56" s="191"/>
      <c r="CPA56" s="191"/>
      <c r="CPB56" s="191"/>
      <c r="CPC56" s="191"/>
      <c r="CPD56" s="191"/>
      <c r="CPE56" s="191"/>
      <c r="CPF56" s="191"/>
      <c r="CPG56" s="191"/>
      <c r="CPH56" s="191"/>
      <c r="CPI56" s="191"/>
      <c r="CPJ56" s="191"/>
      <c r="CPK56" s="191"/>
      <c r="CPL56" s="191"/>
      <c r="CPM56" s="191"/>
      <c r="CPN56" s="191"/>
      <c r="CPO56" s="191"/>
      <c r="CPP56" s="191"/>
      <c r="CPQ56" s="191"/>
      <c r="CPR56" s="191"/>
      <c r="CPS56" s="191"/>
      <c r="CPT56" s="191"/>
      <c r="CPU56" s="191"/>
      <c r="CPV56" s="191"/>
      <c r="CPW56" s="191"/>
      <c r="CPX56" s="191"/>
      <c r="CPY56" s="191"/>
      <c r="CPZ56" s="191"/>
      <c r="CQA56" s="191"/>
      <c r="CQB56" s="191"/>
      <c r="CQC56" s="191"/>
      <c r="CQD56" s="191"/>
      <c r="CQE56" s="191"/>
      <c r="CQF56" s="191"/>
      <c r="CQG56" s="191"/>
      <c r="CQH56" s="191"/>
      <c r="CQI56" s="191"/>
      <c r="CQJ56" s="191"/>
      <c r="CQK56" s="191"/>
      <c r="CQL56" s="191"/>
      <c r="CQM56" s="191"/>
      <c r="CQN56" s="191"/>
      <c r="CQO56" s="191"/>
      <c r="CQP56" s="191"/>
      <c r="CQQ56" s="191"/>
      <c r="CQR56" s="191"/>
      <c r="CQS56" s="191"/>
      <c r="CQT56" s="191"/>
      <c r="CQU56" s="191"/>
      <c r="CQV56" s="191"/>
      <c r="CQW56" s="191"/>
      <c r="CQX56" s="191"/>
      <c r="CQY56" s="191"/>
      <c r="CQZ56" s="191"/>
      <c r="CRA56" s="191"/>
      <c r="CRB56" s="191"/>
      <c r="CRC56" s="191"/>
      <c r="CRD56" s="191"/>
      <c r="CRE56" s="191"/>
      <c r="CRF56" s="191"/>
      <c r="CRG56" s="191"/>
      <c r="CRH56" s="191"/>
      <c r="CRI56" s="191"/>
      <c r="CRJ56" s="191"/>
      <c r="CRK56" s="191"/>
      <c r="CRL56" s="191"/>
      <c r="CRM56" s="191"/>
      <c r="CRN56" s="191"/>
      <c r="CRO56" s="191"/>
      <c r="CRP56" s="191"/>
      <c r="CRQ56" s="191"/>
      <c r="CRR56" s="191"/>
      <c r="CRS56" s="191"/>
      <c r="CRT56" s="191"/>
      <c r="CRU56" s="191"/>
      <c r="CRV56" s="191"/>
      <c r="CRW56" s="191"/>
      <c r="CRX56" s="191"/>
      <c r="CRY56" s="191"/>
      <c r="CRZ56" s="191"/>
      <c r="CSA56" s="191"/>
      <c r="CSB56" s="191"/>
      <c r="CSC56" s="191"/>
      <c r="CSD56" s="191"/>
      <c r="CSE56" s="191"/>
      <c r="CSF56" s="191"/>
      <c r="CSG56" s="191"/>
      <c r="CSH56" s="191"/>
      <c r="CSI56" s="191"/>
      <c r="CSJ56" s="191"/>
      <c r="CSK56" s="191"/>
      <c r="CSL56" s="191"/>
      <c r="CSM56" s="191"/>
      <c r="CSN56" s="191"/>
      <c r="CSO56" s="191"/>
      <c r="CSP56" s="191"/>
      <c r="CSQ56" s="191"/>
      <c r="CSR56" s="191"/>
      <c r="CSS56" s="191"/>
      <c r="CST56" s="191"/>
      <c r="CSU56" s="191"/>
      <c r="CSV56" s="191"/>
      <c r="CSW56" s="191"/>
      <c r="CSX56" s="191"/>
      <c r="CSY56" s="191"/>
      <c r="CSZ56" s="191"/>
      <c r="CTA56" s="191"/>
      <c r="CTB56" s="191"/>
      <c r="CTC56" s="191"/>
      <c r="CTD56" s="191"/>
      <c r="CTE56" s="191"/>
      <c r="CTF56" s="191"/>
      <c r="CTG56" s="191"/>
      <c r="CTH56" s="191"/>
      <c r="CTI56" s="191"/>
      <c r="CTJ56" s="191"/>
      <c r="CTK56" s="191"/>
      <c r="CTL56" s="191"/>
      <c r="CTM56" s="191"/>
      <c r="CTN56" s="191"/>
      <c r="CTO56" s="191"/>
      <c r="CTP56" s="191"/>
      <c r="CTQ56" s="191"/>
      <c r="CTR56" s="191"/>
      <c r="CTS56" s="191"/>
      <c r="CTT56" s="191"/>
      <c r="CTU56" s="191"/>
      <c r="CTV56" s="191"/>
      <c r="CTW56" s="191"/>
      <c r="CTX56" s="191"/>
      <c r="CTY56" s="191"/>
      <c r="CTZ56" s="191"/>
      <c r="CUA56" s="191"/>
      <c r="CUB56" s="191"/>
      <c r="CUC56" s="191"/>
      <c r="CUD56" s="191"/>
      <c r="CUE56" s="191"/>
      <c r="CUF56" s="191"/>
      <c r="CUG56" s="191"/>
      <c r="CUH56" s="191"/>
      <c r="CUI56" s="191"/>
      <c r="CUJ56" s="191"/>
      <c r="CUK56" s="191"/>
      <c r="CUL56" s="191"/>
      <c r="CUM56" s="191"/>
      <c r="CUN56" s="191"/>
      <c r="CUO56" s="191"/>
      <c r="CUP56" s="191"/>
      <c r="CUQ56" s="191"/>
      <c r="CUR56" s="191"/>
      <c r="CUS56" s="191"/>
      <c r="CUT56" s="191"/>
      <c r="CUU56" s="191"/>
      <c r="CUV56" s="191"/>
      <c r="CUW56" s="191"/>
      <c r="CUX56" s="191"/>
      <c r="CUY56" s="191"/>
      <c r="CUZ56" s="191"/>
      <c r="CVA56" s="191"/>
      <c r="CVB56" s="191"/>
      <c r="CVC56" s="191"/>
      <c r="CVD56" s="191"/>
      <c r="CVE56" s="191"/>
      <c r="CVF56" s="191"/>
      <c r="CVG56" s="191"/>
      <c r="CVH56" s="191"/>
      <c r="CVI56" s="191"/>
      <c r="CVJ56" s="191"/>
      <c r="CVK56" s="191"/>
      <c r="CVL56" s="191"/>
      <c r="CVM56" s="191"/>
      <c r="CVN56" s="191"/>
      <c r="CVO56" s="191"/>
      <c r="CVP56" s="191"/>
      <c r="CVQ56" s="191"/>
      <c r="CVR56" s="191"/>
      <c r="CVS56" s="191"/>
      <c r="CVT56" s="191"/>
      <c r="CVU56" s="191"/>
      <c r="CVV56" s="191"/>
      <c r="CVW56" s="191"/>
      <c r="CVX56" s="191"/>
      <c r="CVY56" s="191"/>
      <c r="CVZ56" s="191"/>
      <c r="CWA56" s="191"/>
      <c r="CWB56" s="191"/>
      <c r="CWC56" s="191"/>
      <c r="CWD56" s="191"/>
      <c r="CWE56" s="191"/>
      <c r="CWF56" s="191"/>
      <c r="CWG56" s="191"/>
      <c r="CWH56" s="191"/>
      <c r="CWI56" s="191"/>
      <c r="CWJ56" s="191"/>
      <c r="CWK56" s="191"/>
      <c r="CWL56" s="191"/>
      <c r="CWM56" s="191"/>
      <c r="CWN56" s="191"/>
      <c r="CWO56" s="191"/>
      <c r="CWP56" s="191"/>
      <c r="CWQ56" s="191"/>
      <c r="CWR56" s="191"/>
      <c r="CWS56" s="191"/>
      <c r="CWT56" s="191"/>
      <c r="CWU56" s="191"/>
      <c r="CWV56" s="191"/>
      <c r="CWW56" s="191"/>
      <c r="CWX56" s="191"/>
      <c r="CWY56" s="191"/>
      <c r="CWZ56" s="191"/>
      <c r="CXA56" s="191"/>
      <c r="CXB56" s="191"/>
      <c r="CXC56" s="191"/>
      <c r="CXD56" s="191"/>
      <c r="CXE56" s="191"/>
      <c r="CXF56" s="191"/>
      <c r="CXG56" s="191"/>
      <c r="CXH56" s="191"/>
      <c r="CXI56" s="191"/>
      <c r="CXJ56" s="191"/>
      <c r="CXK56" s="191"/>
      <c r="CXL56" s="191"/>
      <c r="CXM56" s="191"/>
      <c r="CXN56" s="191"/>
      <c r="CXO56" s="191"/>
      <c r="CXP56" s="191"/>
      <c r="CXQ56" s="191"/>
      <c r="CXR56" s="191"/>
      <c r="CXS56" s="191"/>
      <c r="CXT56" s="191"/>
      <c r="CXU56" s="191"/>
      <c r="CXV56" s="191"/>
      <c r="CXW56" s="191"/>
      <c r="CXX56" s="191"/>
      <c r="CXY56" s="191"/>
      <c r="CXZ56" s="191"/>
      <c r="CYA56" s="191"/>
      <c r="CYB56" s="191"/>
      <c r="CYC56" s="191"/>
      <c r="CYD56" s="191"/>
      <c r="CYE56" s="191"/>
      <c r="CYF56" s="191"/>
      <c r="CYG56" s="191"/>
      <c r="CYH56" s="191"/>
      <c r="CYI56" s="191"/>
      <c r="CYJ56" s="191"/>
      <c r="CYK56" s="191"/>
      <c r="CYL56" s="191"/>
      <c r="CYM56" s="191"/>
      <c r="CYN56" s="191"/>
      <c r="CYO56" s="191"/>
      <c r="CYP56" s="191"/>
      <c r="CYQ56" s="191"/>
      <c r="CYR56" s="191"/>
      <c r="CYS56" s="191"/>
      <c r="CYT56" s="191"/>
      <c r="CYU56" s="191"/>
      <c r="CYV56" s="191"/>
      <c r="CYW56" s="191"/>
      <c r="CYX56" s="191"/>
      <c r="CYY56" s="191"/>
      <c r="CYZ56" s="191"/>
      <c r="CZA56" s="191"/>
      <c r="CZB56" s="191"/>
      <c r="CZC56" s="191"/>
      <c r="CZD56" s="191"/>
      <c r="CZE56" s="191"/>
      <c r="CZF56" s="191"/>
      <c r="CZG56" s="191"/>
      <c r="CZH56" s="191"/>
      <c r="CZI56" s="191"/>
      <c r="CZJ56" s="191"/>
      <c r="CZK56" s="191"/>
      <c r="CZL56" s="191"/>
      <c r="CZM56" s="191"/>
      <c r="CZN56" s="191"/>
      <c r="CZO56" s="191"/>
      <c r="CZP56" s="191"/>
      <c r="CZQ56" s="191"/>
      <c r="CZR56" s="191"/>
      <c r="CZS56" s="191"/>
      <c r="CZT56" s="191"/>
      <c r="CZU56" s="191"/>
      <c r="CZV56" s="191"/>
      <c r="CZW56" s="191"/>
      <c r="CZX56" s="191"/>
      <c r="CZY56" s="191"/>
      <c r="CZZ56" s="191"/>
      <c r="DAA56" s="191"/>
      <c r="DAB56" s="191"/>
      <c r="DAC56" s="191"/>
      <c r="DAD56" s="191"/>
      <c r="DAE56" s="191"/>
      <c r="DAF56" s="191"/>
      <c r="DAG56" s="191"/>
      <c r="DAH56" s="191"/>
      <c r="DAI56" s="191"/>
      <c r="DAJ56" s="191"/>
      <c r="DAK56" s="191"/>
      <c r="DAL56" s="191"/>
      <c r="DAM56" s="191"/>
      <c r="DAN56" s="191"/>
      <c r="DAO56" s="191"/>
      <c r="DAP56" s="191"/>
      <c r="DAQ56" s="191"/>
      <c r="DAR56" s="191"/>
      <c r="DAS56" s="191"/>
      <c r="DAT56" s="191"/>
      <c r="DAU56" s="191"/>
      <c r="DAV56" s="191"/>
      <c r="DAW56" s="191"/>
      <c r="DAX56" s="191"/>
      <c r="DAY56" s="191"/>
      <c r="DAZ56" s="191"/>
      <c r="DBA56" s="191"/>
      <c r="DBB56" s="191"/>
      <c r="DBC56" s="191"/>
      <c r="DBD56" s="191"/>
      <c r="DBE56" s="191"/>
      <c r="DBF56" s="191"/>
      <c r="DBG56" s="191"/>
      <c r="DBH56" s="191"/>
      <c r="DBI56" s="191"/>
      <c r="DBJ56" s="191"/>
      <c r="DBK56" s="191"/>
      <c r="DBL56" s="191"/>
      <c r="DBM56" s="191"/>
      <c r="DBN56" s="191"/>
      <c r="DBO56" s="191"/>
      <c r="DBP56" s="191"/>
      <c r="DBQ56" s="191"/>
      <c r="DBR56" s="191"/>
      <c r="DBS56" s="191"/>
      <c r="DBT56" s="191"/>
      <c r="DBU56" s="191"/>
      <c r="DBV56" s="191"/>
      <c r="DBW56" s="191"/>
      <c r="DBX56" s="191"/>
      <c r="DBY56" s="191"/>
      <c r="DBZ56" s="191"/>
      <c r="DCA56" s="191"/>
      <c r="DCB56" s="191"/>
      <c r="DCC56" s="191"/>
      <c r="DCD56" s="191"/>
      <c r="DCE56" s="191"/>
      <c r="DCF56" s="191"/>
      <c r="DCG56" s="191"/>
      <c r="DCH56" s="191"/>
      <c r="DCI56" s="191"/>
      <c r="DCJ56" s="191"/>
      <c r="DCK56" s="191"/>
      <c r="DCL56" s="191"/>
      <c r="DCM56" s="191"/>
      <c r="DCN56" s="191"/>
      <c r="DCO56" s="191"/>
      <c r="DCP56" s="191"/>
      <c r="DCQ56" s="191"/>
      <c r="DCR56" s="191"/>
      <c r="DCS56" s="191"/>
      <c r="DCT56" s="191"/>
      <c r="DCU56" s="191"/>
      <c r="DCV56" s="191"/>
      <c r="DCW56" s="191"/>
      <c r="DCX56" s="191"/>
      <c r="DCY56" s="191"/>
      <c r="DCZ56" s="191"/>
      <c r="DDA56" s="191"/>
      <c r="DDB56" s="191"/>
      <c r="DDC56" s="191"/>
      <c r="DDD56" s="191"/>
      <c r="DDE56" s="191"/>
      <c r="DDF56" s="191"/>
      <c r="DDG56" s="191"/>
      <c r="DDH56" s="191"/>
      <c r="DDI56" s="191"/>
      <c r="DDJ56" s="191"/>
      <c r="DDK56" s="191"/>
      <c r="DDL56" s="191"/>
      <c r="DDM56" s="191"/>
      <c r="DDN56" s="191"/>
      <c r="DDO56" s="191"/>
      <c r="DDP56" s="191"/>
      <c r="DDQ56" s="191"/>
      <c r="DDR56" s="191"/>
      <c r="DDS56" s="191"/>
      <c r="DDT56" s="191"/>
      <c r="DDU56" s="191"/>
      <c r="DDV56" s="191"/>
      <c r="DDW56" s="191"/>
      <c r="DDX56" s="191"/>
      <c r="DDY56" s="191"/>
      <c r="DDZ56" s="191"/>
      <c r="DEA56" s="191"/>
      <c r="DEB56" s="191"/>
      <c r="DEC56" s="191"/>
      <c r="DED56" s="191"/>
      <c r="DEE56" s="191"/>
      <c r="DEF56" s="191"/>
      <c r="DEG56" s="191"/>
      <c r="DEH56" s="191"/>
      <c r="DEI56" s="191"/>
      <c r="DEJ56" s="191"/>
      <c r="DEK56" s="191"/>
      <c r="DEL56" s="191"/>
      <c r="DEM56" s="191"/>
      <c r="DEN56" s="191"/>
      <c r="DEO56" s="191"/>
      <c r="DEP56" s="191"/>
      <c r="DEQ56" s="191"/>
      <c r="DER56" s="191"/>
      <c r="DES56" s="191"/>
      <c r="DET56" s="191"/>
      <c r="DEU56" s="191"/>
      <c r="DEV56" s="191"/>
      <c r="DEW56" s="191"/>
      <c r="DEX56" s="191"/>
      <c r="DEY56" s="191"/>
      <c r="DEZ56" s="191"/>
      <c r="DFA56" s="191"/>
      <c r="DFB56" s="191"/>
      <c r="DFC56" s="191"/>
      <c r="DFD56" s="191"/>
      <c r="DFE56" s="191"/>
      <c r="DFF56" s="191"/>
      <c r="DFG56" s="191"/>
      <c r="DFH56" s="191"/>
      <c r="DFI56" s="191"/>
      <c r="DFJ56" s="191"/>
      <c r="DFK56" s="191"/>
      <c r="DFL56" s="191"/>
      <c r="DFM56" s="191"/>
      <c r="DFN56" s="191"/>
      <c r="DFO56" s="191"/>
      <c r="DFP56" s="191"/>
      <c r="DFQ56" s="191"/>
      <c r="DFR56" s="191"/>
      <c r="DFS56" s="191"/>
      <c r="DFT56" s="191"/>
      <c r="DFU56" s="191"/>
      <c r="DFV56" s="191"/>
      <c r="DFW56" s="191"/>
      <c r="DFX56" s="191"/>
      <c r="DFY56" s="191"/>
      <c r="DFZ56" s="191"/>
      <c r="DGA56" s="191"/>
      <c r="DGB56" s="191"/>
      <c r="DGC56" s="191"/>
      <c r="DGD56" s="191"/>
      <c r="DGE56" s="191"/>
      <c r="DGF56" s="191"/>
      <c r="DGG56" s="191"/>
      <c r="DGH56" s="191"/>
      <c r="DGI56" s="191"/>
      <c r="DGJ56" s="191"/>
      <c r="DGK56" s="191"/>
      <c r="DGL56" s="191"/>
      <c r="DGM56" s="191"/>
      <c r="DGN56" s="191"/>
      <c r="DGO56" s="191"/>
      <c r="DGP56" s="191"/>
      <c r="DGQ56" s="191"/>
      <c r="DGR56" s="191"/>
      <c r="DGS56" s="191"/>
      <c r="DGT56" s="191"/>
      <c r="DGU56" s="191"/>
      <c r="DGV56" s="191"/>
      <c r="DGW56" s="191"/>
      <c r="DGX56" s="191"/>
      <c r="DGY56" s="191"/>
      <c r="DGZ56" s="191"/>
      <c r="DHA56" s="191"/>
      <c r="DHB56" s="191"/>
      <c r="DHC56" s="191"/>
      <c r="DHD56" s="191"/>
      <c r="DHE56" s="191"/>
      <c r="DHF56" s="191"/>
      <c r="DHG56" s="191"/>
      <c r="DHH56" s="191"/>
      <c r="DHI56" s="191"/>
      <c r="DHJ56" s="191"/>
      <c r="DHK56" s="191"/>
      <c r="DHL56" s="191"/>
      <c r="DHM56" s="191"/>
      <c r="DHN56" s="191"/>
      <c r="DHO56" s="191"/>
      <c r="DHP56" s="191"/>
      <c r="DHQ56" s="191"/>
      <c r="DHR56" s="191"/>
      <c r="DHS56" s="191"/>
      <c r="DHT56" s="191"/>
      <c r="DHU56" s="191"/>
      <c r="DHV56" s="191"/>
      <c r="DHW56" s="191"/>
      <c r="DHX56" s="191"/>
      <c r="DHY56" s="191"/>
      <c r="DHZ56" s="191"/>
      <c r="DIA56" s="191"/>
      <c r="DIB56" s="191"/>
      <c r="DIC56" s="191"/>
      <c r="DID56" s="191"/>
      <c r="DIE56" s="191"/>
      <c r="DIF56" s="191"/>
      <c r="DIG56" s="191"/>
      <c r="DIH56" s="191"/>
      <c r="DII56" s="191"/>
      <c r="DIJ56" s="191"/>
      <c r="DIK56" s="191"/>
      <c r="DIL56" s="191"/>
      <c r="DIM56" s="191"/>
      <c r="DIN56" s="191"/>
      <c r="DIO56" s="191"/>
      <c r="DIP56" s="191"/>
      <c r="DIQ56" s="191"/>
      <c r="DIR56" s="191"/>
      <c r="DIS56" s="191"/>
      <c r="DIT56" s="191"/>
      <c r="DIU56" s="191"/>
      <c r="DIV56" s="191"/>
      <c r="DIW56" s="191"/>
      <c r="DIX56" s="191"/>
      <c r="DIY56" s="191"/>
      <c r="DIZ56" s="191"/>
      <c r="DJA56" s="191"/>
      <c r="DJB56" s="191"/>
      <c r="DJC56" s="191"/>
      <c r="DJD56" s="191"/>
      <c r="DJE56" s="191"/>
      <c r="DJF56" s="191"/>
      <c r="DJG56" s="191"/>
      <c r="DJH56" s="191"/>
      <c r="DJI56" s="191"/>
      <c r="DJJ56" s="191"/>
      <c r="DJK56" s="191"/>
      <c r="DJL56" s="191"/>
      <c r="DJM56" s="191"/>
      <c r="DJN56" s="191"/>
      <c r="DJO56" s="191"/>
      <c r="DJP56" s="191"/>
      <c r="DJQ56" s="191"/>
      <c r="DJR56" s="191"/>
      <c r="DJS56" s="191"/>
      <c r="DJT56" s="191"/>
      <c r="DJU56" s="191"/>
      <c r="DJV56" s="191"/>
      <c r="DJW56" s="191"/>
      <c r="DJX56" s="191"/>
      <c r="DJY56" s="191"/>
      <c r="DJZ56" s="191"/>
      <c r="DKA56" s="191"/>
      <c r="DKB56" s="191"/>
      <c r="DKC56" s="191"/>
      <c r="DKD56" s="191"/>
      <c r="DKE56" s="191"/>
      <c r="DKF56" s="191"/>
      <c r="DKG56" s="191"/>
      <c r="DKH56" s="191"/>
      <c r="DKI56" s="191"/>
      <c r="DKJ56" s="191"/>
      <c r="DKK56" s="191"/>
      <c r="DKL56" s="191"/>
      <c r="DKM56" s="191"/>
      <c r="DKN56" s="191"/>
      <c r="DKO56" s="191"/>
      <c r="DKP56" s="191"/>
      <c r="DKQ56" s="191"/>
      <c r="DKR56" s="191"/>
      <c r="DKS56" s="191"/>
      <c r="DKT56" s="191"/>
      <c r="DKU56" s="191"/>
      <c r="DKV56" s="191"/>
      <c r="DKW56" s="191"/>
      <c r="DKX56" s="191"/>
      <c r="DKY56" s="191"/>
      <c r="DKZ56" s="191"/>
      <c r="DLA56" s="191"/>
      <c r="DLB56" s="191"/>
      <c r="DLC56" s="191"/>
      <c r="DLD56" s="191"/>
      <c r="DLE56" s="191"/>
      <c r="DLF56" s="191"/>
      <c r="DLG56" s="191"/>
      <c r="DLH56" s="191"/>
      <c r="DLI56" s="191"/>
      <c r="DLJ56" s="191"/>
      <c r="DLK56" s="191"/>
      <c r="DLL56" s="191"/>
      <c r="DLM56" s="191"/>
      <c r="DLN56" s="191"/>
      <c r="DLO56" s="191"/>
      <c r="DLP56" s="191"/>
      <c r="DLQ56" s="191"/>
      <c r="DLR56" s="191"/>
      <c r="DLS56" s="191"/>
      <c r="DLT56" s="191"/>
      <c r="DLU56" s="191"/>
      <c r="DLV56" s="191"/>
      <c r="DLW56" s="191"/>
      <c r="DLX56" s="191"/>
      <c r="DLY56" s="191"/>
      <c r="DLZ56" s="191"/>
      <c r="DMA56" s="191"/>
      <c r="DMB56" s="191"/>
      <c r="DMC56" s="191"/>
      <c r="DMD56" s="191"/>
      <c r="DME56" s="191"/>
      <c r="DMF56" s="191"/>
      <c r="DMG56" s="191"/>
      <c r="DMH56" s="191"/>
      <c r="DMI56" s="191"/>
      <c r="DMJ56" s="191"/>
      <c r="DMK56" s="191"/>
      <c r="DML56" s="191"/>
      <c r="DMM56" s="191"/>
      <c r="DMN56" s="191"/>
      <c r="DMO56" s="191"/>
      <c r="DMP56" s="191"/>
      <c r="DMQ56" s="191"/>
      <c r="DMR56" s="191"/>
      <c r="DMS56" s="191"/>
      <c r="DMT56" s="191"/>
      <c r="DMU56" s="191"/>
      <c r="DMV56" s="191"/>
      <c r="DMW56" s="191"/>
      <c r="DMX56" s="191"/>
      <c r="DMY56" s="191"/>
      <c r="DMZ56" s="191"/>
      <c r="DNA56" s="191"/>
      <c r="DNB56" s="191"/>
      <c r="DNC56" s="191"/>
      <c r="DND56" s="191"/>
      <c r="DNE56" s="191"/>
      <c r="DNF56" s="191"/>
      <c r="DNG56" s="191"/>
      <c r="DNH56" s="191"/>
      <c r="DNI56" s="191"/>
      <c r="DNJ56" s="191"/>
      <c r="DNK56" s="191"/>
      <c r="DNL56" s="191"/>
      <c r="DNM56" s="191"/>
      <c r="DNN56" s="191"/>
      <c r="DNO56" s="191"/>
      <c r="DNP56" s="191"/>
      <c r="DNQ56" s="191"/>
      <c r="DNR56" s="191"/>
      <c r="DNS56" s="191"/>
      <c r="DNT56" s="191"/>
      <c r="DNU56" s="191"/>
      <c r="DNV56" s="191"/>
      <c r="DNW56" s="191"/>
      <c r="DNX56" s="191"/>
      <c r="DNY56" s="191"/>
      <c r="DNZ56" s="191"/>
      <c r="DOA56" s="191"/>
      <c r="DOB56" s="191"/>
      <c r="DOC56" s="191"/>
      <c r="DOD56" s="191"/>
      <c r="DOE56" s="191"/>
      <c r="DOF56" s="191"/>
      <c r="DOG56" s="191"/>
      <c r="DOH56" s="191"/>
      <c r="DOI56" s="191"/>
      <c r="DOJ56" s="191"/>
      <c r="DOK56" s="191"/>
      <c r="DOL56" s="191"/>
      <c r="DOM56" s="191"/>
      <c r="DON56" s="191"/>
      <c r="DOO56" s="191"/>
      <c r="DOP56" s="191"/>
      <c r="DOQ56" s="191"/>
      <c r="DOR56" s="191"/>
      <c r="DOS56" s="191"/>
      <c r="DOT56" s="191"/>
      <c r="DOU56" s="191"/>
      <c r="DOV56" s="191"/>
      <c r="DOW56" s="191"/>
      <c r="DOX56" s="191"/>
      <c r="DOY56" s="191"/>
      <c r="DOZ56" s="191"/>
      <c r="DPA56" s="191"/>
      <c r="DPB56" s="191"/>
      <c r="DPC56" s="191"/>
      <c r="DPD56" s="191"/>
      <c r="DPE56" s="191"/>
      <c r="DPF56" s="191"/>
      <c r="DPG56" s="191"/>
      <c r="DPH56" s="191"/>
      <c r="DPI56" s="191"/>
      <c r="DPJ56" s="191"/>
      <c r="DPK56" s="191"/>
      <c r="DPL56" s="191"/>
      <c r="DPM56" s="191"/>
      <c r="DPN56" s="191"/>
      <c r="DPO56" s="191"/>
      <c r="DPP56" s="191"/>
      <c r="DPQ56" s="191"/>
      <c r="DPR56" s="191"/>
      <c r="DPS56" s="191"/>
      <c r="DPT56" s="191"/>
      <c r="DPU56" s="191"/>
      <c r="DPV56" s="191"/>
      <c r="DPW56" s="191"/>
      <c r="DPX56" s="191"/>
      <c r="DPY56" s="191"/>
      <c r="DPZ56" s="191"/>
      <c r="DQA56" s="191"/>
      <c r="DQB56" s="191"/>
      <c r="DQC56" s="191"/>
      <c r="DQD56" s="191"/>
      <c r="DQE56" s="191"/>
      <c r="DQF56" s="191"/>
      <c r="DQG56" s="191"/>
      <c r="DQH56" s="191"/>
      <c r="DQI56" s="191"/>
      <c r="DQJ56" s="191"/>
      <c r="DQK56" s="191"/>
      <c r="DQL56" s="191"/>
      <c r="DQM56" s="191"/>
      <c r="DQN56" s="191"/>
      <c r="DQO56" s="191"/>
      <c r="DQP56" s="191"/>
      <c r="DQQ56" s="191"/>
      <c r="DQR56" s="191"/>
      <c r="DQS56" s="191"/>
      <c r="DQT56" s="191"/>
      <c r="DQU56" s="191"/>
      <c r="DQV56" s="191"/>
      <c r="DQW56" s="191"/>
      <c r="DQX56" s="191"/>
      <c r="DQY56" s="191"/>
      <c r="DQZ56" s="191"/>
      <c r="DRA56" s="191"/>
      <c r="DRB56" s="191"/>
      <c r="DRC56" s="191"/>
      <c r="DRD56" s="191"/>
      <c r="DRE56" s="191"/>
      <c r="DRF56" s="191"/>
      <c r="DRG56" s="191"/>
      <c r="DRH56" s="191"/>
      <c r="DRI56" s="191"/>
      <c r="DRJ56" s="191"/>
      <c r="DRK56" s="191"/>
      <c r="DRL56" s="191"/>
      <c r="DRM56" s="191"/>
      <c r="DRN56" s="191"/>
      <c r="DRO56" s="191"/>
      <c r="DRP56" s="191"/>
      <c r="DRQ56" s="191"/>
      <c r="DRR56" s="191"/>
      <c r="DRS56" s="191"/>
      <c r="DRT56" s="191"/>
      <c r="DRU56" s="191"/>
      <c r="DRV56" s="191"/>
      <c r="DRW56" s="191"/>
      <c r="DRX56" s="191"/>
      <c r="DRY56" s="191"/>
      <c r="DRZ56" s="191"/>
      <c r="DSA56" s="191"/>
      <c r="DSB56" s="191"/>
      <c r="DSC56" s="191"/>
      <c r="DSD56" s="191"/>
      <c r="DSE56" s="191"/>
      <c r="DSF56" s="191"/>
      <c r="DSG56" s="191"/>
      <c r="DSH56" s="191"/>
      <c r="DSI56" s="191"/>
      <c r="DSJ56" s="191"/>
      <c r="DSK56" s="191"/>
      <c r="DSL56" s="191"/>
      <c r="DSM56" s="191"/>
      <c r="DSN56" s="191"/>
      <c r="DSO56" s="191"/>
      <c r="DSP56" s="191"/>
      <c r="DSQ56" s="191"/>
      <c r="DSR56" s="191"/>
      <c r="DSS56" s="191"/>
      <c r="DST56" s="191"/>
      <c r="DSU56" s="191"/>
      <c r="DSV56" s="191"/>
      <c r="DSW56" s="191"/>
      <c r="DSX56" s="191"/>
      <c r="DSY56" s="191"/>
      <c r="DSZ56" s="191"/>
      <c r="DTA56" s="191"/>
      <c r="DTB56" s="191"/>
      <c r="DTC56" s="191"/>
      <c r="DTD56" s="191"/>
      <c r="DTE56" s="191"/>
      <c r="DTF56" s="191"/>
      <c r="DTG56" s="191"/>
      <c r="DTH56" s="191"/>
      <c r="DTI56" s="191"/>
      <c r="DTJ56" s="191"/>
      <c r="DTK56" s="191"/>
      <c r="DTL56" s="191"/>
      <c r="DTM56" s="191"/>
      <c r="DTN56" s="191"/>
      <c r="DTO56" s="191"/>
      <c r="DTP56" s="191"/>
      <c r="DTQ56" s="191"/>
      <c r="DTR56" s="191"/>
      <c r="DTS56" s="191"/>
      <c r="DTT56" s="191"/>
      <c r="DTU56" s="191"/>
      <c r="DTV56" s="191"/>
      <c r="DTW56" s="191"/>
      <c r="DTX56" s="191"/>
      <c r="DTY56" s="191"/>
      <c r="DTZ56" s="191"/>
      <c r="DUA56" s="191"/>
      <c r="DUB56" s="191"/>
      <c r="DUC56" s="191"/>
      <c r="DUD56" s="191"/>
      <c r="DUE56" s="191"/>
      <c r="DUF56" s="191"/>
      <c r="DUG56" s="191"/>
      <c r="DUH56" s="191"/>
      <c r="DUI56" s="191"/>
      <c r="DUJ56" s="191"/>
      <c r="DUK56" s="191"/>
      <c r="DUL56" s="191"/>
      <c r="DUM56" s="191"/>
      <c r="DUN56" s="191"/>
      <c r="DUO56" s="191"/>
      <c r="DUP56" s="191"/>
      <c r="DUQ56" s="191"/>
      <c r="DUR56" s="191"/>
      <c r="DUS56" s="191"/>
      <c r="DUT56" s="191"/>
      <c r="DUU56" s="191"/>
      <c r="DUV56" s="191"/>
      <c r="DUW56" s="191"/>
      <c r="DUX56" s="191"/>
      <c r="DUY56" s="191"/>
      <c r="DUZ56" s="191"/>
      <c r="DVA56" s="191"/>
      <c r="DVB56" s="191"/>
      <c r="DVC56" s="191"/>
      <c r="DVD56" s="191"/>
      <c r="DVE56" s="191"/>
      <c r="DVF56" s="191"/>
      <c r="DVG56" s="191"/>
      <c r="DVH56" s="191"/>
      <c r="DVI56" s="191"/>
      <c r="DVJ56" s="191"/>
      <c r="DVK56" s="191"/>
      <c r="DVL56" s="191"/>
      <c r="DVM56" s="191"/>
      <c r="DVN56" s="191"/>
      <c r="DVO56" s="191"/>
      <c r="DVP56" s="191"/>
      <c r="DVQ56" s="191"/>
      <c r="DVR56" s="191"/>
      <c r="DVS56" s="191"/>
      <c r="DVT56" s="191"/>
      <c r="DVU56" s="191"/>
      <c r="DVV56" s="191"/>
      <c r="DVW56" s="191"/>
      <c r="DVX56" s="191"/>
      <c r="DVY56" s="191"/>
      <c r="DVZ56" s="191"/>
      <c r="DWA56" s="191"/>
      <c r="DWB56" s="191"/>
      <c r="DWC56" s="191"/>
      <c r="DWD56" s="191"/>
      <c r="DWE56" s="191"/>
      <c r="DWF56" s="191"/>
      <c r="DWG56" s="191"/>
      <c r="DWH56" s="191"/>
      <c r="DWI56" s="191"/>
      <c r="DWJ56" s="191"/>
      <c r="DWK56" s="191"/>
      <c r="DWL56" s="191"/>
      <c r="DWM56" s="191"/>
      <c r="DWN56" s="191"/>
      <c r="DWO56" s="191"/>
      <c r="DWP56" s="191"/>
      <c r="DWQ56" s="191"/>
      <c r="DWR56" s="191"/>
      <c r="DWS56" s="191"/>
      <c r="DWT56" s="191"/>
      <c r="DWU56" s="191"/>
      <c r="DWV56" s="191"/>
      <c r="DWW56" s="191"/>
      <c r="DWX56" s="191"/>
      <c r="DWY56" s="191"/>
      <c r="DWZ56" s="191"/>
      <c r="DXA56" s="191"/>
      <c r="DXB56" s="191"/>
      <c r="DXC56" s="191"/>
      <c r="DXD56" s="191"/>
      <c r="DXE56" s="191"/>
      <c r="DXF56" s="191"/>
      <c r="DXG56" s="191"/>
      <c r="DXH56" s="191"/>
      <c r="DXI56" s="191"/>
      <c r="DXJ56" s="191"/>
      <c r="DXK56" s="191"/>
      <c r="DXL56" s="191"/>
      <c r="DXM56" s="191"/>
      <c r="DXN56" s="191"/>
      <c r="DXO56" s="191"/>
      <c r="DXP56" s="191"/>
      <c r="DXQ56" s="191"/>
      <c r="DXR56" s="191"/>
      <c r="DXS56" s="191"/>
      <c r="DXT56" s="191"/>
      <c r="DXU56" s="191"/>
      <c r="DXV56" s="191"/>
      <c r="DXW56" s="191"/>
      <c r="DXX56" s="191"/>
      <c r="DXY56" s="191"/>
      <c r="DXZ56" s="191"/>
      <c r="DYA56" s="191"/>
      <c r="DYB56" s="191"/>
      <c r="DYC56" s="191"/>
      <c r="DYD56" s="191"/>
      <c r="DYE56" s="191"/>
      <c r="DYF56" s="191"/>
      <c r="DYG56" s="191"/>
      <c r="DYH56" s="191"/>
      <c r="DYI56" s="191"/>
      <c r="DYJ56" s="191"/>
      <c r="DYK56" s="191"/>
      <c r="DYL56" s="191"/>
      <c r="DYM56" s="191"/>
      <c r="DYN56" s="191"/>
      <c r="DYO56" s="191"/>
      <c r="DYP56" s="191"/>
      <c r="DYQ56" s="191"/>
      <c r="DYR56" s="191"/>
      <c r="DYS56" s="191"/>
      <c r="DYT56" s="191"/>
      <c r="DYU56" s="191"/>
      <c r="DYV56" s="191"/>
      <c r="DYW56" s="191"/>
      <c r="DYX56" s="191"/>
      <c r="DYY56" s="191"/>
      <c r="DYZ56" s="191"/>
      <c r="DZA56" s="191"/>
      <c r="DZB56" s="191"/>
      <c r="DZC56" s="191"/>
      <c r="DZD56" s="191"/>
      <c r="DZE56" s="191"/>
      <c r="DZF56" s="191"/>
      <c r="DZG56" s="191"/>
      <c r="DZH56" s="191"/>
      <c r="DZI56" s="191"/>
      <c r="DZJ56" s="191"/>
      <c r="DZK56" s="191"/>
      <c r="DZL56" s="191"/>
      <c r="DZM56" s="191"/>
      <c r="DZN56" s="191"/>
      <c r="DZO56" s="191"/>
      <c r="DZP56" s="191"/>
      <c r="DZQ56" s="191"/>
      <c r="DZR56" s="191"/>
      <c r="DZS56" s="191"/>
      <c r="DZT56" s="191"/>
      <c r="DZU56" s="191"/>
      <c r="DZV56" s="191"/>
      <c r="DZW56" s="191"/>
      <c r="DZX56" s="191"/>
      <c r="DZY56" s="191"/>
      <c r="DZZ56" s="191"/>
      <c r="EAA56" s="191"/>
      <c r="EAB56" s="191"/>
      <c r="EAC56" s="191"/>
      <c r="EAD56" s="191"/>
      <c r="EAE56" s="191"/>
      <c r="EAF56" s="191"/>
      <c r="EAG56" s="191"/>
      <c r="EAH56" s="191"/>
      <c r="EAI56" s="191"/>
      <c r="EAJ56" s="191"/>
      <c r="EAK56" s="191"/>
      <c r="EAL56" s="191"/>
      <c r="EAM56" s="191"/>
      <c r="EAN56" s="191"/>
      <c r="EAO56" s="191"/>
      <c r="EAP56" s="191"/>
      <c r="EAQ56" s="191"/>
      <c r="EAR56" s="191"/>
      <c r="EAS56" s="191"/>
      <c r="EAT56" s="191"/>
      <c r="EAU56" s="191"/>
      <c r="EAV56" s="191"/>
      <c r="EAW56" s="191"/>
      <c r="EAX56" s="191"/>
      <c r="EAY56" s="191"/>
      <c r="EAZ56" s="191"/>
      <c r="EBA56" s="191"/>
      <c r="EBB56" s="191"/>
      <c r="EBC56" s="191"/>
      <c r="EBD56" s="191"/>
      <c r="EBE56" s="191"/>
      <c r="EBF56" s="191"/>
      <c r="EBG56" s="191"/>
      <c r="EBH56" s="191"/>
      <c r="EBI56" s="191"/>
      <c r="EBJ56" s="191"/>
      <c r="EBK56" s="191"/>
      <c r="EBL56" s="191"/>
      <c r="EBM56" s="191"/>
      <c r="EBN56" s="191"/>
      <c r="EBO56" s="191"/>
      <c r="EBP56" s="191"/>
      <c r="EBQ56" s="191"/>
      <c r="EBR56" s="191"/>
      <c r="EBS56" s="191"/>
      <c r="EBT56" s="191"/>
      <c r="EBU56" s="191"/>
      <c r="EBV56" s="191"/>
      <c r="EBW56" s="191"/>
      <c r="EBX56" s="191"/>
      <c r="EBY56" s="191"/>
      <c r="EBZ56" s="191"/>
      <c r="ECA56" s="191"/>
      <c r="ECB56" s="191"/>
      <c r="ECC56" s="191"/>
      <c r="ECD56" s="191"/>
      <c r="ECE56" s="191"/>
      <c r="ECF56" s="191"/>
      <c r="ECG56" s="191"/>
      <c r="ECH56" s="191"/>
      <c r="ECI56" s="191"/>
      <c r="ECJ56" s="191"/>
      <c r="ECK56" s="191"/>
      <c r="ECL56" s="191"/>
      <c r="ECM56" s="191"/>
      <c r="ECN56" s="191"/>
      <c r="ECO56" s="191"/>
      <c r="ECP56" s="191"/>
      <c r="ECQ56" s="191"/>
      <c r="ECR56" s="191"/>
      <c r="ECS56" s="191"/>
      <c r="ECT56" s="191"/>
      <c r="ECU56" s="191"/>
      <c r="ECV56" s="191"/>
      <c r="ECW56" s="191"/>
      <c r="ECX56" s="191"/>
      <c r="ECY56" s="191"/>
      <c r="ECZ56" s="191"/>
      <c r="EDA56" s="191"/>
      <c r="EDB56" s="191"/>
      <c r="EDC56" s="191"/>
      <c r="EDD56" s="191"/>
      <c r="EDE56" s="191"/>
      <c r="EDF56" s="191"/>
      <c r="EDG56" s="191"/>
      <c r="EDH56" s="191"/>
      <c r="EDI56" s="191"/>
      <c r="EDJ56" s="191"/>
      <c r="EDK56" s="191"/>
      <c r="EDL56" s="191"/>
      <c r="EDM56" s="191"/>
      <c r="EDN56" s="191"/>
      <c r="EDO56" s="191"/>
      <c r="EDP56" s="191"/>
      <c r="EDQ56" s="191"/>
      <c r="EDR56" s="191"/>
      <c r="EDS56" s="191"/>
      <c r="EDT56" s="191"/>
      <c r="EDU56" s="191"/>
      <c r="EDV56" s="191"/>
      <c r="EDW56" s="191"/>
      <c r="EDX56" s="191"/>
      <c r="EDY56" s="191"/>
      <c r="EDZ56" s="191"/>
      <c r="EEA56" s="191"/>
      <c r="EEB56" s="191"/>
      <c r="EEC56" s="191"/>
      <c r="EED56" s="191"/>
      <c r="EEE56" s="191"/>
      <c r="EEF56" s="191"/>
      <c r="EEG56" s="191"/>
      <c r="EEH56" s="191"/>
      <c r="EEI56" s="191"/>
      <c r="EEJ56" s="191"/>
      <c r="EEK56" s="191"/>
      <c r="EEL56" s="191"/>
      <c r="EEM56" s="191"/>
      <c r="EEN56" s="191"/>
      <c r="EEO56" s="191"/>
      <c r="EEP56" s="191"/>
      <c r="EEQ56" s="191"/>
      <c r="EER56" s="191"/>
      <c r="EES56" s="191"/>
      <c r="EET56" s="191"/>
      <c r="EEU56" s="191"/>
      <c r="EEV56" s="191"/>
      <c r="EEW56" s="191"/>
      <c r="EEX56" s="191"/>
      <c r="EEY56" s="191"/>
      <c r="EEZ56" s="191"/>
      <c r="EFA56" s="191"/>
      <c r="EFB56" s="191"/>
      <c r="EFC56" s="191"/>
      <c r="EFD56" s="191"/>
      <c r="EFE56" s="191"/>
      <c r="EFF56" s="191"/>
      <c r="EFG56" s="191"/>
      <c r="EFH56" s="191"/>
      <c r="EFI56" s="191"/>
      <c r="EFJ56" s="191"/>
      <c r="EFK56" s="191"/>
      <c r="EFL56" s="191"/>
      <c r="EFM56" s="191"/>
      <c r="EFN56" s="191"/>
      <c r="EFO56" s="191"/>
      <c r="EFP56" s="191"/>
      <c r="EFQ56" s="191"/>
      <c r="EFR56" s="191"/>
      <c r="EFS56" s="191"/>
      <c r="EFT56" s="191"/>
      <c r="EFU56" s="191"/>
      <c r="EFV56" s="191"/>
      <c r="EFW56" s="191"/>
      <c r="EFX56" s="191"/>
      <c r="EFY56" s="191"/>
      <c r="EFZ56" s="191"/>
      <c r="EGA56" s="191"/>
      <c r="EGB56" s="191"/>
      <c r="EGC56" s="191"/>
      <c r="EGD56" s="191"/>
      <c r="EGE56" s="191"/>
      <c r="EGF56" s="191"/>
      <c r="EGG56" s="191"/>
      <c r="EGH56" s="191"/>
      <c r="EGI56" s="191"/>
      <c r="EGJ56" s="191"/>
      <c r="EGK56" s="191"/>
      <c r="EGL56" s="191"/>
      <c r="EGM56" s="191"/>
      <c r="EGN56" s="191"/>
      <c r="EGO56" s="191"/>
      <c r="EGP56" s="191"/>
      <c r="EGQ56" s="191"/>
      <c r="EGR56" s="191"/>
      <c r="EGS56" s="191"/>
      <c r="EGT56" s="191"/>
      <c r="EGU56" s="191"/>
      <c r="EGV56" s="191"/>
      <c r="EGW56" s="191"/>
      <c r="EGX56" s="191"/>
      <c r="EGY56" s="191"/>
      <c r="EGZ56" s="191"/>
      <c r="EHA56" s="191"/>
      <c r="EHB56" s="191"/>
      <c r="EHC56" s="191"/>
      <c r="EHD56" s="191"/>
      <c r="EHE56" s="191"/>
      <c r="EHF56" s="191"/>
      <c r="EHG56" s="191"/>
      <c r="EHH56" s="191"/>
      <c r="EHI56" s="191"/>
      <c r="EHJ56" s="191"/>
      <c r="EHK56" s="191"/>
      <c r="EHL56" s="191"/>
      <c r="EHM56" s="191"/>
      <c r="EHN56" s="191"/>
      <c r="EHO56" s="191"/>
      <c r="EHP56" s="191"/>
      <c r="EHQ56" s="191"/>
      <c r="EHR56" s="191"/>
      <c r="EHS56" s="191"/>
      <c r="EHT56" s="191"/>
      <c r="EHU56" s="191"/>
      <c r="EHV56" s="191"/>
      <c r="EHW56" s="191"/>
      <c r="EHX56" s="191"/>
      <c r="EHY56" s="191"/>
      <c r="EHZ56" s="191"/>
      <c r="EIA56" s="191"/>
      <c r="EIB56" s="191"/>
      <c r="EIC56" s="191"/>
      <c r="EID56" s="191"/>
      <c r="EIE56" s="191"/>
      <c r="EIF56" s="191"/>
      <c r="EIG56" s="191"/>
      <c r="EIH56" s="191"/>
      <c r="EII56" s="191"/>
      <c r="EIJ56" s="191"/>
      <c r="EIK56" s="191"/>
      <c r="EIL56" s="191"/>
      <c r="EIM56" s="191"/>
      <c r="EIN56" s="191"/>
      <c r="EIO56" s="191"/>
      <c r="EIP56" s="191"/>
      <c r="EIQ56" s="191"/>
      <c r="EIR56" s="191"/>
      <c r="EIS56" s="191"/>
      <c r="EIT56" s="191"/>
      <c r="EIU56" s="191"/>
      <c r="EIV56" s="191"/>
      <c r="EIW56" s="191"/>
      <c r="EIX56" s="191"/>
      <c r="EIY56" s="191"/>
      <c r="EIZ56" s="191"/>
      <c r="EJA56" s="191"/>
      <c r="EJB56" s="191"/>
      <c r="EJC56" s="191"/>
      <c r="EJD56" s="191"/>
      <c r="EJE56" s="191"/>
      <c r="EJF56" s="191"/>
      <c r="EJG56" s="191"/>
      <c r="EJH56" s="191"/>
      <c r="EJI56" s="191"/>
      <c r="EJJ56" s="191"/>
      <c r="EJK56" s="191"/>
      <c r="EJL56" s="191"/>
      <c r="EJM56" s="191"/>
      <c r="EJN56" s="191"/>
      <c r="EJO56" s="191"/>
      <c r="EJP56" s="191"/>
      <c r="EJQ56" s="191"/>
      <c r="EJR56" s="191"/>
      <c r="EJS56" s="191"/>
      <c r="EJT56" s="191"/>
      <c r="EJU56" s="191"/>
      <c r="EJV56" s="191"/>
      <c r="EJW56" s="191"/>
      <c r="EJX56" s="191"/>
      <c r="EJY56" s="191"/>
      <c r="EJZ56" s="191"/>
      <c r="EKA56" s="191"/>
      <c r="EKB56" s="191"/>
      <c r="EKC56" s="191"/>
      <c r="EKD56" s="191"/>
      <c r="EKE56" s="191"/>
      <c r="EKF56" s="191"/>
      <c r="EKG56" s="191"/>
      <c r="EKH56" s="191"/>
      <c r="EKI56" s="191"/>
      <c r="EKJ56" s="191"/>
      <c r="EKK56" s="191"/>
      <c r="EKL56" s="191"/>
      <c r="EKM56" s="191"/>
      <c r="EKN56" s="191"/>
      <c r="EKO56" s="191"/>
      <c r="EKP56" s="191"/>
      <c r="EKQ56" s="191"/>
      <c r="EKR56" s="191"/>
      <c r="EKS56" s="191"/>
      <c r="EKT56" s="191"/>
      <c r="EKU56" s="191"/>
      <c r="EKV56" s="191"/>
      <c r="EKW56" s="191"/>
      <c r="EKX56" s="191"/>
      <c r="EKY56" s="191"/>
      <c r="EKZ56" s="191"/>
      <c r="ELA56" s="191"/>
      <c r="ELB56" s="191"/>
      <c r="ELC56" s="191"/>
      <c r="ELD56" s="191"/>
      <c r="ELE56" s="191"/>
      <c r="ELF56" s="191"/>
      <c r="ELG56" s="191"/>
      <c r="ELH56" s="191"/>
      <c r="ELI56" s="191"/>
      <c r="ELJ56" s="191"/>
      <c r="ELK56" s="191"/>
      <c r="ELL56" s="191"/>
      <c r="ELM56" s="191"/>
      <c r="ELN56" s="191"/>
      <c r="ELO56" s="191"/>
      <c r="ELP56" s="191"/>
      <c r="ELQ56" s="191"/>
      <c r="ELR56" s="191"/>
      <c r="ELS56" s="191"/>
      <c r="ELT56" s="191"/>
      <c r="ELU56" s="191"/>
      <c r="ELV56" s="191"/>
      <c r="ELW56" s="191"/>
      <c r="ELX56" s="191"/>
      <c r="ELY56" s="191"/>
      <c r="ELZ56" s="191"/>
      <c r="EMA56" s="191"/>
      <c r="EMB56" s="191"/>
      <c r="EMC56" s="191"/>
      <c r="EMD56" s="191"/>
      <c r="EME56" s="191"/>
      <c r="EMF56" s="191"/>
      <c r="EMG56" s="191"/>
      <c r="EMH56" s="191"/>
      <c r="EMI56" s="191"/>
      <c r="EMJ56" s="191"/>
      <c r="EMK56" s="191"/>
      <c r="EML56" s="191"/>
      <c r="EMM56" s="191"/>
      <c r="EMN56" s="191"/>
      <c r="EMO56" s="191"/>
      <c r="EMP56" s="191"/>
      <c r="EMQ56" s="191"/>
      <c r="EMR56" s="191"/>
      <c r="EMS56" s="191"/>
      <c r="EMT56" s="191"/>
      <c r="EMU56" s="191"/>
      <c r="EMV56" s="191"/>
      <c r="EMW56" s="191"/>
      <c r="EMX56" s="191"/>
      <c r="EMY56" s="191"/>
      <c r="EMZ56" s="191"/>
      <c r="ENA56" s="191"/>
      <c r="ENB56" s="191"/>
      <c r="ENC56" s="191"/>
      <c r="END56" s="191"/>
      <c r="ENE56" s="191"/>
      <c r="ENF56" s="191"/>
      <c r="ENG56" s="191"/>
      <c r="ENH56" s="191"/>
      <c r="ENI56" s="191"/>
      <c r="ENJ56" s="191"/>
      <c r="ENK56" s="191"/>
      <c r="ENL56" s="191"/>
      <c r="ENM56" s="191"/>
      <c r="ENN56" s="191"/>
      <c r="ENO56" s="191"/>
      <c r="ENP56" s="191"/>
      <c r="ENQ56" s="191"/>
      <c r="ENR56" s="191"/>
      <c r="ENS56" s="191"/>
      <c r="ENT56" s="191"/>
      <c r="ENU56" s="191"/>
      <c r="ENV56" s="191"/>
      <c r="ENW56" s="191"/>
      <c r="ENX56" s="191"/>
      <c r="ENY56" s="191"/>
      <c r="ENZ56" s="191"/>
      <c r="EOA56" s="191"/>
      <c r="EOB56" s="191"/>
      <c r="EOC56" s="191"/>
      <c r="EOD56" s="191"/>
      <c r="EOE56" s="191"/>
      <c r="EOF56" s="191"/>
      <c r="EOG56" s="191"/>
      <c r="EOH56" s="191"/>
      <c r="EOI56" s="191"/>
      <c r="EOJ56" s="191"/>
      <c r="EOK56" s="191"/>
      <c r="EOL56" s="191"/>
      <c r="EOM56" s="191"/>
      <c r="EON56" s="191"/>
      <c r="EOO56" s="191"/>
      <c r="EOP56" s="191"/>
      <c r="EOQ56" s="191"/>
      <c r="EOR56" s="191"/>
      <c r="EOS56" s="191"/>
      <c r="EOT56" s="191"/>
      <c r="EOU56" s="191"/>
      <c r="EOV56" s="191"/>
      <c r="EOW56" s="191"/>
      <c r="EOX56" s="191"/>
      <c r="EOY56" s="191"/>
      <c r="EOZ56" s="191"/>
      <c r="EPA56" s="191"/>
      <c r="EPB56" s="191"/>
      <c r="EPC56" s="191"/>
      <c r="EPD56" s="191"/>
      <c r="EPE56" s="191"/>
      <c r="EPF56" s="191"/>
      <c r="EPG56" s="191"/>
      <c r="EPH56" s="191"/>
      <c r="EPI56" s="191"/>
      <c r="EPJ56" s="191"/>
      <c r="EPK56" s="191"/>
      <c r="EPL56" s="191"/>
      <c r="EPM56" s="191"/>
      <c r="EPN56" s="191"/>
      <c r="EPO56" s="191"/>
      <c r="EPP56" s="191"/>
      <c r="EPQ56" s="191"/>
      <c r="EPR56" s="191"/>
      <c r="EPS56" s="191"/>
      <c r="EPT56" s="191"/>
      <c r="EPU56" s="191"/>
      <c r="EPV56" s="191"/>
      <c r="EPW56" s="191"/>
      <c r="EPX56" s="191"/>
      <c r="EPY56" s="191"/>
      <c r="EPZ56" s="191"/>
      <c r="EQA56" s="191"/>
      <c r="EQB56" s="191"/>
      <c r="EQC56" s="191"/>
      <c r="EQD56" s="191"/>
      <c r="EQE56" s="191"/>
      <c r="EQF56" s="191"/>
      <c r="EQG56" s="191"/>
      <c r="EQH56" s="191"/>
      <c r="EQI56" s="191"/>
      <c r="EQJ56" s="191"/>
      <c r="EQK56" s="191"/>
      <c r="EQL56" s="191"/>
      <c r="EQM56" s="191"/>
      <c r="EQN56" s="191"/>
      <c r="EQO56" s="191"/>
      <c r="EQP56" s="191"/>
      <c r="EQQ56" s="191"/>
      <c r="EQR56" s="191"/>
      <c r="EQS56" s="191"/>
      <c r="EQT56" s="191"/>
      <c r="EQU56" s="191"/>
      <c r="EQV56" s="191"/>
      <c r="EQW56" s="191"/>
      <c r="EQX56" s="191"/>
      <c r="EQY56" s="191"/>
      <c r="EQZ56" s="191"/>
      <c r="ERA56" s="191"/>
      <c r="ERB56" s="191"/>
      <c r="ERC56" s="191"/>
      <c r="ERD56" s="191"/>
      <c r="ERE56" s="191"/>
      <c r="ERF56" s="191"/>
      <c r="ERG56" s="191"/>
      <c r="ERH56" s="191"/>
      <c r="ERI56" s="191"/>
      <c r="ERJ56" s="191"/>
      <c r="ERK56" s="191"/>
      <c r="ERL56" s="191"/>
      <c r="ERM56" s="191"/>
      <c r="ERN56" s="191"/>
      <c r="ERO56" s="191"/>
      <c r="ERP56" s="191"/>
      <c r="ERQ56" s="191"/>
      <c r="ERR56" s="191"/>
      <c r="ERS56" s="191"/>
      <c r="ERT56" s="191"/>
      <c r="ERU56" s="191"/>
      <c r="ERV56" s="191"/>
      <c r="ERW56" s="191"/>
      <c r="ERX56" s="191"/>
      <c r="ERY56" s="191"/>
      <c r="ERZ56" s="191"/>
      <c r="ESA56" s="191"/>
      <c r="ESB56" s="191"/>
      <c r="ESC56" s="191"/>
      <c r="ESD56" s="191"/>
      <c r="ESE56" s="191"/>
      <c r="ESF56" s="191"/>
      <c r="ESG56" s="191"/>
      <c r="ESH56" s="191"/>
      <c r="ESI56" s="191"/>
      <c r="ESJ56" s="191"/>
      <c r="ESK56" s="191"/>
      <c r="ESL56" s="191"/>
      <c r="ESM56" s="191"/>
      <c r="ESN56" s="191"/>
      <c r="ESO56" s="191"/>
      <c r="ESP56" s="191"/>
      <c r="ESQ56" s="191"/>
      <c r="ESR56" s="191"/>
      <c r="ESS56" s="191"/>
      <c r="EST56" s="191"/>
      <c r="ESU56" s="191"/>
      <c r="ESV56" s="191"/>
      <c r="ESW56" s="191"/>
      <c r="ESX56" s="191"/>
      <c r="ESY56" s="191"/>
      <c r="ESZ56" s="191"/>
      <c r="ETA56" s="191"/>
      <c r="ETB56" s="191"/>
      <c r="ETC56" s="191"/>
      <c r="ETD56" s="191"/>
      <c r="ETE56" s="191"/>
      <c r="ETF56" s="191"/>
      <c r="ETG56" s="191"/>
      <c r="ETH56" s="191"/>
      <c r="ETI56" s="191"/>
      <c r="ETJ56" s="191"/>
      <c r="ETK56" s="191"/>
      <c r="ETL56" s="191"/>
      <c r="ETM56" s="191"/>
      <c r="ETN56" s="191"/>
      <c r="ETO56" s="191"/>
      <c r="ETP56" s="191"/>
      <c r="ETQ56" s="191"/>
      <c r="ETR56" s="191"/>
      <c r="ETS56" s="191"/>
      <c r="ETT56" s="191"/>
      <c r="ETU56" s="191"/>
      <c r="ETV56" s="191"/>
      <c r="ETW56" s="191"/>
      <c r="ETX56" s="191"/>
      <c r="ETY56" s="191"/>
      <c r="ETZ56" s="191"/>
      <c r="EUA56" s="191"/>
      <c r="EUB56" s="191"/>
      <c r="EUC56" s="191"/>
      <c r="EUD56" s="191"/>
      <c r="EUE56" s="191"/>
      <c r="EUF56" s="191"/>
      <c r="EUG56" s="191"/>
      <c r="EUH56" s="191"/>
      <c r="EUI56" s="191"/>
      <c r="EUJ56" s="191"/>
      <c r="EUK56" s="191"/>
      <c r="EUL56" s="191"/>
      <c r="EUM56" s="191"/>
      <c r="EUN56" s="191"/>
      <c r="EUO56" s="191"/>
      <c r="EUP56" s="191"/>
      <c r="EUQ56" s="191"/>
      <c r="EUR56" s="191"/>
      <c r="EUS56" s="191"/>
      <c r="EUT56" s="191"/>
      <c r="EUU56" s="191"/>
      <c r="EUV56" s="191"/>
      <c r="EUW56" s="191"/>
      <c r="EUX56" s="191"/>
      <c r="EUY56" s="191"/>
      <c r="EUZ56" s="191"/>
      <c r="EVA56" s="191"/>
      <c r="EVB56" s="191"/>
      <c r="EVC56" s="191"/>
      <c r="EVD56" s="191"/>
      <c r="EVE56" s="191"/>
      <c r="EVF56" s="191"/>
      <c r="EVG56" s="191"/>
      <c r="EVH56" s="191"/>
      <c r="EVI56" s="191"/>
      <c r="EVJ56" s="191"/>
      <c r="EVK56" s="191"/>
      <c r="EVL56" s="191"/>
      <c r="EVM56" s="191"/>
      <c r="EVN56" s="191"/>
      <c r="EVO56" s="191"/>
      <c r="EVP56" s="191"/>
      <c r="EVQ56" s="191"/>
      <c r="EVR56" s="191"/>
      <c r="EVS56" s="191"/>
      <c r="EVT56" s="191"/>
      <c r="EVU56" s="191"/>
      <c r="EVV56" s="191"/>
      <c r="EVW56" s="191"/>
      <c r="EVX56" s="191"/>
      <c r="EVY56" s="191"/>
      <c r="EVZ56" s="191"/>
      <c r="EWA56" s="191"/>
      <c r="EWB56" s="191"/>
      <c r="EWC56" s="191"/>
      <c r="EWD56" s="191"/>
      <c r="EWE56" s="191"/>
      <c r="EWF56" s="191"/>
      <c r="EWG56" s="191"/>
      <c r="EWH56" s="191"/>
      <c r="EWI56" s="191"/>
      <c r="EWJ56" s="191"/>
      <c r="EWK56" s="191"/>
      <c r="EWL56" s="191"/>
      <c r="EWM56" s="191"/>
      <c r="EWN56" s="191"/>
      <c r="EWO56" s="191"/>
      <c r="EWP56" s="191"/>
      <c r="EWQ56" s="191"/>
      <c r="EWR56" s="191"/>
      <c r="EWS56" s="191"/>
      <c r="EWT56" s="191"/>
      <c r="EWU56" s="191"/>
      <c r="EWV56" s="191"/>
      <c r="EWW56" s="191"/>
      <c r="EWX56" s="191"/>
      <c r="EWY56" s="191"/>
      <c r="EWZ56" s="191"/>
      <c r="EXA56" s="191"/>
      <c r="EXB56" s="191"/>
      <c r="EXC56" s="191"/>
      <c r="EXD56" s="191"/>
      <c r="EXE56" s="191"/>
      <c r="EXF56" s="191"/>
      <c r="EXG56" s="191"/>
      <c r="EXH56" s="191"/>
      <c r="EXI56" s="191"/>
      <c r="EXJ56" s="191"/>
      <c r="EXK56" s="191"/>
      <c r="EXL56" s="191"/>
      <c r="EXM56" s="191"/>
      <c r="EXN56" s="191"/>
      <c r="EXO56" s="191"/>
      <c r="EXP56" s="191"/>
      <c r="EXQ56" s="191"/>
      <c r="EXR56" s="191"/>
      <c r="EXS56" s="191"/>
      <c r="EXT56" s="191"/>
      <c r="EXU56" s="191"/>
      <c r="EXV56" s="191"/>
      <c r="EXW56" s="191"/>
      <c r="EXX56" s="191"/>
      <c r="EXY56" s="191"/>
      <c r="EXZ56" s="191"/>
      <c r="EYA56" s="191"/>
      <c r="EYB56" s="191"/>
      <c r="EYC56" s="191"/>
      <c r="EYD56" s="191"/>
      <c r="EYE56" s="191"/>
      <c r="EYF56" s="191"/>
      <c r="EYG56" s="191"/>
      <c r="EYH56" s="191"/>
      <c r="EYI56" s="191"/>
      <c r="EYJ56" s="191"/>
      <c r="EYK56" s="191"/>
      <c r="EYL56" s="191"/>
      <c r="EYM56" s="191"/>
      <c r="EYN56" s="191"/>
      <c r="EYO56" s="191"/>
      <c r="EYP56" s="191"/>
      <c r="EYQ56" s="191"/>
      <c r="EYR56" s="191"/>
      <c r="EYS56" s="191"/>
      <c r="EYT56" s="191"/>
      <c r="EYU56" s="191"/>
      <c r="EYV56" s="191"/>
      <c r="EYW56" s="191"/>
      <c r="EYX56" s="191"/>
      <c r="EYY56" s="191"/>
      <c r="EYZ56" s="191"/>
      <c r="EZA56" s="191"/>
      <c r="EZB56" s="191"/>
      <c r="EZC56" s="191"/>
      <c r="EZD56" s="191"/>
      <c r="EZE56" s="191"/>
      <c r="EZF56" s="191"/>
      <c r="EZG56" s="191"/>
      <c r="EZH56" s="191"/>
      <c r="EZI56" s="191"/>
      <c r="EZJ56" s="191"/>
      <c r="EZK56" s="191"/>
      <c r="EZL56" s="191"/>
      <c r="EZM56" s="191"/>
      <c r="EZN56" s="191"/>
      <c r="EZO56" s="191"/>
      <c r="EZP56" s="191"/>
      <c r="EZQ56" s="191"/>
      <c r="EZR56" s="191"/>
      <c r="EZS56" s="191"/>
      <c r="EZT56" s="191"/>
      <c r="EZU56" s="191"/>
      <c r="EZV56" s="191"/>
      <c r="EZW56" s="191"/>
      <c r="EZX56" s="191"/>
      <c r="EZY56" s="191"/>
      <c r="EZZ56" s="191"/>
      <c r="FAA56" s="191"/>
      <c r="FAB56" s="191"/>
      <c r="FAC56" s="191"/>
      <c r="FAD56" s="191"/>
      <c r="FAE56" s="191"/>
      <c r="FAF56" s="191"/>
      <c r="FAG56" s="191"/>
      <c r="FAH56" s="191"/>
      <c r="FAI56" s="191"/>
      <c r="FAJ56" s="191"/>
      <c r="FAK56" s="191"/>
      <c r="FAL56" s="191"/>
      <c r="FAM56" s="191"/>
      <c r="FAN56" s="191"/>
      <c r="FAO56" s="191"/>
      <c r="FAP56" s="191"/>
      <c r="FAQ56" s="191"/>
      <c r="FAR56" s="191"/>
      <c r="FAS56" s="191"/>
      <c r="FAT56" s="191"/>
      <c r="FAU56" s="191"/>
      <c r="FAV56" s="191"/>
      <c r="FAW56" s="191"/>
      <c r="FAX56" s="191"/>
      <c r="FAY56" s="191"/>
      <c r="FAZ56" s="191"/>
      <c r="FBA56" s="191"/>
      <c r="FBB56" s="191"/>
      <c r="FBC56" s="191"/>
      <c r="FBD56" s="191"/>
      <c r="FBE56" s="191"/>
      <c r="FBF56" s="191"/>
      <c r="FBG56" s="191"/>
      <c r="FBH56" s="191"/>
      <c r="FBI56" s="191"/>
      <c r="FBJ56" s="191"/>
      <c r="FBK56" s="191"/>
      <c r="FBL56" s="191"/>
      <c r="FBM56" s="191"/>
      <c r="FBN56" s="191"/>
      <c r="FBO56" s="191"/>
      <c r="FBP56" s="191"/>
      <c r="FBQ56" s="191"/>
      <c r="FBR56" s="191"/>
      <c r="FBS56" s="191"/>
      <c r="FBT56" s="191"/>
      <c r="FBU56" s="191"/>
      <c r="FBV56" s="191"/>
      <c r="FBW56" s="191"/>
      <c r="FBX56" s="191"/>
      <c r="FBY56" s="191"/>
      <c r="FBZ56" s="191"/>
      <c r="FCA56" s="191"/>
      <c r="FCB56" s="191"/>
      <c r="FCC56" s="191"/>
      <c r="FCD56" s="191"/>
      <c r="FCE56" s="191"/>
      <c r="FCF56" s="191"/>
      <c r="FCG56" s="191"/>
      <c r="FCH56" s="191"/>
      <c r="FCI56" s="191"/>
      <c r="FCJ56" s="191"/>
      <c r="FCK56" s="191"/>
      <c r="FCL56" s="191"/>
      <c r="FCM56" s="191"/>
      <c r="FCN56" s="191"/>
      <c r="FCO56" s="191"/>
      <c r="FCP56" s="191"/>
      <c r="FCQ56" s="191"/>
      <c r="FCR56" s="191"/>
      <c r="FCS56" s="191"/>
      <c r="FCT56" s="191"/>
      <c r="FCU56" s="191"/>
      <c r="FCV56" s="191"/>
      <c r="FCW56" s="191"/>
      <c r="FCX56" s="191"/>
      <c r="FCY56" s="191"/>
      <c r="FCZ56" s="191"/>
      <c r="FDA56" s="191"/>
      <c r="FDB56" s="191"/>
      <c r="FDC56" s="191"/>
      <c r="FDD56" s="191"/>
      <c r="FDE56" s="191"/>
      <c r="FDF56" s="191"/>
      <c r="FDG56" s="191"/>
      <c r="FDH56" s="191"/>
      <c r="FDI56" s="191"/>
      <c r="FDJ56" s="191"/>
      <c r="FDK56" s="191"/>
      <c r="FDL56" s="191"/>
      <c r="FDM56" s="191"/>
      <c r="FDN56" s="191"/>
      <c r="FDO56" s="191"/>
      <c r="FDP56" s="191"/>
      <c r="FDQ56" s="191"/>
      <c r="FDR56" s="191"/>
      <c r="FDS56" s="191"/>
      <c r="FDT56" s="191"/>
      <c r="FDU56" s="191"/>
      <c r="FDV56" s="191"/>
      <c r="FDW56" s="191"/>
      <c r="FDX56" s="191"/>
      <c r="FDY56" s="191"/>
      <c r="FDZ56" s="191"/>
      <c r="FEA56" s="191"/>
      <c r="FEB56" s="191"/>
      <c r="FEC56" s="191"/>
      <c r="FED56" s="191"/>
      <c r="FEE56" s="191"/>
      <c r="FEF56" s="191"/>
      <c r="FEG56" s="191"/>
      <c r="FEH56" s="191"/>
      <c r="FEI56" s="191"/>
      <c r="FEJ56" s="191"/>
      <c r="FEK56" s="191"/>
      <c r="FEL56" s="191"/>
      <c r="FEM56" s="191"/>
      <c r="FEN56" s="191"/>
      <c r="FEO56" s="191"/>
      <c r="FEP56" s="191"/>
      <c r="FEQ56" s="191"/>
      <c r="FER56" s="191"/>
      <c r="FES56" s="191"/>
      <c r="FET56" s="191"/>
      <c r="FEU56" s="191"/>
      <c r="FEV56" s="191"/>
      <c r="FEW56" s="191"/>
      <c r="FEX56" s="191"/>
      <c r="FEY56" s="191"/>
      <c r="FEZ56" s="191"/>
      <c r="FFA56" s="191"/>
      <c r="FFB56" s="191"/>
      <c r="FFC56" s="191"/>
      <c r="FFD56" s="191"/>
      <c r="FFE56" s="191"/>
      <c r="FFF56" s="191"/>
      <c r="FFG56" s="191"/>
      <c r="FFH56" s="191"/>
      <c r="FFI56" s="191"/>
      <c r="FFJ56" s="191"/>
      <c r="FFK56" s="191"/>
      <c r="FFL56" s="191"/>
      <c r="FFM56" s="191"/>
      <c r="FFN56" s="191"/>
      <c r="FFO56" s="191"/>
      <c r="FFP56" s="191"/>
      <c r="FFQ56" s="191"/>
      <c r="FFR56" s="191"/>
      <c r="FFS56" s="191"/>
      <c r="FFT56" s="191"/>
      <c r="FFU56" s="191"/>
      <c r="FFV56" s="191"/>
      <c r="FFW56" s="191"/>
      <c r="FFX56" s="191"/>
      <c r="FFY56" s="191"/>
      <c r="FFZ56" s="191"/>
      <c r="FGA56" s="191"/>
      <c r="FGB56" s="191"/>
      <c r="FGC56" s="191"/>
      <c r="FGD56" s="191"/>
      <c r="FGE56" s="191"/>
      <c r="FGF56" s="191"/>
      <c r="FGG56" s="191"/>
      <c r="FGH56" s="191"/>
      <c r="FGI56" s="191"/>
      <c r="FGJ56" s="191"/>
      <c r="FGK56" s="191"/>
      <c r="FGL56" s="191"/>
      <c r="FGM56" s="191"/>
      <c r="FGN56" s="191"/>
      <c r="FGO56" s="191"/>
      <c r="FGP56" s="191"/>
      <c r="FGQ56" s="191"/>
      <c r="FGR56" s="191"/>
      <c r="FGS56" s="191"/>
      <c r="FGT56" s="191"/>
      <c r="FGU56" s="191"/>
      <c r="FGV56" s="191"/>
      <c r="FGW56" s="191"/>
      <c r="FGX56" s="191"/>
      <c r="FGY56" s="191"/>
      <c r="FGZ56" s="191"/>
      <c r="FHA56" s="191"/>
      <c r="FHB56" s="191"/>
      <c r="FHC56" s="191"/>
      <c r="FHD56" s="191"/>
      <c r="FHE56" s="191"/>
      <c r="FHF56" s="191"/>
      <c r="FHG56" s="191"/>
      <c r="FHH56" s="191"/>
      <c r="FHI56" s="191"/>
      <c r="FHJ56" s="191"/>
      <c r="FHK56" s="191"/>
      <c r="FHL56" s="191"/>
      <c r="FHM56" s="191"/>
      <c r="FHN56" s="191"/>
      <c r="FHO56" s="191"/>
      <c r="FHP56" s="191"/>
      <c r="FHQ56" s="191"/>
      <c r="FHR56" s="191"/>
      <c r="FHS56" s="191"/>
      <c r="FHT56" s="191"/>
      <c r="FHU56" s="191"/>
      <c r="FHV56" s="191"/>
      <c r="FHW56" s="191"/>
      <c r="FHX56" s="191"/>
      <c r="FHY56" s="191"/>
      <c r="FHZ56" s="191"/>
      <c r="FIA56" s="191"/>
      <c r="FIB56" s="191"/>
      <c r="FIC56" s="191"/>
      <c r="FID56" s="191"/>
      <c r="FIE56" s="191"/>
      <c r="FIF56" s="191"/>
      <c r="FIG56" s="191"/>
      <c r="FIH56" s="191"/>
      <c r="FII56" s="191"/>
      <c r="FIJ56" s="191"/>
      <c r="FIK56" s="191"/>
      <c r="FIL56" s="191"/>
      <c r="FIM56" s="191"/>
      <c r="FIN56" s="191"/>
      <c r="FIO56" s="191"/>
      <c r="FIP56" s="191"/>
      <c r="FIQ56" s="191"/>
      <c r="FIR56" s="191"/>
      <c r="FIS56" s="191"/>
      <c r="FIT56" s="191"/>
      <c r="FIU56" s="191"/>
      <c r="FIV56" s="191"/>
      <c r="FIW56" s="191"/>
      <c r="FIX56" s="191"/>
      <c r="FIY56" s="191"/>
      <c r="FIZ56" s="191"/>
      <c r="FJA56" s="191"/>
      <c r="FJB56" s="191"/>
      <c r="FJC56" s="191"/>
      <c r="FJD56" s="191"/>
      <c r="FJE56" s="191"/>
      <c r="FJF56" s="191"/>
      <c r="FJG56" s="191"/>
      <c r="FJH56" s="191"/>
      <c r="FJI56" s="191"/>
      <c r="FJJ56" s="191"/>
      <c r="FJK56" s="191"/>
      <c r="FJL56" s="191"/>
      <c r="FJM56" s="191"/>
      <c r="FJN56" s="191"/>
      <c r="FJO56" s="191"/>
      <c r="FJP56" s="191"/>
      <c r="FJQ56" s="191"/>
      <c r="FJR56" s="191"/>
      <c r="FJS56" s="191"/>
      <c r="FJT56" s="191"/>
      <c r="FJU56" s="191"/>
      <c r="FJV56" s="191"/>
      <c r="FJW56" s="191"/>
      <c r="FJX56" s="191"/>
      <c r="FJY56" s="191"/>
      <c r="FJZ56" s="191"/>
      <c r="FKA56" s="191"/>
      <c r="FKB56" s="191"/>
      <c r="FKC56" s="191"/>
      <c r="FKD56" s="191"/>
      <c r="FKE56" s="191"/>
      <c r="FKF56" s="191"/>
      <c r="FKG56" s="191"/>
      <c r="FKH56" s="191"/>
      <c r="FKI56" s="191"/>
      <c r="FKJ56" s="191"/>
      <c r="FKK56" s="191"/>
      <c r="FKL56" s="191"/>
      <c r="FKM56" s="191"/>
      <c r="FKN56" s="191"/>
      <c r="FKO56" s="191"/>
      <c r="FKP56" s="191"/>
      <c r="FKQ56" s="191"/>
      <c r="FKR56" s="191"/>
      <c r="FKS56" s="191"/>
      <c r="FKT56" s="191"/>
      <c r="FKU56" s="191"/>
      <c r="FKV56" s="191"/>
      <c r="FKW56" s="191"/>
      <c r="FKX56" s="191"/>
      <c r="FKY56" s="191"/>
      <c r="FKZ56" s="191"/>
      <c r="FLA56" s="191"/>
      <c r="FLB56" s="191"/>
      <c r="FLC56" s="191"/>
      <c r="FLD56" s="191"/>
      <c r="FLE56" s="191"/>
      <c r="FLF56" s="191"/>
      <c r="FLG56" s="191"/>
      <c r="FLH56" s="191"/>
      <c r="FLI56" s="191"/>
      <c r="FLJ56" s="191"/>
      <c r="FLK56" s="191"/>
      <c r="FLL56" s="191"/>
      <c r="FLM56" s="191"/>
      <c r="FLN56" s="191"/>
      <c r="FLO56" s="191"/>
      <c r="FLP56" s="191"/>
      <c r="FLQ56" s="191"/>
      <c r="FLR56" s="191"/>
      <c r="FLS56" s="191"/>
      <c r="FLT56" s="191"/>
      <c r="FLU56" s="191"/>
      <c r="FLV56" s="191"/>
      <c r="FLW56" s="191"/>
      <c r="FLX56" s="191"/>
      <c r="FLY56" s="191"/>
      <c r="FLZ56" s="191"/>
      <c r="FMA56" s="191"/>
      <c r="FMB56" s="191"/>
      <c r="FMC56" s="191"/>
      <c r="FMD56" s="191"/>
      <c r="FME56" s="191"/>
      <c r="FMF56" s="191"/>
      <c r="FMG56" s="191"/>
      <c r="FMH56" s="191"/>
      <c r="FMI56" s="191"/>
      <c r="FMJ56" s="191"/>
      <c r="FMK56" s="191"/>
      <c r="FML56" s="191"/>
      <c r="FMM56" s="191"/>
      <c r="FMN56" s="191"/>
      <c r="FMO56" s="191"/>
      <c r="FMP56" s="191"/>
      <c r="FMQ56" s="191"/>
      <c r="FMR56" s="191"/>
      <c r="FMS56" s="191"/>
      <c r="FMT56" s="191"/>
      <c r="FMU56" s="191"/>
      <c r="FMV56" s="191"/>
      <c r="FMW56" s="191"/>
      <c r="FMX56" s="191"/>
      <c r="FMY56" s="191"/>
      <c r="FMZ56" s="191"/>
      <c r="FNA56" s="191"/>
      <c r="FNB56" s="191"/>
      <c r="FNC56" s="191"/>
      <c r="FND56" s="191"/>
      <c r="FNE56" s="191"/>
      <c r="FNF56" s="191"/>
      <c r="FNG56" s="191"/>
      <c r="FNH56" s="191"/>
      <c r="FNI56" s="191"/>
      <c r="FNJ56" s="191"/>
      <c r="FNK56" s="191"/>
      <c r="FNL56" s="191"/>
      <c r="FNM56" s="191"/>
      <c r="FNN56" s="191"/>
      <c r="FNO56" s="191"/>
      <c r="FNP56" s="191"/>
      <c r="FNQ56" s="191"/>
      <c r="FNR56" s="191"/>
      <c r="FNS56" s="191"/>
      <c r="FNT56" s="191"/>
      <c r="FNU56" s="191"/>
      <c r="FNV56" s="191"/>
      <c r="FNW56" s="191"/>
      <c r="FNX56" s="191"/>
      <c r="FNY56" s="191"/>
      <c r="FNZ56" s="191"/>
      <c r="FOA56" s="191"/>
      <c r="FOB56" s="191"/>
      <c r="FOC56" s="191"/>
      <c r="FOD56" s="191"/>
      <c r="FOE56" s="191"/>
      <c r="FOF56" s="191"/>
      <c r="FOG56" s="191"/>
      <c r="FOH56" s="191"/>
      <c r="FOI56" s="191"/>
      <c r="FOJ56" s="191"/>
      <c r="FOK56" s="191"/>
      <c r="FOL56" s="191"/>
      <c r="FOM56" s="191"/>
      <c r="FON56" s="191"/>
      <c r="FOO56" s="191"/>
      <c r="FOP56" s="191"/>
      <c r="FOQ56" s="191"/>
      <c r="FOR56" s="191"/>
      <c r="FOS56" s="191"/>
      <c r="FOT56" s="191"/>
      <c r="FOU56" s="191"/>
      <c r="FOV56" s="191"/>
      <c r="FOW56" s="191"/>
      <c r="FOX56" s="191"/>
      <c r="FOY56" s="191"/>
      <c r="FOZ56" s="191"/>
      <c r="FPA56" s="191"/>
      <c r="FPB56" s="191"/>
      <c r="FPC56" s="191"/>
      <c r="FPD56" s="191"/>
      <c r="FPE56" s="191"/>
      <c r="FPF56" s="191"/>
      <c r="FPG56" s="191"/>
      <c r="FPH56" s="191"/>
      <c r="FPI56" s="191"/>
      <c r="FPJ56" s="191"/>
      <c r="FPK56" s="191"/>
      <c r="FPL56" s="191"/>
      <c r="FPM56" s="191"/>
      <c r="FPN56" s="191"/>
      <c r="FPO56" s="191"/>
      <c r="FPP56" s="191"/>
      <c r="FPQ56" s="191"/>
      <c r="FPR56" s="191"/>
      <c r="FPS56" s="191"/>
      <c r="FPT56" s="191"/>
      <c r="FPU56" s="191"/>
      <c r="FPV56" s="191"/>
      <c r="FPW56" s="191"/>
      <c r="FPX56" s="191"/>
      <c r="FPY56" s="191"/>
      <c r="FPZ56" s="191"/>
      <c r="FQA56" s="191"/>
      <c r="FQB56" s="191"/>
      <c r="FQC56" s="191"/>
      <c r="FQD56" s="191"/>
      <c r="FQE56" s="191"/>
      <c r="FQF56" s="191"/>
      <c r="FQG56" s="191"/>
      <c r="FQH56" s="191"/>
      <c r="FQI56" s="191"/>
      <c r="FQJ56" s="191"/>
      <c r="FQK56" s="191"/>
      <c r="FQL56" s="191"/>
      <c r="FQM56" s="191"/>
      <c r="FQN56" s="191"/>
      <c r="FQO56" s="191"/>
      <c r="FQP56" s="191"/>
      <c r="FQQ56" s="191"/>
      <c r="FQR56" s="191"/>
      <c r="FQS56" s="191"/>
      <c r="FQT56" s="191"/>
      <c r="FQU56" s="191"/>
      <c r="FQV56" s="191"/>
      <c r="FQW56" s="191"/>
      <c r="FQX56" s="191"/>
      <c r="FQY56" s="191"/>
      <c r="FQZ56" s="191"/>
      <c r="FRA56" s="191"/>
      <c r="FRB56" s="191"/>
      <c r="FRC56" s="191"/>
      <c r="FRD56" s="191"/>
      <c r="FRE56" s="191"/>
      <c r="FRF56" s="191"/>
      <c r="FRG56" s="191"/>
      <c r="FRH56" s="191"/>
      <c r="FRI56" s="191"/>
      <c r="FRJ56" s="191"/>
      <c r="FRK56" s="191"/>
      <c r="FRL56" s="191"/>
      <c r="FRM56" s="191"/>
      <c r="FRN56" s="191"/>
      <c r="FRO56" s="191"/>
      <c r="FRP56" s="191"/>
      <c r="FRQ56" s="191"/>
      <c r="FRR56" s="191"/>
      <c r="FRS56" s="191"/>
      <c r="FRT56" s="191"/>
      <c r="FRU56" s="191"/>
      <c r="FRV56" s="191"/>
      <c r="FRW56" s="191"/>
      <c r="FRX56" s="191"/>
      <c r="FRY56" s="191"/>
      <c r="FRZ56" s="191"/>
      <c r="FSA56" s="191"/>
      <c r="FSB56" s="191"/>
      <c r="FSC56" s="191"/>
      <c r="FSD56" s="191"/>
      <c r="FSE56" s="191"/>
      <c r="FSF56" s="191"/>
      <c r="FSG56" s="191"/>
      <c r="FSH56" s="191"/>
      <c r="FSI56" s="191"/>
      <c r="FSJ56" s="191"/>
      <c r="FSK56" s="191"/>
      <c r="FSL56" s="191"/>
      <c r="FSM56" s="191"/>
      <c r="FSN56" s="191"/>
      <c r="FSO56" s="191"/>
      <c r="FSP56" s="191"/>
      <c r="FSQ56" s="191"/>
      <c r="FSR56" s="191"/>
      <c r="FSS56" s="191"/>
      <c r="FST56" s="191"/>
      <c r="FSU56" s="191"/>
      <c r="FSV56" s="191"/>
      <c r="FSW56" s="191"/>
      <c r="FSX56" s="191"/>
      <c r="FSY56" s="191"/>
      <c r="FSZ56" s="191"/>
      <c r="FTA56" s="191"/>
      <c r="FTB56" s="191"/>
      <c r="FTC56" s="191"/>
      <c r="FTD56" s="191"/>
      <c r="FTE56" s="191"/>
      <c r="FTF56" s="191"/>
      <c r="FTG56" s="191"/>
      <c r="FTH56" s="191"/>
      <c r="FTI56" s="191"/>
      <c r="FTJ56" s="191"/>
      <c r="FTK56" s="191"/>
      <c r="FTL56" s="191"/>
      <c r="FTM56" s="191"/>
      <c r="FTN56" s="191"/>
      <c r="FTO56" s="191"/>
      <c r="FTP56" s="191"/>
      <c r="FTQ56" s="191"/>
      <c r="FTR56" s="191"/>
      <c r="FTS56" s="191"/>
      <c r="FTT56" s="191"/>
      <c r="FTU56" s="191"/>
      <c r="FTV56" s="191"/>
      <c r="FTW56" s="191"/>
      <c r="FTX56" s="191"/>
      <c r="FTY56" s="191"/>
      <c r="FTZ56" s="191"/>
      <c r="FUA56" s="191"/>
      <c r="FUB56" s="191"/>
      <c r="FUC56" s="191"/>
      <c r="FUD56" s="191"/>
      <c r="FUE56" s="191"/>
      <c r="FUF56" s="191"/>
      <c r="FUG56" s="191"/>
      <c r="FUH56" s="191"/>
      <c r="FUI56" s="191"/>
      <c r="FUJ56" s="191"/>
      <c r="FUK56" s="191"/>
      <c r="FUL56" s="191"/>
      <c r="FUM56" s="191"/>
      <c r="FUN56" s="191"/>
      <c r="FUO56" s="191"/>
      <c r="FUP56" s="191"/>
      <c r="FUQ56" s="191"/>
      <c r="FUR56" s="191"/>
      <c r="FUS56" s="191"/>
      <c r="FUT56" s="191"/>
      <c r="FUU56" s="191"/>
      <c r="FUV56" s="191"/>
      <c r="FUW56" s="191"/>
      <c r="FUX56" s="191"/>
      <c r="FUY56" s="191"/>
      <c r="FUZ56" s="191"/>
      <c r="FVA56" s="191"/>
      <c r="FVB56" s="191"/>
      <c r="FVC56" s="191"/>
      <c r="FVD56" s="191"/>
      <c r="FVE56" s="191"/>
      <c r="FVF56" s="191"/>
      <c r="FVG56" s="191"/>
      <c r="FVH56" s="191"/>
      <c r="FVI56" s="191"/>
      <c r="FVJ56" s="191"/>
      <c r="FVK56" s="191"/>
      <c r="FVL56" s="191"/>
      <c r="FVM56" s="191"/>
      <c r="FVN56" s="191"/>
      <c r="FVO56" s="191"/>
      <c r="FVP56" s="191"/>
      <c r="FVQ56" s="191"/>
      <c r="FVR56" s="191"/>
      <c r="FVS56" s="191"/>
      <c r="FVT56" s="191"/>
      <c r="FVU56" s="191"/>
      <c r="FVV56" s="191"/>
      <c r="FVW56" s="191"/>
      <c r="FVX56" s="191"/>
      <c r="FVY56" s="191"/>
      <c r="FVZ56" s="191"/>
      <c r="FWA56" s="191"/>
      <c r="FWB56" s="191"/>
      <c r="FWC56" s="191"/>
      <c r="FWD56" s="191"/>
      <c r="FWE56" s="191"/>
      <c r="FWF56" s="191"/>
      <c r="FWG56" s="191"/>
      <c r="FWH56" s="191"/>
      <c r="FWI56" s="191"/>
      <c r="FWJ56" s="191"/>
      <c r="FWK56" s="191"/>
      <c r="FWL56" s="191"/>
      <c r="FWM56" s="191"/>
      <c r="FWN56" s="191"/>
      <c r="FWO56" s="191"/>
      <c r="FWP56" s="191"/>
      <c r="FWQ56" s="191"/>
      <c r="FWR56" s="191"/>
      <c r="FWS56" s="191"/>
      <c r="FWT56" s="191"/>
      <c r="FWU56" s="191"/>
      <c r="FWV56" s="191"/>
      <c r="FWW56" s="191"/>
      <c r="FWX56" s="191"/>
      <c r="FWY56" s="191"/>
      <c r="FWZ56" s="191"/>
      <c r="FXA56" s="191"/>
      <c r="FXB56" s="191"/>
      <c r="FXC56" s="191"/>
      <c r="FXD56" s="191"/>
      <c r="FXE56" s="191"/>
      <c r="FXF56" s="191"/>
      <c r="FXG56" s="191"/>
      <c r="FXH56" s="191"/>
      <c r="FXI56" s="191"/>
      <c r="FXJ56" s="191"/>
      <c r="FXK56" s="191"/>
      <c r="FXL56" s="191"/>
      <c r="FXM56" s="191"/>
      <c r="FXN56" s="191"/>
      <c r="FXO56" s="191"/>
      <c r="FXP56" s="191"/>
      <c r="FXQ56" s="191"/>
      <c r="FXR56" s="191"/>
      <c r="FXS56" s="191"/>
      <c r="FXT56" s="191"/>
      <c r="FXU56" s="191"/>
      <c r="FXV56" s="191"/>
      <c r="FXW56" s="191"/>
      <c r="FXX56" s="191"/>
      <c r="FXY56" s="191"/>
      <c r="FXZ56" s="191"/>
      <c r="FYA56" s="191"/>
      <c r="FYB56" s="191"/>
      <c r="FYC56" s="191"/>
      <c r="FYD56" s="191"/>
      <c r="FYE56" s="191"/>
      <c r="FYF56" s="191"/>
      <c r="FYG56" s="191"/>
      <c r="FYH56" s="191"/>
      <c r="FYI56" s="191"/>
      <c r="FYJ56" s="191"/>
      <c r="FYK56" s="191"/>
      <c r="FYL56" s="191"/>
      <c r="FYM56" s="191"/>
      <c r="FYN56" s="191"/>
      <c r="FYO56" s="191"/>
      <c r="FYP56" s="191"/>
      <c r="FYQ56" s="191"/>
      <c r="FYR56" s="191"/>
      <c r="FYS56" s="191"/>
      <c r="FYT56" s="191"/>
      <c r="FYU56" s="191"/>
      <c r="FYV56" s="191"/>
      <c r="FYW56" s="191"/>
      <c r="FYX56" s="191"/>
      <c r="FYY56" s="191"/>
      <c r="FYZ56" s="191"/>
      <c r="FZA56" s="191"/>
      <c r="FZB56" s="191"/>
      <c r="FZC56" s="191"/>
      <c r="FZD56" s="191"/>
      <c r="FZE56" s="191"/>
      <c r="FZF56" s="191"/>
      <c r="FZG56" s="191"/>
      <c r="FZH56" s="191"/>
      <c r="FZI56" s="191"/>
      <c r="FZJ56" s="191"/>
      <c r="FZK56" s="191"/>
      <c r="FZL56" s="191"/>
      <c r="FZM56" s="191"/>
      <c r="FZN56" s="191"/>
      <c r="FZO56" s="191"/>
      <c r="FZP56" s="191"/>
      <c r="FZQ56" s="191"/>
      <c r="FZR56" s="191"/>
      <c r="FZS56" s="191"/>
      <c r="FZT56" s="191"/>
      <c r="FZU56" s="191"/>
      <c r="FZV56" s="191"/>
      <c r="FZW56" s="191"/>
      <c r="FZX56" s="191"/>
      <c r="FZY56" s="191"/>
      <c r="FZZ56" s="191"/>
      <c r="GAA56" s="191"/>
      <c r="GAB56" s="191"/>
      <c r="GAC56" s="191"/>
      <c r="GAD56" s="191"/>
      <c r="GAE56" s="191"/>
      <c r="GAF56" s="191"/>
      <c r="GAG56" s="191"/>
      <c r="GAH56" s="191"/>
      <c r="GAI56" s="191"/>
      <c r="GAJ56" s="191"/>
      <c r="GAK56" s="191"/>
      <c r="GAL56" s="191"/>
      <c r="GAM56" s="191"/>
      <c r="GAN56" s="191"/>
      <c r="GAO56" s="191"/>
      <c r="GAP56" s="191"/>
      <c r="GAQ56" s="191"/>
      <c r="GAR56" s="191"/>
      <c r="GAS56" s="191"/>
      <c r="GAT56" s="191"/>
      <c r="GAU56" s="191"/>
      <c r="GAV56" s="191"/>
      <c r="GAW56" s="191"/>
      <c r="GAX56" s="191"/>
      <c r="GAY56" s="191"/>
      <c r="GAZ56" s="191"/>
      <c r="GBA56" s="191"/>
      <c r="GBB56" s="191"/>
      <c r="GBC56" s="191"/>
      <c r="GBD56" s="191"/>
      <c r="GBE56" s="191"/>
      <c r="GBF56" s="191"/>
      <c r="GBG56" s="191"/>
      <c r="GBH56" s="191"/>
      <c r="GBI56" s="191"/>
      <c r="GBJ56" s="191"/>
      <c r="GBK56" s="191"/>
      <c r="GBL56" s="191"/>
      <c r="GBM56" s="191"/>
      <c r="GBN56" s="191"/>
      <c r="GBO56" s="191"/>
      <c r="GBP56" s="191"/>
      <c r="GBQ56" s="191"/>
      <c r="GBR56" s="191"/>
      <c r="GBS56" s="191"/>
      <c r="GBT56" s="191"/>
      <c r="GBU56" s="191"/>
      <c r="GBV56" s="191"/>
      <c r="GBW56" s="191"/>
      <c r="GBX56" s="191"/>
      <c r="GBY56" s="191"/>
      <c r="GBZ56" s="191"/>
      <c r="GCA56" s="191"/>
      <c r="GCB56" s="191"/>
      <c r="GCC56" s="191"/>
      <c r="GCD56" s="191"/>
      <c r="GCE56" s="191"/>
      <c r="GCF56" s="191"/>
      <c r="GCG56" s="191"/>
      <c r="GCH56" s="191"/>
      <c r="GCI56" s="191"/>
      <c r="GCJ56" s="191"/>
      <c r="GCK56" s="191"/>
      <c r="GCL56" s="191"/>
      <c r="GCM56" s="191"/>
      <c r="GCN56" s="191"/>
      <c r="GCO56" s="191"/>
      <c r="GCP56" s="191"/>
      <c r="GCQ56" s="191"/>
      <c r="GCR56" s="191"/>
      <c r="GCS56" s="191"/>
      <c r="GCT56" s="191"/>
      <c r="GCU56" s="191"/>
      <c r="GCV56" s="191"/>
      <c r="GCW56" s="191"/>
      <c r="GCX56" s="191"/>
      <c r="GCY56" s="191"/>
      <c r="GCZ56" s="191"/>
      <c r="GDA56" s="191"/>
      <c r="GDB56" s="191"/>
      <c r="GDC56" s="191"/>
      <c r="GDD56" s="191"/>
      <c r="GDE56" s="191"/>
      <c r="GDF56" s="191"/>
      <c r="GDG56" s="191"/>
      <c r="GDH56" s="191"/>
      <c r="GDI56" s="191"/>
      <c r="GDJ56" s="191"/>
      <c r="GDK56" s="191"/>
      <c r="GDL56" s="191"/>
      <c r="GDM56" s="191"/>
      <c r="GDN56" s="191"/>
      <c r="GDO56" s="191"/>
      <c r="GDP56" s="191"/>
      <c r="GDQ56" s="191"/>
      <c r="GDR56" s="191"/>
      <c r="GDS56" s="191"/>
      <c r="GDT56" s="191"/>
      <c r="GDU56" s="191"/>
      <c r="GDV56" s="191"/>
      <c r="GDW56" s="191"/>
      <c r="GDX56" s="191"/>
      <c r="GDY56" s="191"/>
      <c r="GDZ56" s="191"/>
      <c r="GEA56" s="191"/>
      <c r="GEB56" s="191"/>
      <c r="GEC56" s="191"/>
      <c r="GED56" s="191"/>
      <c r="GEE56" s="191"/>
      <c r="GEF56" s="191"/>
      <c r="GEG56" s="191"/>
      <c r="GEH56" s="191"/>
      <c r="GEI56" s="191"/>
      <c r="GEJ56" s="191"/>
      <c r="GEK56" s="191"/>
      <c r="GEL56" s="191"/>
      <c r="GEM56" s="191"/>
      <c r="GEN56" s="191"/>
      <c r="GEO56" s="191"/>
      <c r="GEP56" s="191"/>
      <c r="GEQ56" s="191"/>
      <c r="GER56" s="191"/>
      <c r="GES56" s="191"/>
      <c r="GET56" s="191"/>
      <c r="GEU56" s="191"/>
      <c r="GEV56" s="191"/>
      <c r="GEW56" s="191"/>
      <c r="GEX56" s="191"/>
      <c r="GEY56" s="191"/>
      <c r="GEZ56" s="191"/>
      <c r="GFA56" s="191"/>
      <c r="GFB56" s="191"/>
      <c r="GFC56" s="191"/>
      <c r="GFD56" s="191"/>
      <c r="GFE56" s="191"/>
      <c r="GFF56" s="191"/>
      <c r="GFG56" s="191"/>
      <c r="GFH56" s="191"/>
      <c r="GFI56" s="191"/>
      <c r="GFJ56" s="191"/>
      <c r="GFK56" s="191"/>
      <c r="GFL56" s="191"/>
      <c r="GFM56" s="191"/>
      <c r="GFN56" s="191"/>
      <c r="GFO56" s="191"/>
      <c r="GFP56" s="191"/>
      <c r="GFQ56" s="191"/>
      <c r="GFR56" s="191"/>
      <c r="GFS56" s="191"/>
      <c r="GFT56" s="191"/>
      <c r="GFU56" s="191"/>
      <c r="GFV56" s="191"/>
      <c r="GFW56" s="191"/>
      <c r="GFX56" s="191"/>
      <c r="GFY56" s="191"/>
      <c r="GFZ56" s="191"/>
      <c r="GGA56" s="191"/>
      <c r="GGB56" s="191"/>
      <c r="GGC56" s="191"/>
      <c r="GGD56" s="191"/>
      <c r="GGE56" s="191"/>
      <c r="GGF56" s="191"/>
      <c r="GGG56" s="191"/>
      <c r="GGH56" s="191"/>
      <c r="GGI56" s="191"/>
      <c r="GGJ56" s="191"/>
      <c r="GGK56" s="191"/>
      <c r="GGL56" s="191"/>
      <c r="GGM56" s="191"/>
      <c r="GGN56" s="191"/>
      <c r="GGO56" s="191"/>
      <c r="GGP56" s="191"/>
      <c r="GGQ56" s="191"/>
      <c r="GGR56" s="191"/>
      <c r="GGS56" s="191"/>
      <c r="GGT56" s="191"/>
      <c r="GGU56" s="191"/>
      <c r="GGV56" s="191"/>
      <c r="GGW56" s="191"/>
      <c r="GGX56" s="191"/>
      <c r="GGY56" s="191"/>
      <c r="GGZ56" s="191"/>
      <c r="GHA56" s="191"/>
      <c r="GHB56" s="191"/>
      <c r="GHC56" s="191"/>
      <c r="GHD56" s="191"/>
      <c r="GHE56" s="191"/>
      <c r="GHF56" s="191"/>
      <c r="GHG56" s="191"/>
      <c r="GHH56" s="191"/>
      <c r="GHI56" s="191"/>
      <c r="GHJ56" s="191"/>
      <c r="GHK56" s="191"/>
      <c r="GHL56" s="191"/>
      <c r="GHM56" s="191"/>
      <c r="GHN56" s="191"/>
      <c r="GHO56" s="191"/>
      <c r="GHP56" s="191"/>
      <c r="GHQ56" s="191"/>
      <c r="GHR56" s="191"/>
      <c r="GHS56" s="191"/>
      <c r="GHT56" s="191"/>
      <c r="GHU56" s="191"/>
      <c r="GHV56" s="191"/>
      <c r="GHW56" s="191"/>
      <c r="GHX56" s="191"/>
      <c r="GHY56" s="191"/>
      <c r="GHZ56" s="191"/>
      <c r="GIA56" s="191"/>
      <c r="GIB56" s="191"/>
      <c r="GIC56" s="191"/>
      <c r="GID56" s="191"/>
      <c r="GIE56" s="191"/>
      <c r="GIF56" s="191"/>
      <c r="GIG56" s="191"/>
      <c r="GIH56" s="191"/>
      <c r="GII56" s="191"/>
      <c r="GIJ56" s="191"/>
      <c r="GIK56" s="191"/>
      <c r="GIL56" s="191"/>
      <c r="GIM56" s="191"/>
      <c r="GIN56" s="191"/>
      <c r="GIO56" s="191"/>
      <c r="GIP56" s="191"/>
      <c r="GIQ56" s="191"/>
      <c r="GIR56" s="191"/>
      <c r="GIS56" s="191"/>
      <c r="GIT56" s="191"/>
      <c r="GIU56" s="191"/>
      <c r="GIV56" s="191"/>
      <c r="GIW56" s="191"/>
      <c r="GIX56" s="191"/>
      <c r="GIY56" s="191"/>
      <c r="GIZ56" s="191"/>
      <c r="GJA56" s="191"/>
      <c r="GJB56" s="191"/>
      <c r="GJC56" s="191"/>
      <c r="GJD56" s="191"/>
      <c r="GJE56" s="191"/>
      <c r="GJF56" s="191"/>
      <c r="GJG56" s="191"/>
      <c r="GJH56" s="191"/>
      <c r="GJI56" s="191"/>
      <c r="GJJ56" s="191"/>
      <c r="GJK56" s="191"/>
      <c r="GJL56" s="191"/>
      <c r="GJM56" s="191"/>
      <c r="GJN56" s="191"/>
      <c r="GJO56" s="191"/>
      <c r="GJP56" s="191"/>
      <c r="GJQ56" s="191"/>
      <c r="GJR56" s="191"/>
      <c r="GJS56" s="191"/>
      <c r="GJT56" s="191"/>
      <c r="GJU56" s="191"/>
      <c r="GJV56" s="191"/>
      <c r="GJW56" s="191"/>
      <c r="GJX56" s="191"/>
      <c r="GJY56" s="191"/>
      <c r="GJZ56" s="191"/>
      <c r="GKA56" s="191"/>
      <c r="GKB56" s="191"/>
      <c r="GKC56" s="191"/>
      <c r="GKD56" s="191"/>
      <c r="GKE56" s="191"/>
      <c r="GKF56" s="191"/>
      <c r="GKG56" s="191"/>
      <c r="GKH56" s="191"/>
      <c r="GKI56" s="191"/>
      <c r="GKJ56" s="191"/>
      <c r="GKK56" s="191"/>
      <c r="GKL56" s="191"/>
      <c r="GKM56" s="191"/>
      <c r="GKN56" s="191"/>
      <c r="GKO56" s="191"/>
      <c r="GKP56" s="191"/>
      <c r="GKQ56" s="191"/>
      <c r="GKR56" s="191"/>
      <c r="GKS56" s="191"/>
      <c r="GKT56" s="191"/>
      <c r="GKU56" s="191"/>
      <c r="GKV56" s="191"/>
      <c r="GKW56" s="191"/>
      <c r="GKX56" s="191"/>
      <c r="GKY56" s="191"/>
      <c r="GKZ56" s="191"/>
      <c r="GLA56" s="191"/>
      <c r="GLB56" s="191"/>
      <c r="GLC56" s="191"/>
      <c r="GLD56" s="191"/>
      <c r="GLE56" s="191"/>
      <c r="GLF56" s="191"/>
      <c r="GLG56" s="191"/>
      <c r="GLH56" s="191"/>
      <c r="GLI56" s="191"/>
      <c r="GLJ56" s="191"/>
      <c r="GLK56" s="191"/>
      <c r="GLL56" s="191"/>
      <c r="GLM56" s="191"/>
      <c r="GLN56" s="191"/>
      <c r="GLO56" s="191"/>
      <c r="GLP56" s="191"/>
      <c r="GLQ56" s="191"/>
      <c r="GLR56" s="191"/>
      <c r="GLS56" s="191"/>
      <c r="GLT56" s="191"/>
      <c r="GLU56" s="191"/>
      <c r="GLV56" s="191"/>
      <c r="GLW56" s="191"/>
      <c r="GLX56" s="191"/>
      <c r="GLY56" s="191"/>
      <c r="GLZ56" s="191"/>
      <c r="GMA56" s="191"/>
      <c r="GMB56" s="191"/>
      <c r="GMC56" s="191"/>
      <c r="GMD56" s="191"/>
      <c r="GME56" s="191"/>
      <c r="GMF56" s="191"/>
      <c r="GMG56" s="191"/>
      <c r="GMH56" s="191"/>
      <c r="GMI56" s="191"/>
      <c r="GMJ56" s="191"/>
      <c r="GMK56" s="191"/>
      <c r="GML56" s="191"/>
      <c r="GMM56" s="191"/>
      <c r="GMN56" s="191"/>
      <c r="GMO56" s="191"/>
      <c r="GMP56" s="191"/>
      <c r="GMQ56" s="191"/>
      <c r="GMR56" s="191"/>
      <c r="GMS56" s="191"/>
      <c r="GMT56" s="191"/>
      <c r="GMU56" s="191"/>
      <c r="GMV56" s="191"/>
      <c r="GMW56" s="191"/>
      <c r="GMX56" s="191"/>
      <c r="GMY56" s="191"/>
      <c r="GMZ56" s="191"/>
      <c r="GNA56" s="191"/>
      <c r="GNB56" s="191"/>
      <c r="GNC56" s="191"/>
      <c r="GND56" s="191"/>
      <c r="GNE56" s="191"/>
      <c r="GNF56" s="191"/>
      <c r="GNG56" s="191"/>
      <c r="GNH56" s="191"/>
      <c r="GNI56" s="191"/>
      <c r="GNJ56" s="191"/>
      <c r="GNK56" s="191"/>
      <c r="GNL56" s="191"/>
      <c r="GNM56" s="191"/>
      <c r="GNN56" s="191"/>
      <c r="GNO56" s="191"/>
      <c r="GNP56" s="191"/>
      <c r="GNQ56" s="191"/>
      <c r="GNR56" s="191"/>
      <c r="GNS56" s="191"/>
      <c r="GNT56" s="191"/>
      <c r="GNU56" s="191"/>
      <c r="GNV56" s="191"/>
      <c r="GNW56" s="191"/>
      <c r="GNX56" s="191"/>
      <c r="GNY56" s="191"/>
      <c r="GNZ56" s="191"/>
      <c r="GOA56" s="191"/>
      <c r="GOB56" s="191"/>
      <c r="GOC56" s="191"/>
      <c r="GOD56" s="191"/>
      <c r="GOE56" s="191"/>
      <c r="GOF56" s="191"/>
      <c r="GOG56" s="191"/>
      <c r="GOH56" s="191"/>
      <c r="GOI56" s="191"/>
      <c r="GOJ56" s="191"/>
      <c r="GOK56" s="191"/>
      <c r="GOL56" s="191"/>
      <c r="GOM56" s="191"/>
      <c r="GON56" s="191"/>
      <c r="GOO56" s="191"/>
      <c r="GOP56" s="191"/>
      <c r="GOQ56" s="191"/>
      <c r="GOR56" s="191"/>
      <c r="GOS56" s="191"/>
      <c r="GOT56" s="191"/>
      <c r="GOU56" s="191"/>
      <c r="GOV56" s="191"/>
      <c r="GOW56" s="191"/>
      <c r="GOX56" s="191"/>
      <c r="GOY56" s="191"/>
      <c r="GOZ56" s="191"/>
      <c r="GPA56" s="191"/>
      <c r="GPB56" s="191"/>
      <c r="GPC56" s="191"/>
      <c r="GPD56" s="191"/>
      <c r="GPE56" s="191"/>
      <c r="GPF56" s="191"/>
      <c r="GPG56" s="191"/>
      <c r="GPH56" s="191"/>
      <c r="GPI56" s="191"/>
      <c r="GPJ56" s="191"/>
      <c r="GPK56" s="191"/>
      <c r="GPL56" s="191"/>
      <c r="GPM56" s="191"/>
      <c r="GPN56" s="191"/>
      <c r="GPO56" s="191"/>
      <c r="GPP56" s="191"/>
      <c r="GPQ56" s="191"/>
      <c r="GPR56" s="191"/>
      <c r="GPS56" s="191"/>
      <c r="GPT56" s="191"/>
      <c r="GPU56" s="191"/>
      <c r="GPV56" s="191"/>
      <c r="GPW56" s="191"/>
      <c r="GPX56" s="191"/>
      <c r="GPY56" s="191"/>
      <c r="GPZ56" s="191"/>
      <c r="GQA56" s="191"/>
      <c r="GQB56" s="191"/>
      <c r="GQC56" s="191"/>
      <c r="GQD56" s="191"/>
      <c r="GQE56" s="191"/>
      <c r="GQF56" s="191"/>
      <c r="GQG56" s="191"/>
      <c r="GQH56" s="191"/>
      <c r="GQI56" s="191"/>
      <c r="GQJ56" s="191"/>
      <c r="GQK56" s="191"/>
      <c r="GQL56" s="191"/>
      <c r="GQM56" s="191"/>
      <c r="GQN56" s="191"/>
      <c r="GQO56" s="191"/>
      <c r="GQP56" s="191"/>
      <c r="GQQ56" s="191"/>
      <c r="GQR56" s="191"/>
      <c r="GQS56" s="191"/>
      <c r="GQT56" s="191"/>
      <c r="GQU56" s="191"/>
      <c r="GQV56" s="191"/>
      <c r="GQW56" s="191"/>
      <c r="GQX56" s="191"/>
      <c r="GQY56" s="191"/>
      <c r="GQZ56" s="191"/>
      <c r="GRA56" s="191"/>
      <c r="GRB56" s="191"/>
      <c r="GRC56" s="191"/>
      <c r="GRD56" s="191"/>
      <c r="GRE56" s="191"/>
      <c r="GRF56" s="191"/>
      <c r="GRG56" s="191"/>
      <c r="GRH56" s="191"/>
      <c r="GRI56" s="191"/>
      <c r="GRJ56" s="191"/>
      <c r="GRK56" s="191"/>
      <c r="GRL56" s="191"/>
      <c r="GRM56" s="191"/>
      <c r="GRN56" s="191"/>
      <c r="GRO56" s="191"/>
      <c r="GRP56" s="191"/>
      <c r="GRQ56" s="191"/>
      <c r="GRR56" s="191"/>
      <c r="GRS56" s="191"/>
      <c r="GRT56" s="191"/>
      <c r="GRU56" s="191"/>
      <c r="GRV56" s="191"/>
      <c r="GRW56" s="191"/>
      <c r="GRX56" s="191"/>
      <c r="GRY56" s="191"/>
      <c r="GRZ56" s="191"/>
      <c r="GSA56" s="191"/>
      <c r="GSB56" s="191"/>
      <c r="GSC56" s="191"/>
      <c r="GSD56" s="191"/>
      <c r="GSE56" s="191"/>
      <c r="GSF56" s="191"/>
      <c r="GSG56" s="191"/>
      <c r="GSH56" s="191"/>
      <c r="GSI56" s="191"/>
      <c r="GSJ56" s="191"/>
      <c r="GSK56" s="191"/>
      <c r="GSL56" s="191"/>
      <c r="GSM56" s="191"/>
      <c r="GSN56" s="191"/>
      <c r="GSO56" s="191"/>
      <c r="GSP56" s="191"/>
      <c r="GSQ56" s="191"/>
      <c r="GSR56" s="191"/>
      <c r="GSS56" s="191"/>
      <c r="GST56" s="191"/>
      <c r="GSU56" s="191"/>
      <c r="GSV56" s="191"/>
      <c r="GSW56" s="191"/>
      <c r="GSX56" s="191"/>
      <c r="GSY56" s="191"/>
      <c r="GSZ56" s="191"/>
      <c r="GTA56" s="191"/>
      <c r="GTB56" s="191"/>
      <c r="GTC56" s="191"/>
      <c r="GTD56" s="191"/>
      <c r="GTE56" s="191"/>
      <c r="GTF56" s="191"/>
      <c r="GTG56" s="191"/>
      <c r="GTH56" s="191"/>
      <c r="GTI56" s="191"/>
      <c r="GTJ56" s="191"/>
      <c r="GTK56" s="191"/>
      <c r="GTL56" s="191"/>
      <c r="GTM56" s="191"/>
      <c r="GTN56" s="191"/>
      <c r="GTO56" s="191"/>
      <c r="GTP56" s="191"/>
      <c r="GTQ56" s="191"/>
      <c r="GTR56" s="191"/>
      <c r="GTS56" s="191"/>
      <c r="GTT56" s="191"/>
      <c r="GTU56" s="191"/>
      <c r="GTV56" s="191"/>
      <c r="GTW56" s="191"/>
      <c r="GTX56" s="191"/>
      <c r="GTY56" s="191"/>
      <c r="GTZ56" s="191"/>
      <c r="GUA56" s="191"/>
      <c r="GUB56" s="191"/>
      <c r="GUC56" s="191"/>
      <c r="GUD56" s="191"/>
      <c r="GUE56" s="191"/>
      <c r="GUF56" s="191"/>
      <c r="GUG56" s="191"/>
      <c r="GUH56" s="191"/>
      <c r="GUI56" s="191"/>
      <c r="GUJ56" s="191"/>
      <c r="GUK56" s="191"/>
      <c r="GUL56" s="191"/>
      <c r="GUM56" s="191"/>
      <c r="GUN56" s="191"/>
      <c r="GUO56" s="191"/>
      <c r="GUP56" s="191"/>
      <c r="GUQ56" s="191"/>
      <c r="GUR56" s="191"/>
      <c r="GUS56" s="191"/>
      <c r="GUT56" s="191"/>
      <c r="GUU56" s="191"/>
      <c r="GUV56" s="191"/>
      <c r="GUW56" s="191"/>
      <c r="GUX56" s="191"/>
      <c r="GUY56" s="191"/>
      <c r="GUZ56" s="191"/>
      <c r="GVA56" s="191"/>
      <c r="GVB56" s="191"/>
      <c r="GVC56" s="191"/>
      <c r="GVD56" s="191"/>
      <c r="GVE56" s="191"/>
      <c r="GVF56" s="191"/>
      <c r="GVG56" s="191"/>
      <c r="GVH56" s="191"/>
      <c r="GVI56" s="191"/>
      <c r="GVJ56" s="191"/>
      <c r="GVK56" s="191"/>
      <c r="GVL56" s="191"/>
      <c r="GVM56" s="191"/>
      <c r="GVN56" s="191"/>
      <c r="GVO56" s="191"/>
      <c r="GVP56" s="191"/>
      <c r="GVQ56" s="191"/>
      <c r="GVR56" s="191"/>
      <c r="GVS56" s="191"/>
      <c r="GVT56" s="191"/>
      <c r="GVU56" s="191"/>
      <c r="GVV56" s="191"/>
      <c r="GVW56" s="191"/>
      <c r="GVX56" s="191"/>
      <c r="GVY56" s="191"/>
      <c r="GVZ56" s="191"/>
      <c r="GWA56" s="191"/>
      <c r="GWB56" s="191"/>
      <c r="GWC56" s="191"/>
      <c r="GWD56" s="191"/>
      <c r="GWE56" s="191"/>
      <c r="GWF56" s="191"/>
      <c r="GWG56" s="191"/>
      <c r="GWH56" s="191"/>
      <c r="GWI56" s="191"/>
      <c r="GWJ56" s="191"/>
      <c r="GWK56" s="191"/>
      <c r="GWL56" s="191"/>
      <c r="GWM56" s="191"/>
      <c r="GWN56" s="191"/>
      <c r="GWO56" s="191"/>
      <c r="GWP56" s="191"/>
      <c r="GWQ56" s="191"/>
      <c r="GWR56" s="191"/>
      <c r="GWS56" s="191"/>
      <c r="GWT56" s="191"/>
      <c r="GWU56" s="191"/>
      <c r="GWV56" s="191"/>
      <c r="GWW56" s="191"/>
      <c r="GWX56" s="191"/>
      <c r="GWY56" s="191"/>
      <c r="GWZ56" s="191"/>
      <c r="GXA56" s="191"/>
      <c r="GXB56" s="191"/>
      <c r="GXC56" s="191"/>
      <c r="GXD56" s="191"/>
      <c r="GXE56" s="191"/>
      <c r="GXF56" s="191"/>
      <c r="GXG56" s="191"/>
      <c r="GXH56" s="191"/>
      <c r="GXI56" s="191"/>
      <c r="GXJ56" s="191"/>
      <c r="GXK56" s="191"/>
      <c r="GXL56" s="191"/>
      <c r="GXM56" s="191"/>
      <c r="GXN56" s="191"/>
      <c r="GXO56" s="191"/>
      <c r="GXP56" s="191"/>
      <c r="GXQ56" s="191"/>
      <c r="GXR56" s="191"/>
      <c r="GXS56" s="191"/>
      <c r="GXT56" s="191"/>
      <c r="GXU56" s="191"/>
      <c r="GXV56" s="191"/>
      <c r="GXW56" s="191"/>
      <c r="GXX56" s="191"/>
      <c r="GXY56" s="191"/>
      <c r="GXZ56" s="191"/>
      <c r="GYA56" s="191"/>
      <c r="GYB56" s="191"/>
      <c r="GYC56" s="191"/>
      <c r="GYD56" s="191"/>
      <c r="GYE56" s="191"/>
      <c r="GYF56" s="191"/>
      <c r="GYG56" s="191"/>
      <c r="GYH56" s="191"/>
      <c r="GYI56" s="191"/>
      <c r="GYJ56" s="191"/>
      <c r="GYK56" s="191"/>
      <c r="GYL56" s="191"/>
      <c r="GYM56" s="191"/>
      <c r="GYN56" s="191"/>
      <c r="GYO56" s="191"/>
      <c r="GYP56" s="191"/>
      <c r="GYQ56" s="191"/>
      <c r="GYR56" s="191"/>
      <c r="GYS56" s="191"/>
      <c r="GYT56" s="191"/>
      <c r="GYU56" s="191"/>
      <c r="GYV56" s="191"/>
      <c r="GYW56" s="191"/>
      <c r="GYX56" s="191"/>
      <c r="GYY56" s="191"/>
      <c r="GYZ56" s="191"/>
      <c r="GZA56" s="191"/>
      <c r="GZB56" s="191"/>
      <c r="GZC56" s="191"/>
      <c r="GZD56" s="191"/>
      <c r="GZE56" s="191"/>
      <c r="GZF56" s="191"/>
      <c r="GZG56" s="191"/>
      <c r="GZH56" s="191"/>
      <c r="GZI56" s="191"/>
      <c r="GZJ56" s="191"/>
      <c r="GZK56" s="191"/>
      <c r="GZL56" s="191"/>
      <c r="GZM56" s="191"/>
      <c r="GZN56" s="191"/>
      <c r="GZO56" s="191"/>
      <c r="GZP56" s="191"/>
      <c r="GZQ56" s="191"/>
      <c r="GZR56" s="191"/>
      <c r="GZS56" s="191"/>
      <c r="GZT56" s="191"/>
      <c r="GZU56" s="191"/>
      <c r="GZV56" s="191"/>
      <c r="GZW56" s="191"/>
      <c r="GZX56" s="191"/>
      <c r="GZY56" s="191"/>
      <c r="GZZ56" s="191"/>
      <c r="HAA56" s="191"/>
      <c r="HAB56" s="191"/>
      <c r="HAC56" s="191"/>
      <c r="HAD56" s="191"/>
      <c r="HAE56" s="191"/>
      <c r="HAF56" s="191"/>
      <c r="HAG56" s="191"/>
      <c r="HAH56" s="191"/>
      <c r="HAI56" s="191"/>
      <c r="HAJ56" s="191"/>
      <c r="HAK56" s="191"/>
      <c r="HAL56" s="191"/>
      <c r="HAM56" s="191"/>
      <c r="HAN56" s="191"/>
      <c r="HAO56" s="191"/>
      <c r="HAP56" s="191"/>
      <c r="HAQ56" s="191"/>
      <c r="HAR56" s="191"/>
      <c r="HAS56" s="191"/>
      <c r="HAT56" s="191"/>
      <c r="HAU56" s="191"/>
      <c r="HAV56" s="191"/>
      <c r="HAW56" s="191"/>
      <c r="HAX56" s="191"/>
      <c r="HAY56" s="191"/>
      <c r="HAZ56" s="191"/>
      <c r="HBA56" s="191"/>
      <c r="HBB56" s="191"/>
      <c r="HBC56" s="191"/>
      <c r="HBD56" s="191"/>
      <c r="HBE56" s="191"/>
      <c r="HBF56" s="191"/>
      <c r="HBG56" s="191"/>
      <c r="HBH56" s="191"/>
      <c r="HBI56" s="191"/>
      <c r="HBJ56" s="191"/>
      <c r="HBK56" s="191"/>
      <c r="HBL56" s="191"/>
      <c r="HBM56" s="191"/>
      <c r="HBN56" s="191"/>
      <c r="HBO56" s="191"/>
      <c r="HBP56" s="191"/>
      <c r="HBQ56" s="191"/>
      <c r="HBR56" s="191"/>
      <c r="HBS56" s="191"/>
      <c r="HBT56" s="191"/>
      <c r="HBU56" s="191"/>
      <c r="HBV56" s="191"/>
      <c r="HBW56" s="191"/>
      <c r="HBX56" s="191"/>
      <c r="HBY56" s="191"/>
      <c r="HBZ56" s="191"/>
      <c r="HCA56" s="191"/>
      <c r="HCB56" s="191"/>
      <c r="HCC56" s="191"/>
      <c r="HCD56" s="191"/>
      <c r="HCE56" s="191"/>
      <c r="HCF56" s="191"/>
      <c r="HCG56" s="191"/>
      <c r="HCH56" s="191"/>
      <c r="HCI56" s="191"/>
      <c r="HCJ56" s="191"/>
      <c r="HCK56" s="191"/>
      <c r="HCL56" s="191"/>
      <c r="HCM56" s="191"/>
      <c r="HCN56" s="191"/>
      <c r="HCO56" s="191"/>
      <c r="HCP56" s="191"/>
      <c r="HCQ56" s="191"/>
      <c r="HCR56" s="191"/>
      <c r="HCS56" s="191"/>
      <c r="HCT56" s="191"/>
      <c r="HCU56" s="191"/>
      <c r="HCV56" s="191"/>
      <c r="HCW56" s="191"/>
      <c r="HCX56" s="191"/>
      <c r="HCY56" s="191"/>
      <c r="HCZ56" s="191"/>
      <c r="HDA56" s="191"/>
      <c r="HDB56" s="191"/>
      <c r="HDC56" s="191"/>
      <c r="HDD56" s="191"/>
      <c r="HDE56" s="191"/>
      <c r="HDF56" s="191"/>
      <c r="HDG56" s="191"/>
      <c r="HDH56" s="191"/>
      <c r="HDI56" s="191"/>
      <c r="HDJ56" s="191"/>
      <c r="HDK56" s="191"/>
      <c r="HDL56" s="191"/>
      <c r="HDM56" s="191"/>
      <c r="HDN56" s="191"/>
      <c r="HDO56" s="191"/>
      <c r="HDP56" s="191"/>
      <c r="HDQ56" s="191"/>
      <c r="HDR56" s="191"/>
      <c r="HDS56" s="191"/>
      <c r="HDT56" s="191"/>
      <c r="HDU56" s="191"/>
      <c r="HDV56" s="191"/>
      <c r="HDW56" s="191"/>
      <c r="HDX56" s="191"/>
      <c r="HDY56" s="191"/>
      <c r="HDZ56" s="191"/>
      <c r="HEA56" s="191"/>
      <c r="HEB56" s="191"/>
      <c r="HEC56" s="191"/>
      <c r="HED56" s="191"/>
      <c r="HEE56" s="191"/>
      <c r="HEF56" s="191"/>
      <c r="HEG56" s="191"/>
      <c r="HEH56" s="191"/>
      <c r="HEI56" s="191"/>
      <c r="HEJ56" s="191"/>
      <c r="HEK56" s="191"/>
      <c r="HEL56" s="191"/>
      <c r="HEM56" s="191"/>
      <c r="HEN56" s="191"/>
      <c r="HEO56" s="191"/>
      <c r="HEP56" s="191"/>
      <c r="HEQ56" s="191"/>
      <c r="HER56" s="191"/>
      <c r="HES56" s="191"/>
      <c r="HET56" s="191"/>
      <c r="HEU56" s="191"/>
      <c r="HEV56" s="191"/>
      <c r="HEW56" s="191"/>
      <c r="HEX56" s="191"/>
      <c r="HEY56" s="191"/>
      <c r="HEZ56" s="191"/>
      <c r="HFA56" s="191"/>
      <c r="HFB56" s="191"/>
      <c r="HFC56" s="191"/>
      <c r="HFD56" s="191"/>
      <c r="HFE56" s="191"/>
      <c r="HFF56" s="191"/>
      <c r="HFG56" s="191"/>
      <c r="HFH56" s="191"/>
      <c r="HFI56" s="191"/>
      <c r="HFJ56" s="191"/>
      <c r="HFK56" s="191"/>
      <c r="HFL56" s="191"/>
      <c r="HFM56" s="191"/>
      <c r="HFN56" s="191"/>
      <c r="HFO56" s="191"/>
      <c r="HFP56" s="191"/>
      <c r="HFQ56" s="191"/>
      <c r="HFR56" s="191"/>
      <c r="HFS56" s="191"/>
      <c r="HFT56" s="191"/>
      <c r="HFU56" s="191"/>
      <c r="HFV56" s="191"/>
      <c r="HFW56" s="191"/>
      <c r="HFX56" s="191"/>
      <c r="HFY56" s="191"/>
      <c r="HFZ56" s="191"/>
      <c r="HGA56" s="191"/>
      <c r="HGB56" s="191"/>
      <c r="HGC56" s="191"/>
      <c r="HGD56" s="191"/>
      <c r="HGE56" s="191"/>
      <c r="HGF56" s="191"/>
      <c r="HGG56" s="191"/>
      <c r="HGH56" s="191"/>
      <c r="HGI56" s="191"/>
      <c r="HGJ56" s="191"/>
      <c r="HGK56" s="191"/>
      <c r="HGL56" s="191"/>
      <c r="HGM56" s="191"/>
      <c r="HGN56" s="191"/>
      <c r="HGO56" s="191"/>
      <c r="HGP56" s="191"/>
      <c r="HGQ56" s="191"/>
      <c r="HGR56" s="191"/>
      <c r="HGS56" s="191"/>
      <c r="HGT56" s="191"/>
      <c r="HGU56" s="191"/>
      <c r="HGV56" s="191"/>
      <c r="HGW56" s="191"/>
      <c r="HGX56" s="191"/>
      <c r="HGY56" s="191"/>
      <c r="HGZ56" s="191"/>
      <c r="HHA56" s="191"/>
      <c r="HHB56" s="191"/>
      <c r="HHC56" s="191"/>
      <c r="HHD56" s="191"/>
      <c r="HHE56" s="191"/>
      <c r="HHF56" s="191"/>
      <c r="HHG56" s="191"/>
      <c r="HHH56" s="191"/>
      <c r="HHI56" s="191"/>
      <c r="HHJ56" s="191"/>
      <c r="HHK56" s="191"/>
      <c r="HHL56" s="191"/>
      <c r="HHM56" s="191"/>
      <c r="HHN56" s="191"/>
      <c r="HHO56" s="191"/>
      <c r="HHP56" s="191"/>
      <c r="HHQ56" s="191"/>
      <c r="HHR56" s="191"/>
      <c r="HHS56" s="191"/>
      <c r="HHT56" s="191"/>
      <c r="HHU56" s="191"/>
      <c r="HHV56" s="191"/>
      <c r="HHW56" s="191"/>
      <c r="HHX56" s="191"/>
      <c r="HHY56" s="191"/>
      <c r="HHZ56" s="191"/>
      <c r="HIA56" s="191"/>
      <c r="HIB56" s="191"/>
      <c r="HIC56" s="191"/>
      <c r="HID56" s="191"/>
      <c r="HIE56" s="191"/>
      <c r="HIF56" s="191"/>
      <c r="HIG56" s="191"/>
      <c r="HIH56" s="191"/>
      <c r="HII56" s="191"/>
      <c r="HIJ56" s="191"/>
      <c r="HIK56" s="191"/>
      <c r="HIL56" s="191"/>
      <c r="HIM56" s="191"/>
      <c r="HIN56" s="191"/>
      <c r="HIO56" s="191"/>
      <c r="HIP56" s="191"/>
      <c r="HIQ56" s="191"/>
      <c r="HIR56" s="191"/>
      <c r="HIS56" s="191"/>
      <c r="HIT56" s="191"/>
      <c r="HIU56" s="191"/>
      <c r="HIV56" s="191"/>
      <c r="HIW56" s="191"/>
      <c r="HIX56" s="191"/>
      <c r="HIY56" s="191"/>
      <c r="HIZ56" s="191"/>
      <c r="HJA56" s="191"/>
      <c r="HJB56" s="191"/>
      <c r="HJC56" s="191"/>
      <c r="HJD56" s="191"/>
      <c r="HJE56" s="191"/>
      <c r="HJF56" s="191"/>
      <c r="HJG56" s="191"/>
      <c r="HJH56" s="191"/>
      <c r="HJI56" s="191"/>
      <c r="HJJ56" s="191"/>
      <c r="HJK56" s="191"/>
      <c r="HJL56" s="191"/>
      <c r="HJM56" s="191"/>
      <c r="HJN56" s="191"/>
      <c r="HJO56" s="191"/>
      <c r="HJP56" s="191"/>
      <c r="HJQ56" s="191"/>
      <c r="HJR56" s="191"/>
      <c r="HJS56" s="191"/>
      <c r="HJT56" s="191"/>
      <c r="HJU56" s="191"/>
      <c r="HJV56" s="191"/>
      <c r="HJW56" s="191"/>
      <c r="HJX56" s="191"/>
      <c r="HJY56" s="191"/>
      <c r="HJZ56" s="191"/>
      <c r="HKA56" s="191"/>
      <c r="HKB56" s="191"/>
      <c r="HKC56" s="191"/>
      <c r="HKD56" s="191"/>
      <c r="HKE56" s="191"/>
      <c r="HKF56" s="191"/>
      <c r="HKG56" s="191"/>
      <c r="HKH56" s="191"/>
      <c r="HKI56" s="191"/>
      <c r="HKJ56" s="191"/>
      <c r="HKK56" s="191"/>
      <c r="HKL56" s="191"/>
      <c r="HKM56" s="191"/>
      <c r="HKN56" s="191"/>
      <c r="HKO56" s="191"/>
      <c r="HKP56" s="191"/>
      <c r="HKQ56" s="191"/>
      <c r="HKR56" s="191"/>
      <c r="HKS56" s="191"/>
      <c r="HKT56" s="191"/>
      <c r="HKU56" s="191"/>
      <c r="HKV56" s="191"/>
      <c r="HKW56" s="191"/>
      <c r="HKX56" s="191"/>
      <c r="HKY56" s="191"/>
      <c r="HKZ56" s="191"/>
      <c r="HLA56" s="191"/>
      <c r="HLB56" s="191"/>
      <c r="HLC56" s="191"/>
      <c r="HLD56" s="191"/>
      <c r="HLE56" s="191"/>
      <c r="HLF56" s="191"/>
      <c r="HLG56" s="191"/>
      <c r="HLH56" s="191"/>
      <c r="HLI56" s="191"/>
      <c r="HLJ56" s="191"/>
      <c r="HLK56" s="191"/>
      <c r="HLL56" s="191"/>
      <c r="HLM56" s="191"/>
      <c r="HLN56" s="191"/>
      <c r="HLO56" s="191"/>
      <c r="HLP56" s="191"/>
      <c r="HLQ56" s="191"/>
      <c r="HLR56" s="191"/>
      <c r="HLS56" s="191"/>
      <c r="HLT56" s="191"/>
      <c r="HLU56" s="191"/>
      <c r="HLV56" s="191"/>
      <c r="HLW56" s="191"/>
      <c r="HLX56" s="191"/>
      <c r="HLY56" s="191"/>
      <c r="HLZ56" s="191"/>
      <c r="HMA56" s="191"/>
      <c r="HMB56" s="191"/>
      <c r="HMC56" s="191"/>
      <c r="HMD56" s="191"/>
      <c r="HME56" s="191"/>
      <c r="HMF56" s="191"/>
      <c r="HMG56" s="191"/>
      <c r="HMH56" s="191"/>
      <c r="HMI56" s="191"/>
      <c r="HMJ56" s="191"/>
      <c r="HMK56" s="191"/>
      <c r="HML56" s="191"/>
      <c r="HMM56" s="191"/>
      <c r="HMN56" s="191"/>
      <c r="HMO56" s="191"/>
      <c r="HMP56" s="191"/>
      <c r="HMQ56" s="191"/>
      <c r="HMR56" s="191"/>
      <c r="HMS56" s="191"/>
      <c r="HMT56" s="191"/>
      <c r="HMU56" s="191"/>
      <c r="HMV56" s="191"/>
      <c r="HMW56" s="191"/>
      <c r="HMX56" s="191"/>
      <c r="HMY56" s="191"/>
      <c r="HMZ56" s="191"/>
      <c r="HNA56" s="191"/>
      <c r="HNB56" s="191"/>
      <c r="HNC56" s="191"/>
      <c r="HND56" s="191"/>
      <c r="HNE56" s="191"/>
      <c r="HNF56" s="191"/>
      <c r="HNG56" s="191"/>
      <c r="HNH56" s="191"/>
      <c r="HNI56" s="191"/>
      <c r="HNJ56" s="191"/>
      <c r="HNK56" s="191"/>
      <c r="HNL56" s="191"/>
      <c r="HNM56" s="191"/>
      <c r="HNN56" s="191"/>
      <c r="HNO56" s="191"/>
      <c r="HNP56" s="191"/>
      <c r="HNQ56" s="191"/>
      <c r="HNR56" s="191"/>
      <c r="HNS56" s="191"/>
      <c r="HNT56" s="191"/>
      <c r="HNU56" s="191"/>
      <c r="HNV56" s="191"/>
      <c r="HNW56" s="191"/>
      <c r="HNX56" s="191"/>
      <c r="HNY56" s="191"/>
      <c r="HNZ56" s="191"/>
      <c r="HOA56" s="191"/>
      <c r="HOB56" s="191"/>
      <c r="HOC56" s="191"/>
      <c r="HOD56" s="191"/>
      <c r="HOE56" s="191"/>
      <c r="HOF56" s="191"/>
      <c r="HOG56" s="191"/>
      <c r="HOH56" s="191"/>
      <c r="HOI56" s="191"/>
      <c r="HOJ56" s="191"/>
      <c r="HOK56" s="191"/>
      <c r="HOL56" s="191"/>
      <c r="HOM56" s="191"/>
      <c r="HON56" s="191"/>
      <c r="HOO56" s="191"/>
      <c r="HOP56" s="191"/>
      <c r="HOQ56" s="191"/>
      <c r="HOR56" s="191"/>
      <c r="HOS56" s="191"/>
      <c r="HOT56" s="191"/>
      <c r="HOU56" s="191"/>
      <c r="HOV56" s="191"/>
      <c r="HOW56" s="191"/>
      <c r="HOX56" s="191"/>
      <c r="HOY56" s="191"/>
      <c r="HOZ56" s="191"/>
      <c r="HPA56" s="191"/>
      <c r="HPB56" s="191"/>
      <c r="HPC56" s="191"/>
      <c r="HPD56" s="191"/>
      <c r="HPE56" s="191"/>
      <c r="HPF56" s="191"/>
      <c r="HPG56" s="191"/>
      <c r="HPH56" s="191"/>
      <c r="HPI56" s="191"/>
      <c r="HPJ56" s="191"/>
      <c r="HPK56" s="191"/>
      <c r="HPL56" s="191"/>
      <c r="HPM56" s="191"/>
      <c r="HPN56" s="191"/>
      <c r="HPO56" s="191"/>
      <c r="HPP56" s="191"/>
      <c r="HPQ56" s="191"/>
      <c r="HPR56" s="191"/>
      <c r="HPS56" s="191"/>
      <c r="HPT56" s="191"/>
      <c r="HPU56" s="191"/>
      <c r="HPV56" s="191"/>
      <c r="HPW56" s="191"/>
      <c r="HPX56" s="191"/>
      <c r="HPY56" s="191"/>
      <c r="HPZ56" s="191"/>
      <c r="HQA56" s="191"/>
      <c r="HQB56" s="191"/>
      <c r="HQC56" s="191"/>
      <c r="HQD56" s="191"/>
      <c r="HQE56" s="191"/>
      <c r="HQF56" s="191"/>
      <c r="HQG56" s="191"/>
      <c r="HQH56" s="191"/>
      <c r="HQI56" s="191"/>
      <c r="HQJ56" s="191"/>
      <c r="HQK56" s="191"/>
      <c r="HQL56" s="191"/>
      <c r="HQM56" s="191"/>
      <c r="HQN56" s="191"/>
      <c r="HQO56" s="191"/>
      <c r="HQP56" s="191"/>
      <c r="HQQ56" s="191"/>
      <c r="HQR56" s="191"/>
      <c r="HQS56" s="191"/>
      <c r="HQT56" s="191"/>
      <c r="HQU56" s="191"/>
      <c r="HQV56" s="191"/>
      <c r="HQW56" s="191"/>
      <c r="HQX56" s="191"/>
      <c r="HQY56" s="191"/>
      <c r="HQZ56" s="191"/>
      <c r="HRA56" s="191"/>
      <c r="HRB56" s="191"/>
      <c r="HRC56" s="191"/>
      <c r="HRD56" s="191"/>
      <c r="HRE56" s="191"/>
      <c r="HRF56" s="191"/>
      <c r="HRG56" s="191"/>
      <c r="HRH56" s="191"/>
      <c r="HRI56" s="191"/>
      <c r="HRJ56" s="191"/>
      <c r="HRK56" s="191"/>
      <c r="HRL56" s="191"/>
      <c r="HRM56" s="191"/>
      <c r="HRN56" s="191"/>
      <c r="HRO56" s="191"/>
      <c r="HRP56" s="191"/>
      <c r="HRQ56" s="191"/>
      <c r="HRR56" s="191"/>
      <c r="HRS56" s="191"/>
      <c r="HRT56" s="191"/>
      <c r="HRU56" s="191"/>
      <c r="HRV56" s="191"/>
      <c r="HRW56" s="191"/>
      <c r="HRX56" s="191"/>
      <c r="HRY56" s="191"/>
      <c r="HRZ56" s="191"/>
      <c r="HSA56" s="191"/>
      <c r="HSB56" s="191"/>
      <c r="HSC56" s="191"/>
      <c r="HSD56" s="191"/>
      <c r="HSE56" s="191"/>
      <c r="HSF56" s="191"/>
      <c r="HSG56" s="191"/>
      <c r="HSH56" s="191"/>
      <c r="HSI56" s="191"/>
      <c r="HSJ56" s="191"/>
      <c r="HSK56" s="191"/>
      <c r="HSL56" s="191"/>
      <c r="HSM56" s="191"/>
      <c r="HSN56" s="191"/>
      <c r="HSO56" s="191"/>
      <c r="HSP56" s="191"/>
      <c r="HSQ56" s="191"/>
      <c r="HSR56" s="191"/>
      <c r="HSS56" s="191"/>
      <c r="HST56" s="191"/>
      <c r="HSU56" s="191"/>
      <c r="HSV56" s="191"/>
      <c r="HSW56" s="191"/>
      <c r="HSX56" s="191"/>
      <c r="HSY56" s="191"/>
      <c r="HSZ56" s="191"/>
      <c r="HTA56" s="191"/>
      <c r="HTB56" s="191"/>
      <c r="HTC56" s="191"/>
      <c r="HTD56" s="191"/>
      <c r="HTE56" s="191"/>
      <c r="HTF56" s="191"/>
      <c r="HTG56" s="191"/>
      <c r="HTH56" s="191"/>
      <c r="HTI56" s="191"/>
      <c r="HTJ56" s="191"/>
      <c r="HTK56" s="191"/>
      <c r="HTL56" s="191"/>
      <c r="HTM56" s="191"/>
      <c r="HTN56" s="191"/>
      <c r="HTO56" s="191"/>
      <c r="HTP56" s="191"/>
      <c r="HTQ56" s="191"/>
      <c r="HTR56" s="191"/>
      <c r="HTS56" s="191"/>
      <c r="HTT56" s="191"/>
      <c r="HTU56" s="191"/>
      <c r="HTV56" s="191"/>
      <c r="HTW56" s="191"/>
      <c r="HTX56" s="191"/>
      <c r="HTY56" s="191"/>
      <c r="HTZ56" s="191"/>
      <c r="HUA56" s="191"/>
      <c r="HUB56" s="191"/>
      <c r="HUC56" s="191"/>
      <c r="HUD56" s="191"/>
      <c r="HUE56" s="191"/>
      <c r="HUF56" s="191"/>
      <c r="HUG56" s="191"/>
      <c r="HUH56" s="191"/>
      <c r="HUI56" s="191"/>
      <c r="HUJ56" s="191"/>
      <c r="HUK56" s="191"/>
      <c r="HUL56" s="191"/>
      <c r="HUM56" s="191"/>
      <c r="HUN56" s="191"/>
      <c r="HUO56" s="191"/>
      <c r="HUP56" s="191"/>
      <c r="HUQ56" s="191"/>
      <c r="HUR56" s="191"/>
      <c r="HUS56" s="191"/>
      <c r="HUT56" s="191"/>
      <c r="HUU56" s="191"/>
      <c r="HUV56" s="191"/>
      <c r="HUW56" s="191"/>
      <c r="HUX56" s="191"/>
      <c r="HUY56" s="191"/>
      <c r="HUZ56" s="191"/>
      <c r="HVA56" s="191"/>
      <c r="HVB56" s="191"/>
      <c r="HVC56" s="191"/>
      <c r="HVD56" s="191"/>
      <c r="HVE56" s="191"/>
      <c r="HVF56" s="191"/>
      <c r="HVG56" s="191"/>
      <c r="HVH56" s="191"/>
      <c r="HVI56" s="191"/>
      <c r="HVJ56" s="191"/>
      <c r="HVK56" s="191"/>
      <c r="HVL56" s="191"/>
      <c r="HVM56" s="191"/>
      <c r="HVN56" s="191"/>
      <c r="HVO56" s="191"/>
      <c r="HVP56" s="191"/>
      <c r="HVQ56" s="191"/>
      <c r="HVR56" s="191"/>
      <c r="HVS56" s="191"/>
      <c r="HVT56" s="191"/>
      <c r="HVU56" s="191"/>
      <c r="HVV56" s="191"/>
      <c r="HVW56" s="191"/>
      <c r="HVX56" s="191"/>
      <c r="HVY56" s="191"/>
      <c r="HVZ56" s="191"/>
      <c r="HWA56" s="191"/>
      <c r="HWB56" s="191"/>
      <c r="HWC56" s="191"/>
      <c r="HWD56" s="191"/>
      <c r="HWE56" s="191"/>
      <c r="HWF56" s="191"/>
      <c r="HWG56" s="191"/>
      <c r="HWH56" s="191"/>
      <c r="HWI56" s="191"/>
      <c r="HWJ56" s="191"/>
      <c r="HWK56" s="191"/>
      <c r="HWL56" s="191"/>
      <c r="HWM56" s="191"/>
      <c r="HWN56" s="191"/>
      <c r="HWO56" s="191"/>
      <c r="HWP56" s="191"/>
      <c r="HWQ56" s="191"/>
      <c r="HWR56" s="191"/>
      <c r="HWS56" s="191"/>
      <c r="HWT56" s="191"/>
      <c r="HWU56" s="191"/>
      <c r="HWV56" s="191"/>
      <c r="HWW56" s="191"/>
      <c r="HWX56" s="191"/>
      <c r="HWY56" s="191"/>
      <c r="HWZ56" s="191"/>
      <c r="HXA56" s="191"/>
      <c r="HXB56" s="191"/>
      <c r="HXC56" s="191"/>
      <c r="HXD56" s="191"/>
      <c r="HXE56" s="191"/>
      <c r="HXF56" s="191"/>
      <c r="HXG56" s="191"/>
      <c r="HXH56" s="191"/>
      <c r="HXI56" s="191"/>
      <c r="HXJ56" s="191"/>
      <c r="HXK56" s="191"/>
      <c r="HXL56" s="191"/>
      <c r="HXM56" s="191"/>
      <c r="HXN56" s="191"/>
      <c r="HXO56" s="191"/>
      <c r="HXP56" s="191"/>
      <c r="HXQ56" s="191"/>
      <c r="HXR56" s="191"/>
      <c r="HXS56" s="191"/>
      <c r="HXT56" s="191"/>
      <c r="HXU56" s="191"/>
      <c r="HXV56" s="191"/>
      <c r="HXW56" s="191"/>
      <c r="HXX56" s="191"/>
      <c r="HXY56" s="191"/>
      <c r="HXZ56" s="191"/>
      <c r="HYA56" s="191"/>
      <c r="HYB56" s="191"/>
      <c r="HYC56" s="191"/>
      <c r="HYD56" s="191"/>
      <c r="HYE56" s="191"/>
      <c r="HYF56" s="191"/>
      <c r="HYG56" s="191"/>
      <c r="HYH56" s="191"/>
      <c r="HYI56" s="191"/>
      <c r="HYJ56" s="191"/>
      <c r="HYK56" s="191"/>
      <c r="HYL56" s="191"/>
      <c r="HYM56" s="191"/>
      <c r="HYN56" s="191"/>
      <c r="HYO56" s="191"/>
      <c r="HYP56" s="191"/>
      <c r="HYQ56" s="191"/>
      <c r="HYR56" s="191"/>
      <c r="HYS56" s="191"/>
      <c r="HYT56" s="191"/>
      <c r="HYU56" s="191"/>
      <c r="HYV56" s="191"/>
      <c r="HYW56" s="191"/>
      <c r="HYX56" s="191"/>
      <c r="HYY56" s="191"/>
      <c r="HYZ56" s="191"/>
      <c r="HZA56" s="191"/>
      <c r="HZB56" s="191"/>
      <c r="HZC56" s="191"/>
      <c r="HZD56" s="191"/>
      <c r="HZE56" s="191"/>
      <c r="HZF56" s="191"/>
      <c r="HZG56" s="191"/>
      <c r="HZH56" s="191"/>
      <c r="HZI56" s="191"/>
      <c r="HZJ56" s="191"/>
      <c r="HZK56" s="191"/>
      <c r="HZL56" s="191"/>
      <c r="HZM56" s="191"/>
      <c r="HZN56" s="191"/>
      <c r="HZO56" s="191"/>
      <c r="HZP56" s="191"/>
      <c r="HZQ56" s="191"/>
      <c r="HZR56" s="191"/>
      <c r="HZS56" s="191"/>
      <c r="HZT56" s="191"/>
      <c r="HZU56" s="191"/>
      <c r="HZV56" s="191"/>
      <c r="HZW56" s="191"/>
      <c r="HZX56" s="191"/>
      <c r="HZY56" s="191"/>
      <c r="HZZ56" s="191"/>
      <c r="IAA56" s="191"/>
      <c r="IAB56" s="191"/>
      <c r="IAC56" s="191"/>
      <c r="IAD56" s="191"/>
      <c r="IAE56" s="191"/>
      <c r="IAF56" s="191"/>
      <c r="IAG56" s="191"/>
      <c r="IAH56" s="191"/>
      <c r="IAI56" s="191"/>
      <c r="IAJ56" s="191"/>
      <c r="IAK56" s="191"/>
      <c r="IAL56" s="191"/>
      <c r="IAM56" s="191"/>
      <c r="IAN56" s="191"/>
      <c r="IAO56" s="191"/>
      <c r="IAP56" s="191"/>
      <c r="IAQ56" s="191"/>
      <c r="IAR56" s="191"/>
      <c r="IAS56" s="191"/>
      <c r="IAT56" s="191"/>
      <c r="IAU56" s="191"/>
      <c r="IAV56" s="191"/>
      <c r="IAW56" s="191"/>
      <c r="IAX56" s="191"/>
      <c r="IAY56" s="191"/>
      <c r="IAZ56" s="191"/>
      <c r="IBA56" s="191"/>
      <c r="IBB56" s="191"/>
      <c r="IBC56" s="191"/>
      <c r="IBD56" s="191"/>
      <c r="IBE56" s="191"/>
      <c r="IBF56" s="191"/>
      <c r="IBG56" s="191"/>
      <c r="IBH56" s="191"/>
      <c r="IBI56" s="191"/>
      <c r="IBJ56" s="191"/>
      <c r="IBK56" s="191"/>
      <c r="IBL56" s="191"/>
      <c r="IBM56" s="191"/>
      <c r="IBN56" s="191"/>
      <c r="IBO56" s="191"/>
      <c r="IBP56" s="191"/>
      <c r="IBQ56" s="191"/>
      <c r="IBR56" s="191"/>
      <c r="IBS56" s="191"/>
      <c r="IBT56" s="191"/>
      <c r="IBU56" s="191"/>
      <c r="IBV56" s="191"/>
      <c r="IBW56" s="191"/>
      <c r="IBX56" s="191"/>
      <c r="IBY56" s="191"/>
      <c r="IBZ56" s="191"/>
      <c r="ICA56" s="191"/>
      <c r="ICB56" s="191"/>
      <c r="ICC56" s="191"/>
      <c r="ICD56" s="191"/>
      <c r="ICE56" s="191"/>
      <c r="ICF56" s="191"/>
      <c r="ICG56" s="191"/>
      <c r="ICH56" s="191"/>
      <c r="ICI56" s="191"/>
      <c r="ICJ56" s="191"/>
      <c r="ICK56" s="191"/>
      <c r="ICL56" s="191"/>
      <c r="ICM56" s="191"/>
      <c r="ICN56" s="191"/>
      <c r="ICO56" s="191"/>
      <c r="ICP56" s="191"/>
      <c r="ICQ56" s="191"/>
      <c r="ICR56" s="191"/>
      <c r="ICS56" s="191"/>
      <c r="ICT56" s="191"/>
      <c r="ICU56" s="191"/>
      <c r="ICV56" s="191"/>
      <c r="ICW56" s="191"/>
      <c r="ICX56" s="191"/>
      <c r="ICY56" s="191"/>
      <c r="ICZ56" s="191"/>
      <c r="IDA56" s="191"/>
      <c r="IDB56" s="191"/>
      <c r="IDC56" s="191"/>
      <c r="IDD56" s="191"/>
      <c r="IDE56" s="191"/>
      <c r="IDF56" s="191"/>
      <c r="IDG56" s="191"/>
      <c r="IDH56" s="191"/>
      <c r="IDI56" s="191"/>
      <c r="IDJ56" s="191"/>
      <c r="IDK56" s="191"/>
      <c r="IDL56" s="191"/>
      <c r="IDM56" s="191"/>
      <c r="IDN56" s="191"/>
      <c r="IDO56" s="191"/>
      <c r="IDP56" s="191"/>
      <c r="IDQ56" s="191"/>
      <c r="IDR56" s="191"/>
      <c r="IDS56" s="191"/>
      <c r="IDT56" s="191"/>
      <c r="IDU56" s="191"/>
      <c r="IDV56" s="191"/>
      <c r="IDW56" s="191"/>
      <c r="IDX56" s="191"/>
      <c r="IDY56" s="191"/>
      <c r="IDZ56" s="191"/>
      <c r="IEA56" s="191"/>
      <c r="IEB56" s="191"/>
      <c r="IEC56" s="191"/>
      <c r="IED56" s="191"/>
      <c r="IEE56" s="191"/>
      <c r="IEF56" s="191"/>
      <c r="IEG56" s="191"/>
      <c r="IEH56" s="191"/>
      <c r="IEI56" s="191"/>
      <c r="IEJ56" s="191"/>
      <c r="IEK56" s="191"/>
      <c r="IEL56" s="191"/>
      <c r="IEM56" s="191"/>
      <c r="IEN56" s="191"/>
      <c r="IEO56" s="191"/>
      <c r="IEP56" s="191"/>
      <c r="IEQ56" s="191"/>
      <c r="IER56" s="191"/>
      <c r="IES56" s="191"/>
      <c r="IET56" s="191"/>
      <c r="IEU56" s="191"/>
      <c r="IEV56" s="191"/>
      <c r="IEW56" s="191"/>
      <c r="IEX56" s="191"/>
      <c r="IEY56" s="191"/>
      <c r="IEZ56" s="191"/>
      <c r="IFA56" s="191"/>
      <c r="IFB56" s="191"/>
      <c r="IFC56" s="191"/>
      <c r="IFD56" s="191"/>
      <c r="IFE56" s="191"/>
      <c r="IFF56" s="191"/>
      <c r="IFG56" s="191"/>
      <c r="IFH56" s="191"/>
      <c r="IFI56" s="191"/>
      <c r="IFJ56" s="191"/>
      <c r="IFK56" s="191"/>
      <c r="IFL56" s="191"/>
      <c r="IFM56" s="191"/>
      <c r="IFN56" s="191"/>
      <c r="IFO56" s="191"/>
      <c r="IFP56" s="191"/>
      <c r="IFQ56" s="191"/>
      <c r="IFR56" s="191"/>
      <c r="IFS56" s="191"/>
      <c r="IFT56" s="191"/>
      <c r="IFU56" s="191"/>
      <c r="IFV56" s="191"/>
      <c r="IFW56" s="191"/>
      <c r="IFX56" s="191"/>
      <c r="IFY56" s="191"/>
      <c r="IFZ56" s="191"/>
      <c r="IGA56" s="191"/>
      <c r="IGB56" s="191"/>
      <c r="IGC56" s="191"/>
      <c r="IGD56" s="191"/>
      <c r="IGE56" s="191"/>
      <c r="IGF56" s="191"/>
      <c r="IGG56" s="191"/>
      <c r="IGH56" s="191"/>
      <c r="IGI56" s="191"/>
      <c r="IGJ56" s="191"/>
      <c r="IGK56" s="191"/>
      <c r="IGL56" s="191"/>
      <c r="IGM56" s="191"/>
      <c r="IGN56" s="191"/>
      <c r="IGO56" s="191"/>
      <c r="IGP56" s="191"/>
      <c r="IGQ56" s="191"/>
      <c r="IGR56" s="191"/>
      <c r="IGS56" s="191"/>
      <c r="IGT56" s="191"/>
      <c r="IGU56" s="191"/>
      <c r="IGV56" s="191"/>
      <c r="IGW56" s="191"/>
      <c r="IGX56" s="191"/>
      <c r="IGY56" s="191"/>
      <c r="IGZ56" s="191"/>
      <c r="IHA56" s="191"/>
      <c r="IHB56" s="191"/>
      <c r="IHC56" s="191"/>
      <c r="IHD56" s="191"/>
      <c r="IHE56" s="191"/>
      <c r="IHF56" s="191"/>
      <c r="IHG56" s="191"/>
      <c r="IHH56" s="191"/>
      <c r="IHI56" s="191"/>
      <c r="IHJ56" s="191"/>
      <c r="IHK56" s="191"/>
      <c r="IHL56" s="191"/>
      <c r="IHM56" s="191"/>
      <c r="IHN56" s="191"/>
      <c r="IHO56" s="191"/>
      <c r="IHP56" s="191"/>
      <c r="IHQ56" s="191"/>
      <c r="IHR56" s="191"/>
      <c r="IHS56" s="191"/>
      <c r="IHT56" s="191"/>
      <c r="IHU56" s="191"/>
      <c r="IHV56" s="191"/>
      <c r="IHW56" s="191"/>
      <c r="IHX56" s="191"/>
      <c r="IHY56" s="191"/>
      <c r="IHZ56" s="191"/>
      <c r="IIA56" s="191"/>
      <c r="IIB56" s="191"/>
      <c r="IIC56" s="191"/>
      <c r="IID56" s="191"/>
      <c r="IIE56" s="191"/>
      <c r="IIF56" s="191"/>
      <c r="IIG56" s="191"/>
      <c r="IIH56" s="191"/>
      <c r="III56" s="191"/>
      <c r="IIJ56" s="191"/>
      <c r="IIK56" s="191"/>
      <c r="IIL56" s="191"/>
      <c r="IIM56" s="191"/>
      <c r="IIN56" s="191"/>
      <c r="IIO56" s="191"/>
      <c r="IIP56" s="191"/>
      <c r="IIQ56" s="191"/>
      <c r="IIR56" s="191"/>
      <c r="IIS56" s="191"/>
      <c r="IIT56" s="191"/>
      <c r="IIU56" s="191"/>
      <c r="IIV56" s="191"/>
      <c r="IIW56" s="191"/>
      <c r="IIX56" s="191"/>
      <c r="IIY56" s="191"/>
      <c r="IIZ56" s="191"/>
      <c r="IJA56" s="191"/>
      <c r="IJB56" s="191"/>
      <c r="IJC56" s="191"/>
      <c r="IJD56" s="191"/>
      <c r="IJE56" s="191"/>
      <c r="IJF56" s="191"/>
      <c r="IJG56" s="191"/>
      <c r="IJH56" s="191"/>
      <c r="IJI56" s="191"/>
      <c r="IJJ56" s="191"/>
      <c r="IJK56" s="191"/>
      <c r="IJL56" s="191"/>
      <c r="IJM56" s="191"/>
      <c r="IJN56" s="191"/>
      <c r="IJO56" s="191"/>
      <c r="IJP56" s="191"/>
      <c r="IJQ56" s="191"/>
      <c r="IJR56" s="191"/>
      <c r="IJS56" s="191"/>
      <c r="IJT56" s="191"/>
      <c r="IJU56" s="191"/>
      <c r="IJV56" s="191"/>
      <c r="IJW56" s="191"/>
      <c r="IJX56" s="191"/>
      <c r="IJY56" s="191"/>
      <c r="IJZ56" s="191"/>
      <c r="IKA56" s="191"/>
      <c r="IKB56" s="191"/>
      <c r="IKC56" s="191"/>
      <c r="IKD56" s="191"/>
      <c r="IKE56" s="191"/>
      <c r="IKF56" s="191"/>
      <c r="IKG56" s="191"/>
      <c r="IKH56" s="191"/>
      <c r="IKI56" s="191"/>
      <c r="IKJ56" s="191"/>
      <c r="IKK56" s="191"/>
      <c r="IKL56" s="191"/>
      <c r="IKM56" s="191"/>
      <c r="IKN56" s="191"/>
      <c r="IKO56" s="191"/>
      <c r="IKP56" s="191"/>
      <c r="IKQ56" s="191"/>
      <c r="IKR56" s="191"/>
      <c r="IKS56" s="191"/>
      <c r="IKT56" s="191"/>
      <c r="IKU56" s="191"/>
      <c r="IKV56" s="191"/>
      <c r="IKW56" s="191"/>
      <c r="IKX56" s="191"/>
      <c r="IKY56" s="191"/>
      <c r="IKZ56" s="191"/>
      <c r="ILA56" s="191"/>
      <c r="ILB56" s="191"/>
      <c r="ILC56" s="191"/>
      <c r="ILD56" s="191"/>
      <c r="ILE56" s="191"/>
      <c r="ILF56" s="191"/>
      <c r="ILG56" s="191"/>
      <c r="ILH56" s="191"/>
      <c r="ILI56" s="191"/>
      <c r="ILJ56" s="191"/>
      <c r="ILK56" s="191"/>
      <c r="ILL56" s="191"/>
      <c r="ILM56" s="191"/>
      <c r="ILN56" s="191"/>
      <c r="ILO56" s="191"/>
      <c r="ILP56" s="191"/>
      <c r="ILQ56" s="191"/>
      <c r="ILR56" s="191"/>
      <c r="ILS56" s="191"/>
      <c r="ILT56" s="191"/>
      <c r="ILU56" s="191"/>
      <c r="ILV56" s="191"/>
      <c r="ILW56" s="191"/>
      <c r="ILX56" s="191"/>
      <c r="ILY56" s="191"/>
      <c r="ILZ56" s="191"/>
      <c r="IMA56" s="191"/>
      <c r="IMB56" s="191"/>
      <c r="IMC56" s="191"/>
      <c r="IMD56" s="191"/>
      <c r="IME56" s="191"/>
      <c r="IMF56" s="191"/>
      <c r="IMG56" s="191"/>
      <c r="IMH56" s="191"/>
      <c r="IMI56" s="191"/>
      <c r="IMJ56" s="191"/>
      <c r="IMK56" s="191"/>
      <c r="IML56" s="191"/>
      <c r="IMM56" s="191"/>
      <c r="IMN56" s="191"/>
      <c r="IMO56" s="191"/>
      <c r="IMP56" s="191"/>
      <c r="IMQ56" s="191"/>
      <c r="IMR56" s="191"/>
      <c r="IMS56" s="191"/>
      <c r="IMT56" s="191"/>
      <c r="IMU56" s="191"/>
      <c r="IMV56" s="191"/>
      <c r="IMW56" s="191"/>
      <c r="IMX56" s="191"/>
      <c r="IMY56" s="191"/>
      <c r="IMZ56" s="191"/>
      <c r="INA56" s="191"/>
      <c r="INB56" s="191"/>
      <c r="INC56" s="191"/>
      <c r="IND56" s="191"/>
      <c r="INE56" s="191"/>
      <c r="INF56" s="191"/>
      <c r="ING56" s="191"/>
      <c r="INH56" s="191"/>
      <c r="INI56" s="191"/>
      <c r="INJ56" s="191"/>
      <c r="INK56" s="191"/>
      <c r="INL56" s="191"/>
      <c r="INM56" s="191"/>
      <c r="INN56" s="191"/>
      <c r="INO56" s="191"/>
      <c r="INP56" s="191"/>
      <c r="INQ56" s="191"/>
      <c r="INR56" s="191"/>
      <c r="INS56" s="191"/>
      <c r="INT56" s="191"/>
      <c r="INU56" s="191"/>
      <c r="INV56" s="191"/>
      <c r="INW56" s="191"/>
      <c r="INX56" s="191"/>
      <c r="INY56" s="191"/>
      <c r="INZ56" s="191"/>
      <c r="IOA56" s="191"/>
      <c r="IOB56" s="191"/>
      <c r="IOC56" s="191"/>
      <c r="IOD56" s="191"/>
      <c r="IOE56" s="191"/>
      <c r="IOF56" s="191"/>
      <c r="IOG56" s="191"/>
      <c r="IOH56" s="191"/>
      <c r="IOI56" s="191"/>
      <c r="IOJ56" s="191"/>
      <c r="IOK56" s="191"/>
      <c r="IOL56" s="191"/>
      <c r="IOM56" s="191"/>
      <c r="ION56" s="191"/>
      <c r="IOO56" s="191"/>
      <c r="IOP56" s="191"/>
      <c r="IOQ56" s="191"/>
      <c r="IOR56" s="191"/>
      <c r="IOS56" s="191"/>
      <c r="IOT56" s="191"/>
      <c r="IOU56" s="191"/>
      <c r="IOV56" s="191"/>
      <c r="IOW56" s="191"/>
      <c r="IOX56" s="191"/>
      <c r="IOY56" s="191"/>
      <c r="IOZ56" s="191"/>
      <c r="IPA56" s="191"/>
      <c r="IPB56" s="191"/>
      <c r="IPC56" s="191"/>
      <c r="IPD56" s="191"/>
      <c r="IPE56" s="191"/>
      <c r="IPF56" s="191"/>
      <c r="IPG56" s="191"/>
      <c r="IPH56" s="191"/>
      <c r="IPI56" s="191"/>
      <c r="IPJ56" s="191"/>
      <c r="IPK56" s="191"/>
      <c r="IPL56" s="191"/>
      <c r="IPM56" s="191"/>
      <c r="IPN56" s="191"/>
      <c r="IPO56" s="191"/>
      <c r="IPP56" s="191"/>
      <c r="IPQ56" s="191"/>
      <c r="IPR56" s="191"/>
      <c r="IPS56" s="191"/>
      <c r="IPT56" s="191"/>
      <c r="IPU56" s="191"/>
      <c r="IPV56" s="191"/>
      <c r="IPW56" s="191"/>
      <c r="IPX56" s="191"/>
      <c r="IPY56" s="191"/>
      <c r="IPZ56" s="191"/>
      <c r="IQA56" s="191"/>
      <c r="IQB56" s="191"/>
      <c r="IQC56" s="191"/>
      <c r="IQD56" s="191"/>
      <c r="IQE56" s="191"/>
      <c r="IQF56" s="191"/>
      <c r="IQG56" s="191"/>
      <c r="IQH56" s="191"/>
      <c r="IQI56" s="191"/>
      <c r="IQJ56" s="191"/>
      <c r="IQK56" s="191"/>
      <c r="IQL56" s="191"/>
      <c r="IQM56" s="191"/>
      <c r="IQN56" s="191"/>
      <c r="IQO56" s="191"/>
      <c r="IQP56" s="191"/>
      <c r="IQQ56" s="191"/>
      <c r="IQR56" s="191"/>
      <c r="IQS56" s="191"/>
      <c r="IQT56" s="191"/>
      <c r="IQU56" s="191"/>
      <c r="IQV56" s="191"/>
      <c r="IQW56" s="191"/>
      <c r="IQX56" s="191"/>
      <c r="IQY56" s="191"/>
      <c r="IQZ56" s="191"/>
      <c r="IRA56" s="191"/>
      <c r="IRB56" s="191"/>
      <c r="IRC56" s="191"/>
      <c r="IRD56" s="191"/>
      <c r="IRE56" s="191"/>
      <c r="IRF56" s="191"/>
      <c r="IRG56" s="191"/>
      <c r="IRH56" s="191"/>
      <c r="IRI56" s="191"/>
      <c r="IRJ56" s="191"/>
      <c r="IRK56" s="191"/>
      <c r="IRL56" s="191"/>
      <c r="IRM56" s="191"/>
      <c r="IRN56" s="191"/>
      <c r="IRO56" s="191"/>
      <c r="IRP56" s="191"/>
      <c r="IRQ56" s="191"/>
      <c r="IRR56" s="191"/>
      <c r="IRS56" s="191"/>
      <c r="IRT56" s="191"/>
      <c r="IRU56" s="191"/>
      <c r="IRV56" s="191"/>
      <c r="IRW56" s="191"/>
      <c r="IRX56" s="191"/>
      <c r="IRY56" s="191"/>
      <c r="IRZ56" s="191"/>
      <c r="ISA56" s="191"/>
      <c r="ISB56" s="191"/>
      <c r="ISC56" s="191"/>
      <c r="ISD56" s="191"/>
      <c r="ISE56" s="191"/>
      <c r="ISF56" s="191"/>
      <c r="ISG56" s="191"/>
      <c r="ISH56" s="191"/>
      <c r="ISI56" s="191"/>
      <c r="ISJ56" s="191"/>
      <c r="ISK56" s="191"/>
      <c r="ISL56" s="191"/>
      <c r="ISM56" s="191"/>
      <c r="ISN56" s="191"/>
      <c r="ISO56" s="191"/>
      <c r="ISP56" s="191"/>
      <c r="ISQ56" s="191"/>
      <c r="ISR56" s="191"/>
      <c r="ISS56" s="191"/>
      <c r="IST56" s="191"/>
      <c r="ISU56" s="191"/>
      <c r="ISV56" s="191"/>
      <c r="ISW56" s="191"/>
      <c r="ISX56" s="191"/>
      <c r="ISY56" s="191"/>
      <c r="ISZ56" s="191"/>
      <c r="ITA56" s="191"/>
      <c r="ITB56" s="191"/>
      <c r="ITC56" s="191"/>
      <c r="ITD56" s="191"/>
      <c r="ITE56" s="191"/>
      <c r="ITF56" s="191"/>
      <c r="ITG56" s="191"/>
      <c r="ITH56" s="191"/>
      <c r="ITI56" s="191"/>
      <c r="ITJ56" s="191"/>
      <c r="ITK56" s="191"/>
      <c r="ITL56" s="191"/>
      <c r="ITM56" s="191"/>
      <c r="ITN56" s="191"/>
      <c r="ITO56" s="191"/>
      <c r="ITP56" s="191"/>
      <c r="ITQ56" s="191"/>
      <c r="ITR56" s="191"/>
      <c r="ITS56" s="191"/>
      <c r="ITT56" s="191"/>
      <c r="ITU56" s="191"/>
      <c r="ITV56" s="191"/>
      <c r="ITW56" s="191"/>
      <c r="ITX56" s="191"/>
      <c r="ITY56" s="191"/>
      <c r="ITZ56" s="191"/>
      <c r="IUA56" s="191"/>
      <c r="IUB56" s="191"/>
      <c r="IUC56" s="191"/>
      <c r="IUD56" s="191"/>
      <c r="IUE56" s="191"/>
      <c r="IUF56" s="191"/>
      <c r="IUG56" s="191"/>
      <c r="IUH56" s="191"/>
      <c r="IUI56" s="191"/>
      <c r="IUJ56" s="191"/>
      <c r="IUK56" s="191"/>
      <c r="IUL56" s="191"/>
      <c r="IUM56" s="191"/>
      <c r="IUN56" s="191"/>
      <c r="IUO56" s="191"/>
      <c r="IUP56" s="191"/>
      <c r="IUQ56" s="191"/>
      <c r="IUR56" s="191"/>
      <c r="IUS56" s="191"/>
      <c r="IUT56" s="191"/>
      <c r="IUU56" s="191"/>
      <c r="IUV56" s="191"/>
      <c r="IUW56" s="191"/>
      <c r="IUX56" s="191"/>
      <c r="IUY56" s="191"/>
      <c r="IUZ56" s="191"/>
      <c r="IVA56" s="191"/>
      <c r="IVB56" s="191"/>
      <c r="IVC56" s="191"/>
      <c r="IVD56" s="191"/>
      <c r="IVE56" s="191"/>
      <c r="IVF56" s="191"/>
      <c r="IVG56" s="191"/>
      <c r="IVH56" s="191"/>
      <c r="IVI56" s="191"/>
      <c r="IVJ56" s="191"/>
      <c r="IVK56" s="191"/>
      <c r="IVL56" s="191"/>
      <c r="IVM56" s="191"/>
      <c r="IVN56" s="191"/>
      <c r="IVO56" s="191"/>
      <c r="IVP56" s="191"/>
      <c r="IVQ56" s="191"/>
      <c r="IVR56" s="191"/>
      <c r="IVS56" s="191"/>
      <c r="IVT56" s="191"/>
      <c r="IVU56" s="191"/>
      <c r="IVV56" s="191"/>
      <c r="IVW56" s="191"/>
      <c r="IVX56" s="191"/>
      <c r="IVY56" s="191"/>
      <c r="IVZ56" s="191"/>
      <c r="IWA56" s="191"/>
      <c r="IWB56" s="191"/>
      <c r="IWC56" s="191"/>
      <c r="IWD56" s="191"/>
      <c r="IWE56" s="191"/>
      <c r="IWF56" s="191"/>
      <c r="IWG56" s="191"/>
      <c r="IWH56" s="191"/>
      <c r="IWI56" s="191"/>
      <c r="IWJ56" s="191"/>
      <c r="IWK56" s="191"/>
      <c r="IWL56" s="191"/>
      <c r="IWM56" s="191"/>
      <c r="IWN56" s="191"/>
      <c r="IWO56" s="191"/>
      <c r="IWP56" s="191"/>
      <c r="IWQ56" s="191"/>
      <c r="IWR56" s="191"/>
      <c r="IWS56" s="191"/>
      <c r="IWT56" s="191"/>
      <c r="IWU56" s="191"/>
      <c r="IWV56" s="191"/>
      <c r="IWW56" s="191"/>
      <c r="IWX56" s="191"/>
      <c r="IWY56" s="191"/>
      <c r="IWZ56" s="191"/>
      <c r="IXA56" s="191"/>
      <c r="IXB56" s="191"/>
      <c r="IXC56" s="191"/>
      <c r="IXD56" s="191"/>
      <c r="IXE56" s="191"/>
      <c r="IXF56" s="191"/>
      <c r="IXG56" s="191"/>
      <c r="IXH56" s="191"/>
      <c r="IXI56" s="191"/>
      <c r="IXJ56" s="191"/>
      <c r="IXK56" s="191"/>
      <c r="IXL56" s="191"/>
      <c r="IXM56" s="191"/>
      <c r="IXN56" s="191"/>
      <c r="IXO56" s="191"/>
      <c r="IXP56" s="191"/>
      <c r="IXQ56" s="191"/>
      <c r="IXR56" s="191"/>
      <c r="IXS56" s="191"/>
      <c r="IXT56" s="191"/>
      <c r="IXU56" s="191"/>
      <c r="IXV56" s="191"/>
      <c r="IXW56" s="191"/>
      <c r="IXX56" s="191"/>
      <c r="IXY56" s="191"/>
      <c r="IXZ56" s="191"/>
      <c r="IYA56" s="191"/>
      <c r="IYB56" s="191"/>
      <c r="IYC56" s="191"/>
      <c r="IYD56" s="191"/>
      <c r="IYE56" s="191"/>
      <c r="IYF56" s="191"/>
      <c r="IYG56" s="191"/>
      <c r="IYH56" s="191"/>
      <c r="IYI56" s="191"/>
      <c r="IYJ56" s="191"/>
      <c r="IYK56" s="191"/>
      <c r="IYL56" s="191"/>
      <c r="IYM56" s="191"/>
      <c r="IYN56" s="191"/>
      <c r="IYO56" s="191"/>
      <c r="IYP56" s="191"/>
      <c r="IYQ56" s="191"/>
      <c r="IYR56" s="191"/>
      <c r="IYS56" s="191"/>
      <c r="IYT56" s="191"/>
      <c r="IYU56" s="191"/>
      <c r="IYV56" s="191"/>
      <c r="IYW56" s="191"/>
      <c r="IYX56" s="191"/>
      <c r="IYY56" s="191"/>
      <c r="IYZ56" s="191"/>
      <c r="IZA56" s="191"/>
      <c r="IZB56" s="191"/>
      <c r="IZC56" s="191"/>
      <c r="IZD56" s="191"/>
      <c r="IZE56" s="191"/>
      <c r="IZF56" s="191"/>
      <c r="IZG56" s="191"/>
      <c r="IZH56" s="191"/>
      <c r="IZI56" s="191"/>
      <c r="IZJ56" s="191"/>
      <c r="IZK56" s="191"/>
      <c r="IZL56" s="191"/>
      <c r="IZM56" s="191"/>
      <c r="IZN56" s="191"/>
      <c r="IZO56" s="191"/>
      <c r="IZP56" s="191"/>
      <c r="IZQ56" s="191"/>
      <c r="IZR56" s="191"/>
      <c r="IZS56" s="191"/>
      <c r="IZT56" s="191"/>
      <c r="IZU56" s="191"/>
      <c r="IZV56" s="191"/>
      <c r="IZW56" s="191"/>
      <c r="IZX56" s="191"/>
      <c r="IZY56" s="191"/>
      <c r="IZZ56" s="191"/>
      <c r="JAA56" s="191"/>
      <c r="JAB56" s="191"/>
      <c r="JAC56" s="191"/>
      <c r="JAD56" s="191"/>
      <c r="JAE56" s="191"/>
      <c r="JAF56" s="191"/>
      <c r="JAG56" s="191"/>
      <c r="JAH56" s="191"/>
      <c r="JAI56" s="191"/>
      <c r="JAJ56" s="191"/>
      <c r="JAK56" s="191"/>
      <c r="JAL56" s="191"/>
      <c r="JAM56" s="191"/>
      <c r="JAN56" s="191"/>
      <c r="JAO56" s="191"/>
      <c r="JAP56" s="191"/>
      <c r="JAQ56" s="191"/>
      <c r="JAR56" s="191"/>
      <c r="JAS56" s="191"/>
      <c r="JAT56" s="191"/>
      <c r="JAU56" s="191"/>
      <c r="JAV56" s="191"/>
      <c r="JAW56" s="191"/>
      <c r="JAX56" s="191"/>
      <c r="JAY56" s="191"/>
      <c r="JAZ56" s="191"/>
      <c r="JBA56" s="191"/>
      <c r="JBB56" s="191"/>
      <c r="JBC56" s="191"/>
      <c r="JBD56" s="191"/>
      <c r="JBE56" s="191"/>
      <c r="JBF56" s="191"/>
      <c r="JBG56" s="191"/>
      <c r="JBH56" s="191"/>
      <c r="JBI56" s="191"/>
      <c r="JBJ56" s="191"/>
      <c r="JBK56" s="191"/>
      <c r="JBL56" s="191"/>
      <c r="JBM56" s="191"/>
      <c r="JBN56" s="191"/>
      <c r="JBO56" s="191"/>
      <c r="JBP56" s="191"/>
      <c r="JBQ56" s="191"/>
      <c r="JBR56" s="191"/>
      <c r="JBS56" s="191"/>
      <c r="JBT56" s="191"/>
      <c r="JBU56" s="191"/>
      <c r="JBV56" s="191"/>
      <c r="JBW56" s="191"/>
      <c r="JBX56" s="191"/>
      <c r="JBY56" s="191"/>
      <c r="JBZ56" s="191"/>
      <c r="JCA56" s="191"/>
      <c r="JCB56" s="191"/>
      <c r="JCC56" s="191"/>
      <c r="JCD56" s="191"/>
      <c r="JCE56" s="191"/>
      <c r="JCF56" s="191"/>
      <c r="JCG56" s="191"/>
      <c r="JCH56" s="191"/>
      <c r="JCI56" s="191"/>
      <c r="JCJ56" s="191"/>
      <c r="JCK56" s="191"/>
      <c r="JCL56" s="191"/>
      <c r="JCM56" s="191"/>
      <c r="JCN56" s="191"/>
      <c r="JCO56" s="191"/>
      <c r="JCP56" s="191"/>
      <c r="JCQ56" s="191"/>
      <c r="JCR56" s="191"/>
      <c r="JCS56" s="191"/>
      <c r="JCT56" s="191"/>
      <c r="JCU56" s="191"/>
      <c r="JCV56" s="191"/>
      <c r="JCW56" s="191"/>
      <c r="JCX56" s="191"/>
      <c r="JCY56" s="191"/>
      <c r="JCZ56" s="191"/>
      <c r="JDA56" s="191"/>
      <c r="JDB56" s="191"/>
      <c r="JDC56" s="191"/>
      <c r="JDD56" s="191"/>
      <c r="JDE56" s="191"/>
      <c r="JDF56" s="191"/>
      <c r="JDG56" s="191"/>
      <c r="JDH56" s="191"/>
      <c r="JDI56" s="191"/>
      <c r="JDJ56" s="191"/>
      <c r="JDK56" s="191"/>
      <c r="JDL56" s="191"/>
      <c r="JDM56" s="191"/>
      <c r="JDN56" s="191"/>
      <c r="JDO56" s="191"/>
      <c r="JDP56" s="191"/>
      <c r="JDQ56" s="191"/>
      <c r="JDR56" s="191"/>
      <c r="JDS56" s="191"/>
      <c r="JDT56" s="191"/>
      <c r="JDU56" s="191"/>
      <c r="JDV56" s="191"/>
      <c r="JDW56" s="191"/>
      <c r="JDX56" s="191"/>
      <c r="JDY56" s="191"/>
      <c r="JDZ56" s="191"/>
      <c r="JEA56" s="191"/>
      <c r="JEB56" s="191"/>
      <c r="JEC56" s="191"/>
      <c r="JED56" s="191"/>
      <c r="JEE56" s="191"/>
      <c r="JEF56" s="191"/>
      <c r="JEG56" s="191"/>
      <c r="JEH56" s="191"/>
      <c r="JEI56" s="191"/>
      <c r="JEJ56" s="191"/>
      <c r="JEK56" s="191"/>
      <c r="JEL56" s="191"/>
      <c r="JEM56" s="191"/>
      <c r="JEN56" s="191"/>
      <c r="JEO56" s="191"/>
      <c r="JEP56" s="191"/>
      <c r="JEQ56" s="191"/>
      <c r="JER56" s="191"/>
      <c r="JES56" s="191"/>
      <c r="JET56" s="191"/>
      <c r="JEU56" s="191"/>
      <c r="JEV56" s="191"/>
      <c r="JEW56" s="191"/>
      <c r="JEX56" s="191"/>
      <c r="JEY56" s="191"/>
      <c r="JEZ56" s="191"/>
      <c r="JFA56" s="191"/>
      <c r="JFB56" s="191"/>
      <c r="JFC56" s="191"/>
      <c r="JFD56" s="191"/>
      <c r="JFE56" s="191"/>
      <c r="JFF56" s="191"/>
      <c r="JFG56" s="191"/>
      <c r="JFH56" s="191"/>
      <c r="JFI56" s="191"/>
      <c r="JFJ56" s="191"/>
      <c r="JFK56" s="191"/>
      <c r="JFL56" s="191"/>
      <c r="JFM56" s="191"/>
      <c r="JFN56" s="191"/>
      <c r="JFO56" s="191"/>
      <c r="JFP56" s="191"/>
      <c r="JFQ56" s="191"/>
      <c r="JFR56" s="191"/>
      <c r="JFS56" s="191"/>
      <c r="JFT56" s="191"/>
      <c r="JFU56" s="191"/>
      <c r="JFV56" s="191"/>
      <c r="JFW56" s="191"/>
      <c r="JFX56" s="191"/>
      <c r="JFY56" s="191"/>
      <c r="JFZ56" s="191"/>
      <c r="JGA56" s="191"/>
      <c r="JGB56" s="191"/>
      <c r="JGC56" s="191"/>
      <c r="JGD56" s="191"/>
      <c r="JGE56" s="191"/>
      <c r="JGF56" s="191"/>
      <c r="JGG56" s="191"/>
      <c r="JGH56" s="191"/>
      <c r="JGI56" s="191"/>
      <c r="JGJ56" s="191"/>
      <c r="JGK56" s="191"/>
      <c r="JGL56" s="191"/>
      <c r="JGM56" s="191"/>
      <c r="JGN56" s="191"/>
      <c r="JGO56" s="191"/>
      <c r="JGP56" s="191"/>
      <c r="JGQ56" s="191"/>
      <c r="JGR56" s="191"/>
      <c r="JGS56" s="191"/>
      <c r="JGT56" s="191"/>
      <c r="JGU56" s="191"/>
      <c r="JGV56" s="191"/>
      <c r="JGW56" s="191"/>
      <c r="JGX56" s="191"/>
      <c r="JGY56" s="191"/>
      <c r="JGZ56" s="191"/>
      <c r="JHA56" s="191"/>
      <c r="JHB56" s="191"/>
      <c r="JHC56" s="191"/>
      <c r="JHD56" s="191"/>
      <c r="JHE56" s="191"/>
      <c r="JHF56" s="191"/>
      <c r="JHG56" s="191"/>
      <c r="JHH56" s="191"/>
      <c r="JHI56" s="191"/>
      <c r="JHJ56" s="191"/>
      <c r="JHK56" s="191"/>
      <c r="JHL56" s="191"/>
      <c r="JHM56" s="191"/>
      <c r="JHN56" s="191"/>
      <c r="JHO56" s="191"/>
      <c r="JHP56" s="191"/>
      <c r="JHQ56" s="191"/>
      <c r="JHR56" s="191"/>
      <c r="JHS56" s="191"/>
      <c r="JHT56" s="191"/>
      <c r="JHU56" s="191"/>
      <c r="JHV56" s="191"/>
      <c r="JHW56" s="191"/>
      <c r="JHX56" s="191"/>
      <c r="JHY56" s="191"/>
      <c r="JHZ56" s="191"/>
      <c r="JIA56" s="191"/>
      <c r="JIB56" s="191"/>
      <c r="JIC56" s="191"/>
      <c r="JID56" s="191"/>
      <c r="JIE56" s="191"/>
      <c r="JIF56" s="191"/>
      <c r="JIG56" s="191"/>
      <c r="JIH56" s="191"/>
      <c r="JII56" s="191"/>
      <c r="JIJ56" s="191"/>
      <c r="JIK56" s="191"/>
      <c r="JIL56" s="191"/>
      <c r="JIM56" s="191"/>
      <c r="JIN56" s="191"/>
      <c r="JIO56" s="191"/>
      <c r="JIP56" s="191"/>
      <c r="JIQ56" s="191"/>
      <c r="JIR56" s="191"/>
      <c r="JIS56" s="191"/>
      <c r="JIT56" s="191"/>
      <c r="JIU56" s="191"/>
      <c r="JIV56" s="191"/>
      <c r="JIW56" s="191"/>
      <c r="JIX56" s="191"/>
      <c r="JIY56" s="191"/>
      <c r="JIZ56" s="191"/>
      <c r="JJA56" s="191"/>
      <c r="JJB56" s="191"/>
      <c r="JJC56" s="191"/>
      <c r="JJD56" s="191"/>
      <c r="JJE56" s="191"/>
      <c r="JJF56" s="191"/>
      <c r="JJG56" s="191"/>
      <c r="JJH56" s="191"/>
      <c r="JJI56" s="191"/>
      <c r="JJJ56" s="191"/>
      <c r="JJK56" s="191"/>
      <c r="JJL56" s="191"/>
      <c r="JJM56" s="191"/>
      <c r="JJN56" s="191"/>
      <c r="JJO56" s="191"/>
      <c r="JJP56" s="191"/>
      <c r="JJQ56" s="191"/>
      <c r="JJR56" s="191"/>
      <c r="JJS56" s="191"/>
      <c r="JJT56" s="191"/>
      <c r="JJU56" s="191"/>
      <c r="JJV56" s="191"/>
      <c r="JJW56" s="191"/>
      <c r="JJX56" s="191"/>
      <c r="JJY56" s="191"/>
      <c r="JJZ56" s="191"/>
      <c r="JKA56" s="191"/>
      <c r="JKB56" s="191"/>
      <c r="JKC56" s="191"/>
      <c r="JKD56" s="191"/>
      <c r="JKE56" s="191"/>
      <c r="JKF56" s="191"/>
      <c r="JKG56" s="191"/>
      <c r="JKH56" s="191"/>
      <c r="JKI56" s="191"/>
      <c r="JKJ56" s="191"/>
      <c r="JKK56" s="191"/>
      <c r="JKL56" s="191"/>
      <c r="JKM56" s="191"/>
      <c r="JKN56" s="191"/>
      <c r="JKO56" s="191"/>
      <c r="JKP56" s="191"/>
      <c r="JKQ56" s="191"/>
      <c r="JKR56" s="191"/>
      <c r="JKS56" s="191"/>
      <c r="JKT56" s="191"/>
      <c r="JKU56" s="191"/>
      <c r="JKV56" s="191"/>
      <c r="JKW56" s="191"/>
      <c r="JKX56" s="191"/>
      <c r="JKY56" s="191"/>
      <c r="JKZ56" s="191"/>
      <c r="JLA56" s="191"/>
      <c r="JLB56" s="191"/>
      <c r="JLC56" s="191"/>
      <c r="JLD56" s="191"/>
      <c r="JLE56" s="191"/>
      <c r="JLF56" s="191"/>
      <c r="JLG56" s="191"/>
      <c r="JLH56" s="191"/>
      <c r="JLI56" s="191"/>
      <c r="JLJ56" s="191"/>
      <c r="JLK56" s="191"/>
      <c r="JLL56" s="191"/>
      <c r="JLM56" s="191"/>
      <c r="JLN56" s="191"/>
      <c r="JLO56" s="191"/>
      <c r="JLP56" s="191"/>
      <c r="JLQ56" s="191"/>
      <c r="JLR56" s="191"/>
      <c r="JLS56" s="191"/>
      <c r="JLT56" s="191"/>
      <c r="JLU56" s="191"/>
      <c r="JLV56" s="191"/>
      <c r="JLW56" s="191"/>
      <c r="JLX56" s="191"/>
      <c r="JLY56" s="191"/>
      <c r="JLZ56" s="191"/>
      <c r="JMA56" s="191"/>
      <c r="JMB56" s="191"/>
      <c r="JMC56" s="191"/>
      <c r="JMD56" s="191"/>
      <c r="JME56" s="191"/>
      <c r="JMF56" s="191"/>
      <c r="JMG56" s="191"/>
      <c r="JMH56" s="191"/>
      <c r="JMI56" s="191"/>
      <c r="JMJ56" s="191"/>
      <c r="JMK56" s="191"/>
      <c r="JML56" s="191"/>
      <c r="JMM56" s="191"/>
      <c r="JMN56" s="191"/>
      <c r="JMO56" s="191"/>
      <c r="JMP56" s="191"/>
      <c r="JMQ56" s="191"/>
      <c r="JMR56" s="191"/>
      <c r="JMS56" s="191"/>
      <c r="JMT56" s="191"/>
      <c r="JMU56" s="191"/>
      <c r="JMV56" s="191"/>
      <c r="JMW56" s="191"/>
      <c r="JMX56" s="191"/>
      <c r="JMY56" s="191"/>
      <c r="JMZ56" s="191"/>
      <c r="JNA56" s="191"/>
      <c r="JNB56" s="191"/>
      <c r="JNC56" s="191"/>
      <c r="JND56" s="191"/>
      <c r="JNE56" s="191"/>
      <c r="JNF56" s="191"/>
      <c r="JNG56" s="191"/>
      <c r="JNH56" s="191"/>
      <c r="JNI56" s="191"/>
      <c r="JNJ56" s="191"/>
      <c r="JNK56" s="191"/>
      <c r="JNL56" s="191"/>
      <c r="JNM56" s="191"/>
      <c r="JNN56" s="191"/>
      <c r="JNO56" s="191"/>
      <c r="JNP56" s="191"/>
      <c r="JNQ56" s="191"/>
      <c r="JNR56" s="191"/>
      <c r="JNS56" s="191"/>
      <c r="JNT56" s="191"/>
      <c r="JNU56" s="191"/>
      <c r="JNV56" s="191"/>
      <c r="JNW56" s="191"/>
      <c r="JNX56" s="191"/>
      <c r="JNY56" s="191"/>
      <c r="JNZ56" s="191"/>
      <c r="JOA56" s="191"/>
      <c r="JOB56" s="191"/>
      <c r="JOC56" s="191"/>
      <c r="JOD56" s="191"/>
      <c r="JOE56" s="191"/>
      <c r="JOF56" s="191"/>
      <c r="JOG56" s="191"/>
      <c r="JOH56" s="191"/>
      <c r="JOI56" s="191"/>
      <c r="JOJ56" s="191"/>
      <c r="JOK56" s="191"/>
      <c r="JOL56" s="191"/>
      <c r="JOM56" s="191"/>
      <c r="JON56" s="191"/>
      <c r="JOO56" s="191"/>
      <c r="JOP56" s="191"/>
      <c r="JOQ56" s="191"/>
      <c r="JOR56" s="191"/>
      <c r="JOS56" s="191"/>
      <c r="JOT56" s="191"/>
      <c r="JOU56" s="191"/>
      <c r="JOV56" s="191"/>
      <c r="JOW56" s="191"/>
      <c r="JOX56" s="191"/>
      <c r="JOY56" s="191"/>
      <c r="JOZ56" s="191"/>
      <c r="JPA56" s="191"/>
      <c r="JPB56" s="191"/>
      <c r="JPC56" s="191"/>
      <c r="JPD56" s="191"/>
      <c r="JPE56" s="191"/>
      <c r="JPF56" s="191"/>
      <c r="JPG56" s="191"/>
      <c r="JPH56" s="191"/>
      <c r="JPI56" s="191"/>
      <c r="JPJ56" s="191"/>
      <c r="JPK56" s="191"/>
      <c r="JPL56" s="191"/>
      <c r="JPM56" s="191"/>
      <c r="JPN56" s="191"/>
      <c r="JPO56" s="191"/>
      <c r="JPP56" s="191"/>
      <c r="JPQ56" s="191"/>
      <c r="JPR56" s="191"/>
      <c r="JPS56" s="191"/>
      <c r="JPT56" s="191"/>
      <c r="JPU56" s="191"/>
      <c r="JPV56" s="191"/>
      <c r="JPW56" s="191"/>
      <c r="JPX56" s="191"/>
      <c r="JPY56" s="191"/>
      <c r="JPZ56" s="191"/>
      <c r="JQA56" s="191"/>
      <c r="JQB56" s="191"/>
      <c r="JQC56" s="191"/>
      <c r="JQD56" s="191"/>
      <c r="JQE56" s="191"/>
      <c r="JQF56" s="191"/>
      <c r="JQG56" s="191"/>
      <c r="JQH56" s="191"/>
      <c r="JQI56" s="191"/>
      <c r="JQJ56" s="191"/>
      <c r="JQK56" s="191"/>
      <c r="JQL56" s="191"/>
      <c r="JQM56" s="191"/>
      <c r="JQN56" s="191"/>
      <c r="JQO56" s="191"/>
      <c r="JQP56" s="191"/>
      <c r="JQQ56" s="191"/>
      <c r="JQR56" s="191"/>
      <c r="JQS56" s="191"/>
      <c r="JQT56" s="191"/>
      <c r="JQU56" s="191"/>
      <c r="JQV56" s="191"/>
      <c r="JQW56" s="191"/>
      <c r="JQX56" s="191"/>
      <c r="JQY56" s="191"/>
      <c r="JQZ56" s="191"/>
      <c r="JRA56" s="191"/>
      <c r="JRB56" s="191"/>
      <c r="JRC56" s="191"/>
      <c r="JRD56" s="191"/>
      <c r="JRE56" s="191"/>
      <c r="JRF56" s="191"/>
      <c r="JRG56" s="191"/>
      <c r="JRH56" s="191"/>
      <c r="JRI56" s="191"/>
      <c r="JRJ56" s="191"/>
      <c r="JRK56" s="191"/>
      <c r="JRL56" s="191"/>
      <c r="JRM56" s="191"/>
      <c r="JRN56" s="191"/>
      <c r="JRO56" s="191"/>
      <c r="JRP56" s="191"/>
      <c r="JRQ56" s="191"/>
      <c r="JRR56" s="191"/>
      <c r="JRS56" s="191"/>
      <c r="JRT56" s="191"/>
      <c r="JRU56" s="191"/>
      <c r="JRV56" s="191"/>
      <c r="JRW56" s="191"/>
      <c r="JRX56" s="191"/>
      <c r="JRY56" s="191"/>
      <c r="JRZ56" s="191"/>
      <c r="JSA56" s="191"/>
      <c r="JSB56" s="191"/>
      <c r="JSC56" s="191"/>
      <c r="JSD56" s="191"/>
      <c r="JSE56" s="191"/>
      <c r="JSF56" s="191"/>
      <c r="JSG56" s="191"/>
      <c r="JSH56" s="191"/>
      <c r="JSI56" s="191"/>
      <c r="JSJ56" s="191"/>
      <c r="JSK56" s="191"/>
      <c r="JSL56" s="191"/>
      <c r="JSM56" s="191"/>
      <c r="JSN56" s="191"/>
      <c r="JSO56" s="191"/>
      <c r="JSP56" s="191"/>
      <c r="JSQ56" s="191"/>
      <c r="JSR56" s="191"/>
      <c r="JSS56" s="191"/>
      <c r="JST56" s="191"/>
      <c r="JSU56" s="191"/>
      <c r="JSV56" s="191"/>
      <c r="JSW56" s="191"/>
      <c r="JSX56" s="191"/>
      <c r="JSY56" s="191"/>
      <c r="JSZ56" s="191"/>
      <c r="JTA56" s="191"/>
      <c r="JTB56" s="191"/>
      <c r="JTC56" s="191"/>
      <c r="JTD56" s="191"/>
      <c r="JTE56" s="191"/>
      <c r="JTF56" s="191"/>
      <c r="JTG56" s="191"/>
      <c r="JTH56" s="191"/>
      <c r="JTI56" s="191"/>
      <c r="JTJ56" s="191"/>
      <c r="JTK56" s="191"/>
      <c r="JTL56" s="191"/>
      <c r="JTM56" s="191"/>
      <c r="JTN56" s="191"/>
      <c r="JTO56" s="191"/>
      <c r="JTP56" s="191"/>
      <c r="JTQ56" s="191"/>
      <c r="JTR56" s="191"/>
      <c r="JTS56" s="191"/>
      <c r="JTT56" s="191"/>
      <c r="JTU56" s="191"/>
      <c r="JTV56" s="191"/>
      <c r="JTW56" s="191"/>
      <c r="JTX56" s="191"/>
      <c r="JTY56" s="191"/>
      <c r="JTZ56" s="191"/>
      <c r="JUA56" s="191"/>
      <c r="JUB56" s="191"/>
      <c r="JUC56" s="191"/>
      <c r="JUD56" s="191"/>
      <c r="JUE56" s="191"/>
      <c r="JUF56" s="191"/>
      <c r="JUG56" s="191"/>
      <c r="JUH56" s="191"/>
      <c r="JUI56" s="191"/>
      <c r="JUJ56" s="191"/>
      <c r="JUK56" s="191"/>
      <c r="JUL56" s="191"/>
      <c r="JUM56" s="191"/>
      <c r="JUN56" s="191"/>
      <c r="JUO56" s="191"/>
      <c r="JUP56" s="191"/>
      <c r="JUQ56" s="191"/>
      <c r="JUR56" s="191"/>
      <c r="JUS56" s="191"/>
      <c r="JUT56" s="191"/>
      <c r="JUU56" s="191"/>
      <c r="JUV56" s="191"/>
      <c r="JUW56" s="191"/>
      <c r="JUX56" s="191"/>
      <c r="JUY56" s="191"/>
      <c r="JUZ56" s="191"/>
      <c r="JVA56" s="191"/>
      <c r="JVB56" s="191"/>
      <c r="JVC56" s="191"/>
      <c r="JVD56" s="191"/>
      <c r="JVE56" s="191"/>
      <c r="JVF56" s="191"/>
      <c r="JVG56" s="191"/>
      <c r="JVH56" s="191"/>
      <c r="JVI56" s="191"/>
      <c r="JVJ56" s="191"/>
      <c r="JVK56" s="191"/>
      <c r="JVL56" s="191"/>
      <c r="JVM56" s="191"/>
      <c r="JVN56" s="191"/>
      <c r="JVO56" s="191"/>
      <c r="JVP56" s="191"/>
      <c r="JVQ56" s="191"/>
      <c r="JVR56" s="191"/>
      <c r="JVS56" s="191"/>
      <c r="JVT56" s="191"/>
      <c r="JVU56" s="191"/>
      <c r="JVV56" s="191"/>
      <c r="JVW56" s="191"/>
      <c r="JVX56" s="191"/>
      <c r="JVY56" s="191"/>
      <c r="JVZ56" s="191"/>
      <c r="JWA56" s="191"/>
      <c r="JWB56" s="191"/>
      <c r="JWC56" s="191"/>
      <c r="JWD56" s="191"/>
      <c r="JWE56" s="191"/>
      <c r="JWF56" s="191"/>
      <c r="JWG56" s="191"/>
      <c r="JWH56" s="191"/>
      <c r="JWI56" s="191"/>
      <c r="JWJ56" s="191"/>
      <c r="JWK56" s="191"/>
      <c r="JWL56" s="191"/>
      <c r="JWM56" s="191"/>
      <c r="JWN56" s="191"/>
      <c r="JWO56" s="191"/>
      <c r="JWP56" s="191"/>
      <c r="JWQ56" s="191"/>
      <c r="JWR56" s="191"/>
      <c r="JWS56" s="191"/>
      <c r="JWT56" s="191"/>
      <c r="JWU56" s="191"/>
      <c r="JWV56" s="191"/>
      <c r="JWW56" s="191"/>
      <c r="JWX56" s="191"/>
      <c r="JWY56" s="191"/>
      <c r="JWZ56" s="191"/>
      <c r="JXA56" s="191"/>
      <c r="JXB56" s="191"/>
      <c r="JXC56" s="191"/>
      <c r="JXD56" s="191"/>
      <c r="JXE56" s="191"/>
      <c r="JXF56" s="191"/>
      <c r="JXG56" s="191"/>
      <c r="JXH56" s="191"/>
      <c r="JXI56" s="191"/>
      <c r="JXJ56" s="191"/>
      <c r="JXK56" s="191"/>
      <c r="JXL56" s="191"/>
      <c r="JXM56" s="191"/>
      <c r="JXN56" s="191"/>
      <c r="JXO56" s="191"/>
      <c r="JXP56" s="191"/>
      <c r="JXQ56" s="191"/>
      <c r="JXR56" s="191"/>
      <c r="JXS56" s="191"/>
      <c r="JXT56" s="191"/>
      <c r="JXU56" s="191"/>
      <c r="JXV56" s="191"/>
      <c r="JXW56" s="191"/>
      <c r="JXX56" s="191"/>
      <c r="JXY56" s="191"/>
      <c r="JXZ56" s="191"/>
      <c r="JYA56" s="191"/>
      <c r="JYB56" s="191"/>
      <c r="JYC56" s="191"/>
      <c r="JYD56" s="191"/>
      <c r="JYE56" s="191"/>
      <c r="JYF56" s="191"/>
      <c r="JYG56" s="191"/>
      <c r="JYH56" s="191"/>
      <c r="JYI56" s="191"/>
      <c r="JYJ56" s="191"/>
      <c r="JYK56" s="191"/>
      <c r="JYL56" s="191"/>
      <c r="JYM56" s="191"/>
      <c r="JYN56" s="191"/>
      <c r="JYO56" s="191"/>
      <c r="JYP56" s="191"/>
      <c r="JYQ56" s="191"/>
      <c r="JYR56" s="191"/>
      <c r="JYS56" s="191"/>
      <c r="JYT56" s="191"/>
      <c r="JYU56" s="191"/>
      <c r="JYV56" s="191"/>
      <c r="JYW56" s="191"/>
      <c r="JYX56" s="191"/>
      <c r="JYY56" s="191"/>
      <c r="JYZ56" s="191"/>
      <c r="JZA56" s="191"/>
      <c r="JZB56" s="191"/>
      <c r="JZC56" s="191"/>
      <c r="JZD56" s="191"/>
      <c r="JZE56" s="191"/>
      <c r="JZF56" s="191"/>
      <c r="JZG56" s="191"/>
      <c r="JZH56" s="191"/>
      <c r="JZI56" s="191"/>
      <c r="JZJ56" s="191"/>
      <c r="JZK56" s="191"/>
      <c r="JZL56" s="191"/>
      <c r="JZM56" s="191"/>
      <c r="JZN56" s="191"/>
      <c r="JZO56" s="191"/>
      <c r="JZP56" s="191"/>
      <c r="JZQ56" s="191"/>
      <c r="JZR56" s="191"/>
      <c r="JZS56" s="191"/>
      <c r="JZT56" s="191"/>
      <c r="JZU56" s="191"/>
      <c r="JZV56" s="191"/>
      <c r="JZW56" s="191"/>
      <c r="JZX56" s="191"/>
      <c r="JZY56" s="191"/>
      <c r="JZZ56" s="191"/>
      <c r="KAA56" s="191"/>
      <c r="KAB56" s="191"/>
      <c r="KAC56" s="191"/>
      <c r="KAD56" s="191"/>
      <c r="KAE56" s="191"/>
      <c r="KAF56" s="191"/>
      <c r="KAG56" s="191"/>
      <c r="KAH56" s="191"/>
      <c r="KAI56" s="191"/>
      <c r="KAJ56" s="191"/>
      <c r="KAK56" s="191"/>
      <c r="KAL56" s="191"/>
      <c r="KAM56" s="191"/>
      <c r="KAN56" s="191"/>
      <c r="KAO56" s="191"/>
      <c r="KAP56" s="191"/>
      <c r="KAQ56" s="191"/>
      <c r="KAR56" s="191"/>
      <c r="KAS56" s="191"/>
      <c r="KAT56" s="191"/>
      <c r="KAU56" s="191"/>
      <c r="KAV56" s="191"/>
      <c r="KAW56" s="191"/>
      <c r="KAX56" s="191"/>
      <c r="KAY56" s="191"/>
      <c r="KAZ56" s="191"/>
      <c r="KBA56" s="191"/>
      <c r="KBB56" s="191"/>
      <c r="KBC56" s="191"/>
      <c r="KBD56" s="191"/>
      <c r="KBE56" s="191"/>
      <c r="KBF56" s="191"/>
      <c r="KBG56" s="191"/>
      <c r="KBH56" s="191"/>
      <c r="KBI56" s="191"/>
      <c r="KBJ56" s="191"/>
      <c r="KBK56" s="191"/>
      <c r="KBL56" s="191"/>
      <c r="KBM56" s="191"/>
      <c r="KBN56" s="191"/>
      <c r="KBO56" s="191"/>
      <c r="KBP56" s="191"/>
      <c r="KBQ56" s="191"/>
      <c r="KBR56" s="191"/>
      <c r="KBS56" s="191"/>
      <c r="KBT56" s="191"/>
      <c r="KBU56" s="191"/>
      <c r="KBV56" s="191"/>
      <c r="KBW56" s="191"/>
      <c r="KBX56" s="191"/>
      <c r="KBY56" s="191"/>
      <c r="KBZ56" s="191"/>
      <c r="KCA56" s="191"/>
      <c r="KCB56" s="191"/>
      <c r="KCC56" s="191"/>
      <c r="KCD56" s="191"/>
      <c r="KCE56" s="191"/>
      <c r="KCF56" s="191"/>
      <c r="KCG56" s="191"/>
      <c r="KCH56" s="191"/>
      <c r="KCI56" s="191"/>
      <c r="KCJ56" s="191"/>
      <c r="KCK56" s="191"/>
      <c r="KCL56" s="191"/>
      <c r="KCM56" s="191"/>
      <c r="KCN56" s="191"/>
      <c r="KCO56" s="191"/>
      <c r="KCP56" s="191"/>
      <c r="KCQ56" s="191"/>
      <c r="KCR56" s="191"/>
      <c r="KCS56" s="191"/>
      <c r="KCT56" s="191"/>
      <c r="KCU56" s="191"/>
      <c r="KCV56" s="191"/>
      <c r="KCW56" s="191"/>
      <c r="KCX56" s="191"/>
      <c r="KCY56" s="191"/>
      <c r="KCZ56" s="191"/>
      <c r="KDA56" s="191"/>
      <c r="KDB56" s="191"/>
      <c r="KDC56" s="191"/>
      <c r="KDD56" s="191"/>
      <c r="KDE56" s="191"/>
      <c r="KDF56" s="191"/>
      <c r="KDG56" s="191"/>
      <c r="KDH56" s="191"/>
      <c r="KDI56" s="191"/>
      <c r="KDJ56" s="191"/>
      <c r="KDK56" s="191"/>
      <c r="KDL56" s="191"/>
      <c r="KDM56" s="191"/>
      <c r="KDN56" s="191"/>
      <c r="KDO56" s="191"/>
      <c r="KDP56" s="191"/>
      <c r="KDQ56" s="191"/>
      <c r="KDR56" s="191"/>
      <c r="KDS56" s="191"/>
      <c r="KDT56" s="191"/>
      <c r="KDU56" s="191"/>
      <c r="KDV56" s="191"/>
      <c r="KDW56" s="191"/>
      <c r="KDX56" s="191"/>
      <c r="KDY56" s="191"/>
      <c r="KDZ56" s="191"/>
      <c r="KEA56" s="191"/>
      <c r="KEB56" s="191"/>
      <c r="KEC56" s="191"/>
      <c r="KED56" s="191"/>
      <c r="KEE56" s="191"/>
      <c r="KEF56" s="191"/>
      <c r="KEG56" s="191"/>
      <c r="KEH56" s="191"/>
      <c r="KEI56" s="191"/>
      <c r="KEJ56" s="191"/>
      <c r="KEK56" s="191"/>
      <c r="KEL56" s="191"/>
      <c r="KEM56" s="191"/>
      <c r="KEN56" s="191"/>
      <c r="KEO56" s="191"/>
      <c r="KEP56" s="191"/>
      <c r="KEQ56" s="191"/>
      <c r="KER56" s="191"/>
      <c r="KES56" s="191"/>
      <c r="KET56" s="191"/>
      <c r="KEU56" s="191"/>
      <c r="KEV56" s="191"/>
      <c r="KEW56" s="191"/>
      <c r="KEX56" s="191"/>
      <c r="KEY56" s="191"/>
      <c r="KEZ56" s="191"/>
      <c r="KFA56" s="191"/>
      <c r="KFB56" s="191"/>
      <c r="KFC56" s="191"/>
      <c r="KFD56" s="191"/>
      <c r="KFE56" s="191"/>
      <c r="KFF56" s="191"/>
      <c r="KFG56" s="191"/>
      <c r="KFH56" s="191"/>
      <c r="KFI56" s="191"/>
      <c r="KFJ56" s="191"/>
      <c r="KFK56" s="191"/>
      <c r="KFL56" s="191"/>
      <c r="KFM56" s="191"/>
      <c r="KFN56" s="191"/>
      <c r="KFO56" s="191"/>
      <c r="KFP56" s="191"/>
      <c r="KFQ56" s="191"/>
      <c r="KFR56" s="191"/>
      <c r="KFS56" s="191"/>
      <c r="KFT56" s="191"/>
      <c r="KFU56" s="191"/>
      <c r="KFV56" s="191"/>
      <c r="KFW56" s="191"/>
      <c r="KFX56" s="191"/>
      <c r="KFY56" s="191"/>
      <c r="KFZ56" s="191"/>
      <c r="KGA56" s="191"/>
      <c r="KGB56" s="191"/>
      <c r="KGC56" s="191"/>
      <c r="KGD56" s="191"/>
      <c r="KGE56" s="191"/>
      <c r="KGF56" s="191"/>
      <c r="KGG56" s="191"/>
      <c r="KGH56" s="191"/>
      <c r="KGI56" s="191"/>
      <c r="KGJ56" s="191"/>
      <c r="KGK56" s="191"/>
      <c r="KGL56" s="191"/>
      <c r="KGM56" s="191"/>
      <c r="KGN56" s="191"/>
      <c r="KGO56" s="191"/>
      <c r="KGP56" s="191"/>
      <c r="KGQ56" s="191"/>
      <c r="KGR56" s="191"/>
      <c r="KGS56" s="191"/>
      <c r="KGT56" s="191"/>
      <c r="KGU56" s="191"/>
      <c r="KGV56" s="191"/>
      <c r="KGW56" s="191"/>
      <c r="KGX56" s="191"/>
      <c r="KGY56" s="191"/>
      <c r="KGZ56" s="191"/>
      <c r="KHA56" s="191"/>
      <c r="KHB56" s="191"/>
      <c r="KHC56" s="191"/>
      <c r="KHD56" s="191"/>
      <c r="KHE56" s="191"/>
      <c r="KHF56" s="191"/>
      <c r="KHG56" s="191"/>
      <c r="KHH56" s="191"/>
      <c r="KHI56" s="191"/>
      <c r="KHJ56" s="191"/>
      <c r="KHK56" s="191"/>
      <c r="KHL56" s="191"/>
      <c r="KHM56" s="191"/>
      <c r="KHN56" s="191"/>
      <c r="KHO56" s="191"/>
      <c r="KHP56" s="191"/>
      <c r="KHQ56" s="191"/>
      <c r="KHR56" s="191"/>
      <c r="KHS56" s="191"/>
      <c r="KHT56" s="191"/>
      <c r="KHU56" s="191"/>
      <c r="KHV56" s="191"/>
      <c r="KHW56" s="191"/>
      <c r="KHX56" s="191"/>
      <c r="KHY56" s="191"/>
      <c r="KHZ56" s="191"/>
      <c r="KIA56" s="191"/>
      <c r="KIB56" s="191"/>
      <c r="KIC56" s="191"/>
      <c r="KID56" s="191"/>
      <c r="KIE56" s="191"/>
      <c r="KIF56" s="191"/>
      <c r="KIG56" s="191"/>
      <c r="KIH56" s="191"/>
      <c r="KII56" s="191"/>
      <c r="KIJ56" s="191"/>
      <c r="KIK56" s="191"/>
      <c r="KIL56" s="191"/>
      <c r="KIM56" s="191"/>
      <c r="KIN56" s="191"/>
      <c r="KIO56" s="191"/>
      <c r="KIP56" s="191"/>
      <c r="KIQ56" s="191"/>
      <c r="KIR56" s="191"/>
      <c r="KIS56" s="191"/>
      <c r="KIT56" s="191"/>
      <c r="KIU56" s="191"/>
      <c r="KIV56" s="191"/>
      <c r="KIW56" s="191"/>
      <c r="KIX56" s="191"/>
      <c r="KIY56" s="191"/>
      <c r="KIZ56" s="191"/>
      <c r="KJA56" s="191"/>
      <c r="KJB56" s="191"/>
      <c r="KJC56" s="191"/>
      <c r="KJD56" s="191"/>
      <c r="KJE56" s="191"/>
      <c r="KJF56" s="191"/>
      <c r="KJG56" s="191"/>
      <c r="KJH56" s="191"/>
      <c r="KJI56" s="191"/>
      <c r="KJJ56" s="191"/>
      <c r="KJK56" s="191"/>
      <c r="KJL56" s="191"/>
      <c r="KJM56" s="191"/>
      <c r="KJN56" s="191"/>
      <c r="KJO56" s="191"/>
      <c r="KJP56" s="191"/>
      <c r="KJQ56" s="191"/>
      <c r="KJR56" s="191"/>
      <c r="KJS56" s="191"/>
      <c r="KJT56" s="191"/>
      <c r="KJU56" s="191"/>
      <c r="KJV56" s="191"/>
      <c r="KJW56" s="191"/>
      <c r="KJX56" s="191"/>
      <c r="KJY56" s="191"/>
      <c r="KJZ56" s="191"/>
      <c r="KKA56" s="191"/>
      <c r="KKB56" s="191"/>
      <c r="KKC56" s="191"/>
      <c r="KKD56" s="191"/>
      <c r="KKE56" s="191"/>
      <c r="KKF56" s="191"/>
      <c r="KKG56" s="191"/>
      <c r="KKH56" s="191"/>
      <c r="KKI56" s="191"/>
      <c r="KKJ56" s="191"/>
      <c r="KKK56" s="191"/>
      <c r="KKL56" s="191"/>
      <c r="KKM56" s="191"/>
      <c r="KKN56" s="191"/>
      <c r="KKO56" s="191"/>
      <c r="KKP56" s="191"/>
      <c r="KKQ56" s="191"/>
      <c r="KKR56" s="191"/>
      <c r="KKS56" s="191"/>
      <c r="KKT56" s="191"/>
      <c r="KKU56" s="191"/>
      <c r="KKV56" s="191"/>
      <c r="KKW56" s="191"/>
      <c r="KKX56" s="191"/>
      <c r="KKY56" s="191"/>
      <c r="KKZ56" s="191"/>
      <c r="KLA56" s="191"/>
      <c r="KLB56" s="191"/>
      <c r="KLC56" s="191"/>
      <c r="KLD56" s="191"/>
      <c r="KLE56" s="191"/>
      <c r="KLF56" s="191"/>
      <c r="KLG56" s="191"/>
      <c r="KLH56" s="191"/>
      <c r="KLI56" s="191"/>
      <c r="KLJ56" s="191"/>
      <c r="KLK56" s="191"/>
      <c r="KLL56" s="191"/>
      <c r="KLM56" s="191"/>
      <c r="KLN56" s="191"/>
      <c r="KLO56" s="191"/>
      <c r="KLP56" s="191"/>
      <c r="KLQ56" s="191"/>
      <c r="KLR56" s="191"/>
      <c r="KLS56" s="191"/>
      <c r="KLT56" s="191"/>
      <c r="KLU56" s="191"/>
      <c r="KLV56" s="191"/>
      <c r="KLW56" s="191"/>
      <c r="KLX56" s="191"/>
      <c r="KLY56" s="191"/>
      <c r="KLZ56" s="191"/>
      <c r="KMA56" s="191"/>
      <c r="KMB56" s="191"/>
      <c r="KMC56" s="191"/>
      <c r="KMD56" s="191"/>
      <c r="KME56" s="191"/>
      <c r="KMF56" s="191"/>
      <c r="KMG56" s="191"/>
      <c r="KMH56" s="191"/>
      <c r="KMI56" s="191"/>
      <c r="KMJ56" s="191"/>
      <c r="KMK56" s="191"/>
      <c r="KML56" s="191"/>
      <c r="KMM56" s="191"/>
      <c r="KMN56" s="191"/>
      <c r="KMO56" s="191"/>
      <c r="KMP56" s="191"/>
      <c r="KMQ56" s="191"/>
      <c r="KMR56" s="191"/>
      <c r="KMS56" s="191"/>
      <c r="KMT56" s="191"/>
      <c r="KMU56" s="191"/>
      <c r="KMV56" s="191"/>
      <c r="KMW56" s="191"/>
      <c r="KMX56" s="191"/>
      <c r="KMY56" s="191"/>
      <c r="KMZ56" s="191"/>
      <c r="KNA56" s="191"/>
      <c r="KNB56" s="191"/>
      <c r="KNC56" s="191"/>
      <c r="KND56" s="191"/>
      <c r="KNE56" s="191"/>
      <c r="KNF56" s="191"/>
      <c r="KNG56" s="191"/>
      <c r="KNH56" s="191"/>
      <c r="KNI56" s="191"/>
      <c r="KNJ56" s="191"/>
      <c r="KNK56" s="191"/>
      <c r="KNL56" s="191"/>
      <c r="KNM56" s="191"/>
      <c r="KNN56" s="191"/>
      <c r="KNO56" s="191"/>
      <c r="KNP56" s="191"/>
      <c r="KNQ56" s="191"/>
      <c r="KNR56" s="191"/>
      <c r="KNS56" s="191"/>
      <c r="KNT56" s="191"/>
      <c r="KNU56" s="191"/>
      <c r="KNV56" s="191"/>
      <c r="KNW56" s="191"/>
      <c r="KNX56" s="191"/>
      <c r="KNY56" s="191"/>
      <c r="KNZ56" s="191"/>
      <c r="KOA56" s="191"/>
      <c r="KOB56" s="191"/>
      <c r="KOC56" s="191"/>
      <c r="KOD56" s="191"/>
      <c r="KOE56" s="191"/>
      <c r="KOF56" s="191"/>
      <c r="KOG56" s="191"/>
      <c r="KOH56" s="191"/>
      <c r="KOI56" s="191"/>
      <c r="KOJ56" s="191"/>
      <c r="KOK56" s="191"/>
      <c r="KOL56" s="191"/>
      <c r="KOM56" s="191"/>
      <c r="KON56" s="191"/>
      <c r="KOO56" s="191"/>
      <c r="KOP56" s="191"/>
      <c r="KOQ56" s="191"/>
      <c r="KOR56" s="191"/>
      <c r="KOS56" s="191"/>
      <c r="KOT56" s="191"/>
      <c r="KOU56" s="191"/>
      <c r="KOV56" s="191"/>
      <c r="KOW56" s="191"/>
      <c r="KOX56" s="191"/>
      <c r="KOY56" s="191"/>
      <c r="KOZ56" s="191"/>
      <c r="KPA56" s="191"/>
      <c r="KPB56" s="191"/>
      <c r="KPC56" s="191"/>
      <c r="KPD56" s="191"/>
      <c r="KPE56" s="191"/>
      <c r="KPF56" s="191"/>
      <c r="KPG56" s="191"/>
      <c r="KPH56" s="191"/>
      <c r="KPI56" s="191"/>
      <c r="KPJ56" s="191"/>
      <c r="KPK56" s="191"/>
      <c r="KPL56" s="191"/>
      <c r="KPM56" s="191"/>
      <c r="KPN56" s="191"/>
      <c r="KPO56" s="191"/>
      <c r="KPP56" s="191"/>
      <c r="KPQ56" s="191"/>
      <c r="KPR56" s="191"/>
      <c r="KPS56" s="191"/>
      <c r="KPT56" s="191"/>
      <c r="KPU56" s="191"/>
      <c r="KPV56" s="191"/>
      <c r="KPW56" s="191"/>
      <c r="KPX56" s="191"/>
      <c r="KPY56" s="191"/>
      <c r="KPZ56" s="191"/>
      <c r="KQA56" s="191"/>
      <c r="KQB56" s="191"/>
      <c r="KQC56" s="191"/>
      <c r="KQD56" s="191"/>
      <c r="KQE56" s="191"/>
      <c r="KQF56" s="191"/>
      <c r="KQG56" s="191"/>
      <c r="KQH56" s="191"/>
      <c r="KQI56" s="191"/>
      <c r="KQJ56" s="191"/>
      <c r="KQK56" s="191"/>
      <c r="KQL56" s="191"/>
      <c r="KQM56" s="191"/>
      <c r="KQN56" s="191"/>
      <c r="KQO56" s="191"/>
      <c r="KQP56" s="191"/>
      <c r="KQQ56" s="191"/>
      <c r="KQR56" s="191"/>
      <c r="KQS56" s="191"/>
      <c r="KQT56" s="191"/>
      <c r="KQU56" s="191"/>
      <c r="KQV56" s="191"/>
      <c r="KQW56" s="191"/>
      <c r="KQX56" s="191"/>
      <c r="KQY56" s="191"/>
      <c r="KQZ56" s="191"/>
      <c r="KRA56" s="191"/>
      <c r="KRB56" s="191"/>
      <c r="KRC56" s="191"/>
      <c r="KRD56" s="191"/>
      <c r="KRE56" s="191"/>
      <c r="KRF56" s="191"/>
      <c r="KRG56" s="191"/>
      <c r="KRH56" s="191"/>
      <c r="KRI56" s="191"/>
      <c r="KRJ56" s="191"/>
      <c r="KRK56" s="191"/>
      <c r="KRL56" s="191"/>
      <c r="KRM56" s="191"/>
      <c r="KRN56" s="191"/>
      <c r="KRO56" s="191"/>
      <c r="KRP56" s="191"/>
      <c r="KRQ56" s="191"/>
      <c r="KRR56" s="191"/>
      <c r="KRS56" s="191"/>
      <c r="KRT56" s="191"/>
      <c r="KRU56" s="191"/>
      <c r="KRV56" s="191"/>
      <c r="KRW56" s="191"/>
      <c r="KRX56" s="191"/>
      <c r="KRY56" s="191"/>
      <c r="KRZ56" s="191"/>
      <c r="KSA56" s="191"/>
      <c r="KSB56" s="191"/>
      <c r="KSC56" s="191"/>
      <c r="KSD56" s="191"/>
      <c r="KSE56" s="191"/>
      <c r="KSF56" s="191"/>
      <c r="KSG56" s="191"/>
      <c r="KSH56" s="191"/>
      <c r="KSI56" s="191"/>
      <c r="KSJ56" s="191"/>
      <c r="KSK56" s="191"/>
      <c r="KSL56" s="191"/>
      <c r="KSM56" s="191"/>
      <c r="KSN56" s="191"/>
      <c r="KSO56" s="191"/>
      <c r="KSP56" s="191"/>
      <c r="KSQ56" s="191"/>
      <c r="KSR56" s="191"/>
      <c r="KSS56" s="191"/>
      <c r="KST56" s="191"/>
      <c r="KSU56" s="191"/>
      <c r="KSV56" s="191"/>
      <c r="KSW56" s="191"/>
      <c r="KSX56" s="191"/>
      <c r="KSY56" s="191"/>
      <c r="KSZ56" s="191"/>
      <c r="KTA56" s="191"/>
      <c r="KTB56" s="191"/>
      <c r="KTC56" s="191"/>
      <c r="KTD56" s="191"/>
      <c r="KTE56" s="191"/>
      <c r="KTF56" s="191"/>
      <c r="KTG56" s="191"/>
      <c r="KTH56" s="191"/>
      <c r="KTI56" s="191"/>
      <c r="KTJ56" s="191"/>
      <c r="KTK56" s="191"/>
      <c r="KTL56" s="191"/>
      <c r="KTM56" s="191"/>
      <c r="KTN56" s="191"/>
      <c r="KTO56" s="191"/>
      <c r="KTP56" s="191"/>
      <c r="KTQ56" s="191"/>
      <c r="KTR56" s="191"/>
      <c r="KTS56" s="191"/>
      <c r="KTT56" s="191"/>
      <c r="KTU56" s="191"/>
      <c r="KTV56" s="191"/>
      <c r="KTW56" s="191"/>
      <c r="KTX56" s="191"/>
      <c r="KTY56" s="191"/>
      <c r="KTZ56" s="191"/>
      <c r="KUA56" s="191"/>
      <c r="KUB56" s="191"/>
      <c r="KUC56" s="191"/>
      <c r="KUD56" s="191"/>
      <c r="KUE56" s="191"/>
      <c r="KUF56" s="191"/>
      <c r="KUG56" s="191"/>
      <c r="KUH56" s="191"/>
      <c r="KUI56" s="191"/>
      <c r="KUJ56" s="191"/>
      <c r="KUK56" s="191"/>
      <c r="KUL56" s="191"/>
      <c r="KUM56" s="191"/>
      <c r="KUN56" s="191"/>
      <c r="KUO56" s="191"/>
      <c r="KUP56" s="191"/>
      <c r="KUQ56" s="191"/>
      <c r="KUR56" s="191"/>
      <c r="KUS56" s="191"/>
      <c r="KUT56" s="191"/>
      <c r="KUU56" s="191"/>
      <c r="KUV56" s="191"/>
      <c r="KUW56" s="191"/>
      <c r="KUX56" s="191"/>
      <c r="KUY56" s="191"/>
      <c r="KUZ56" s="191"/>
      <c r="KVA56" s="191"/>
      <c r="KVB56" s="191"/>
      <c r="KVC56" s="191"/>
      <c r="KVD56" s="191"/>
      <c r="KVE56" s="191"/>
      <c r="KVF56" s="191"/>
      <c r="KVG56" s="191"/>
      <c r="KVH56" s="191"/>
      <c r="KVI56" s="191"/>
      <c r="KVJ56" s="191"/>
      <c r="KVK56" s="191"/>
      <c r="KVL56" s="191"/>
      <c r="KVM56" s="191"/>
      <c r="KVN56" s="191"/>
      <c r="KVO56" s="191"/>
      <c r="KVP56" s="191"/>
      <c r="KVQ56" s="191"/>
      <c r="KVR56" s="191"/>
      <c r="KVS56" s="191"/>
      <c r="KVT56" s="191"/>
      <c r="KVU56" s="191"/>
      <c r="KVV56" s="191"/>
      <c r="KVW56" s="191"/>
      <c r="KVX56" s="191"/>
      <c r="KVY56" s="191"/>
      <c r="KVZ56" s="191"/>
      <c r="KWA56" s="191"/>
      <c r="KWB56" s="191"/>
      <c r="KWC56" s="191"/>
      <c r="KWD56" s="191"/>
      <c r="KWE56" s="191"/>
      <c r="KWF56" s="191"/>
      <c r="KWG56" s="191"/>
      <c r="KWH56" s="191"/>
      <c r="KWI56" s="191"/>
      <c r="KWJ56" s="191"/>
      <c r="KWK56" s="191"/>
      <c r="KWL56" s="191"/>
      <c r="KWM56" s="191"/>
      <c r="KWN56" s="191"/>
      <c r="KWO56" s="191"/>
      <c r="KWP56" s="191"/>
      <c r="KWQ56" s="191"/>
      <c r="KWR56" s="191"/>
      <c r="KWS56" s="191"/>
      <c r="KWT56" s="191"/>
      <c r="KWU56" s="191"/>
      <c r="KWV56" s="191"/>
      <c r="KWW56" s="191"/>
      <c r="KWX56" s="191"/>
      <c r="KWY56" s="191"/>
      <c r="KWZ56" s="191"/>
      <c r="KXA56" s="191"/>
      <c r="KXB56" s="191"/>
      <c r="KXC56" s="191"/>
      <c r="KXD56" s="191"/>
      <c r="KXE56" s="191"/>
      <c r="KXF56" s="191"/>
      <c r="KXG56" s="191"/>
      <c r="KXH56" s="191"/>
      <c r="KXI56" s="191"/>
      <c r="KXJ56" s="191"/>
      <c r="KXK56" s="191"/>
      <c r="KXL56" s="191"/>
      <c r="KXM56" s="191"/>
      <c r="KXN56" s="191"/>
      <c r="KXO56" s="191"/>
      <c r="KXP56" s="191"/>
      <c r="KXQ56" s="191"/>
      <c r="KXR56" s="191"/>
      <c r="KXS56" s="191"/>
      <c r="KXT56" s="191"/>
      <c r="KXU56" s="191"/>
      <c r="KXV56" s="191"/>
      <c r="KXW56" s="191"/>
      <c r="KXX56" s="191"/>
      <c r="KXY56" s="191"/>
      <c r="KXZ56" s="191"/>
      <c r="KYA56" s="191"/>
      <c r="KYB56" s="191"/>
      <c r="KYC56" s="191"/>
      <c r="KYD56" s="191"/>
      <c r="KYE56" s="191"/>
      <c r="KYF56" s="191"/>
      <c r="KYG56" s="191"/>
      <c r="KYH56" s="191"/>
      <c r="KYI56" s="191"/>
      <c r="KYJ56" s="191"/>
      <c r="KYK56" s="191"/>
      <c r="KYL56" s="191"/>
      <c r="KYM56" s="191"/>
      <c r="KYN56" s="191"/>
      <c r="KYO56" s="191"/>
      <c r="KYP56" s="191"/>
      <c r="KYQ56" s="191"/>
      <c r="KYR56" s="191"/>
      <c r="KYS56" s="191"/>
      <c r="KYT56" s="191"/>
      <c r="KYU56" s="191"/>
      <c r="KYV56" s="191"/>
      <c r="KYW56" s="191"/>
      <c r="KYX56" s="191"/>
      <c r="KYY56" s="191"/>
      <c r="KYZ56" s="191"/>
      <c r="KZA56" s="191"/>
      <c r="KZB56" s="191"/>
      <c r="KZC56" s="191"/>
      <c r="KZD56" s="191"/>
      <c r="KZE56" s="191"/>
      <c r="KZF56" s="191"/>
      <c r="KZG56" s="191"/>
      <c r="KZH56" s="191"/>
      <c r="KZI56" s="191"/>
      <c r="KZJ56" s="191"/>
      <c r="KZK56" s="191"/>
      <c r="KZL56" s="191"/>
      <c r="KZM56" s="191"/>
      <c r="KZN56" s="191"/>
      <c r="KZO56" s="191"/>
      <c r="KZP56" s="191"/>
      <c r="KZQ56" s="191"/>
      <c r="KZR56" s="191"/>
      <c r="KZS56" s="191"/>
      <c r="KZT56" s="191"/>
      <c r="KZU56" s="191"/>
      <c r="KZV56" s="191"/>
      <c r="KZW56" s="191"/>
      <c r="KZX56" s="191"/>
      <c r="KZY56" s="191"/>
      <c r="KZZ56" s="191"/>
      <c r="LAA56" s="191"/>
      <c r="LAB56" s="191"/>
      <c r="LAC56" s="191"/>
      <c r="LAD56" s="191"/>
      <c r="LAE56" s="191"/>
      <c r="LAF56" s="191"/>
      <c r="LAG56" s="191"/>
      <c r="LAH56" s="191"/>
      <c r="LAI56" s="191"/>
      <c r="LAJ56" s="191"/>
      <c r="LAK56" s="191"/>
      <c r="LAL56" s="191"/>
      <c r="LAM56" s="191"/>
      <c r="LAN56" s="191"/>
      <c r="LAO56" s="191"/>
      <c r="LAP56" s="191"/>
      <c r="LAQ56" s="191"/>
      <c r="LAR56" s="191"/>
      <c r="LAS56" s="191"/>
      <c r="LAT56" s="191"/>
      <c r="LAU56" s="191"/>
      <c r="LAV56" s="191"/>
      <c r="LAW56" s="191"/>
      <c r="LAX56" s="191"/>
      <c r="LAY56" s="191"/>
      <c r="LAZ56" s="191"/>
      <c r="LBA56" s="191"/>
      <c r="LBB56" s="191"/>
      <c r="LBC56" s="191"/>
      <c r="LBD56" s="191"/>
      <c r="LBE56" s="191"/>
      <c r="LBF56" s="191"/>
      <c r="LBG56" s="191"/>
      <c r="LBH56" s="191"/>
      <c r="LBI56" s="191"/>
      <c r="LBJ56" s="191"/>
      <c r="LBK56" s="191"/>
      <c r="LBL56" s="191"/>
      <c r="LBM56" s="191"/>
      <c r="LBN56" s="191"/>
      <c r="LBO56" s="191"/>
      <c r="LBP56" s="191"/>
      <c r="LBQ56" s="191"/>
      <c r="LBR56" s="191"/>
      <c r="LBS56" s="191"/>
      <c r="LBT56" s="191"/>
      <c r="LBU56" s="191"/>
      <c r="LBV56" s="191"/>
      <c r="LBW56" s="191"/>
      <c r="LBX56" s="191"/>
      <c r="LBY56" s="191"/>
      <c r="LBZ56" s="191"/>
      <c r="LCA56" s="191"/>
      <c r="LCB56" s="191"/>
      <c r="LCC56" s="191"/>
      <c r="LCD56" s="191"/>
      <c r="LCE56" s="191"/>
      <c r="LCF56" s="191"/>
      <c r="LCG56" s="191"/>
      <c r="LCH56" s="191"/>
      <c r="LCI56" s="191"/>
      <c r="LCJ56" s="191"/>
      <c r="LCK56" s="191"/>
      <c r="LCL56" s="191"/>
      <c r="LCM56" s="191"/>
      <c r="LCN56" s="191"/>
      <c r="LCO56" s="191"/>
      <c r="LCP56" s="191"/>
      <c r="LCQ56" s="191"/>
      <c r="LCR56" s="191"/>
      <c r="LCS56" s="191"/>
      <c r="LCT56" s="191"/>
      <c r="LCU56" s="191"/>
      <c r="LCV56" s="191"/>
      <c r="LCW56" s="191"/>
      <c r="LCX56" s="191"/>
      <c r="LCY56" s="191"/>
      <c r="LCZ56" s="191"/>
      <c r="LDA56" s="191"/>
      <c r="LDB56" s="191"/>
      <c r="LDC56" s="191"/>
      <c r="LDD56" s="191"/>
      <c r="LDE56" s="191"/>
      <c r="LDF56" s="191"/>
      <c r="LDG56" s="191"/>
      <c r="LDH56" s="191"/>
      <c r="LDI56" s="191"/>
      <c r="LDJ56" s="191"/>
      <c r="LDK56" s="191"/>
      <c r="LDL56" s="191"/>
      <c r="LDM56" s="191"/>
      <c r="LDN56" s="191"/>
      <c r="LDO56" s="191"/>
      <c r="LDP56" s="191"/>
      <c r="LDQ56" s="191"/>
      <c r="LDR56" s="191"/>
      <c r="LDS56" s="191"/>
      <c r="LDT56" s="191"/>
      <c r="LDU56" s="191"/>
      <c r="LDV56" s="191"/>
      <c r="LDW56" s="191"/>
      <c r="LDX56" s="191"/>
      <c r="LDY56" s="191"/>
      <c r="LDZ56" s="191"/>
      <c r="LEA56" s="191"/>
      <c r="LEB56" s="191"/>
      <c r="LEC56" s="191"/>
      <c r="LED56" s="191"/>
      <c r="LEE56" s="191"/>
      <c r="LEF56" s="191"/>
      <c r="LEG56" s="191"/>
      <c r="LEH56" s="191"/>
      <c r="LEI56" s="191"/>
      <c r="LEJ56" s="191"/>
      <c r="LEK56" s="191"/>
      <c r="LEL56" s="191"/>
      <c r="LEM56" s="191"/>
      <c r="LEN56" s="191"/>
      <c r="LEO56" s="191"/>
      <c r="LEP56" s="191"/>
      <c r="LEQ56" s="191"/>
      <c r="LER56" s="191"/>
      <c r="LES56" s="191"/>
      <c r="LET56" s="191"/>
      <c r="LEU56" s="191"/>
      <c r="LEV56" s="191"/>
      <c r="LEW56" s="191"/>
      <c r="LEX56" s="191"/>
      <c r="LEY56" s="191"/>
      <c r="LEZ56" s="191"/>
      <c r="LFA56" s="191"/>
      <c r="LFB56" s="191"/>
      <c r="LFC56" s="191"/>
      <c r="LFD56" s="191"/>
      <c r="LFE56" s="191"/>
      <c r="LFF56" s="191"/>
      <c r="LFG56" s="191"/>
      <c r="LFH56" s="191"/>
      <c r="LFI56" s="191"/>
      <c r="LFJ56" s="191"/>
      <c r="LFK56" s="191"/>
      <c r="LFL56" s="191"/>
      <c r="LFM56" s="191"/>
      <c r="LFN56" s="191"/>
      <c r="LFO56" s="191"/>
      <c r="LFP56" s="191"/>
      <c r="LFQ56" s="191"/>
      <c r="LFR56" s="191"/>
      <c r="LFS56" s="191"/>
      <c r="LFT56" s="191"/>
      <c r="LFU56" s="191"/>
      <c r="LFV56" s="191"/>
      <c r="LFW56" s="191"/>
      <c r="LFX56" s="191"/>
      <c r="LFY56" s="191"/>
      <c r="LFZ56" s="191"/>
      <c r="LGA56" s="191"/>
      <c r="LGB56" s="191"/>
      <c r="LGC56" s="191"/>
      <c r="LGD56" s="191"/>
      <c r="LGE56" s="191"/>
      <c r="LGF56" s="191"/>
      <c r="LGG56" s="191"/>
      <c r="LGH56" s="191"/>
      <c r="LGI56" s="191"/>
      <c r="LGJ56" s="191"/>
      <c r="LGK56" s="191"/>
      <c r="LGL56" s="191"/>
      <c r="LGM56" s="191"/>
      <c r="LGN56" s="191"/>
      <c r="LGO56" s="191"/>
      <c r="LGP56" s="191"/>
      <c r="LGQ56" s="191"/>
      <c r="LGR56" s="191"/>
      <c r="LGS56" s="191"/>
      <c r="LGT56" s="191"/>
      <c r="LGU56" s="191"/>
      <c r="LGV56" s="191"/>
      <c r="LGW56" s="191"/>
      <c r="LGX56" s="191"/>
      <c r="LGY56" s="191"/>
      <c r="LGZ56" s="191"/>
      <c r="LHA56" s="191"/>
      <c r="LHB56" s="191"/>
      <c r="LHC56" s="191"/>
      <c r="LHD56" s="191"/>
      <c r="LHE56" s="191"/>
      <c r="LHF56" s="191"/>
      <c r="LHG56" s="191"/>
      <c r="LHH56" s="191"/>
      <c r="LHI56" s="191"/>
      <c r="LHJ56" s="191"/>
      <c r="LHK56" s="191"/>
      <c r="LHL56" s="191"/>
      <c r="LHM56" s="191"/>
      <c r="LHN56" s="191"/>
      <c r="LHO56" s="191"/>
      <c r="LHP56" s="191"/>
      <c r="LHQ56" s="191"/>
      <c r="LHR56" s="191"/>
      <c r="LHS56" s="191"/>
      <c r="LHT56" s="191"/>
      <c r="LHU56" s="191"/>
      <c r="LHV56" s="191"/>
      <c r="LHW56" s="191"/>
      <c r="LHX56" s="191"/>
      <c r="LHY56" s="191"/>
      <c r="LHZ56" s="191"/>
      <c r="LIA56" s="191"/>
      <c r="LIB56" s="191"/>
      <c r="LIC56" s="191"/>
      <c r="LID56" s="191"/>
      <c r="LIE56" s="191"/>
      <c r="LIF56" s="191"/>
      <c r="LIG56" s="191"/>
      <c r="LIH56" s="191"/>
      <c r="LII56" s="191"/>
      <c r="LIJ56" s="191"/>
      <c r="LIK56" s="191"/>
      <c r="LIL56" s="191"/>
      <c r="LIM56" s="191"/>
      <c r="LIN56" s="191"/>
      <c r="LIO56" s="191"/>
      <c r="LIP56" s="191"/>
      <c r="LIQ56" s="191"/>
      <c r="LIR56" s="191"/>
      <c r="LIS56" s="191"/>
      <c r="LIT56" s="191"/>
      <c r="LIU56" s="191"/>
      <c r="LIV56" s="191"/>
      <c r="LIW56" s="191"/>
      <c r="LIX56" s="191"/>
      <c r="LIY56" s="191"/>
      <c r="LIZ56" s="191"/>
      <c r="LJA56" s="191"/>
      <c r="LJB56" s="191"/>
      <c r="LJC56" s="191"/>
      <c r="LJD56" s="191"/>
      <c r="LJE56" s="191"/>
      <c r="LJF56" s="191"/>
      <c r="LJG56" s="191"/>
      <c r="LJH56" s="191"/>
      <c r="LJI56" s="191"/>
      <c r="LJJ56" s="191"/>
      <c r="LJK56" s="191"/>
      <c r="LJL56" s="191"/>
      <c r="LJM56" s="191"/>
      <c r="LJN56" s="191"/>
      <c r="LJO56" s="191"/>
      <c r="LJP56" s="191"/>
      <c r="LJQ56" s="191"/>
      <c r="LJR56" s="191"/>
      <c r="LJS56" s="191"/>
      <c r="LJT56" s="191"/>
      <c r="LJU56" s="191"/>
      <c r="LJV56" s="191"/>
      <c r="LJW56" s="191"/>
      <c r="LJX56" s="191"/>
      <c r="LJY56" s="191"/>
      <c r="LJZ56" s="191"/>
      <c r="LKA56" s="191"/>
      <c r="LKB56" s="191"/>
      <c r="LKC56" s="191"/>
      <c r="LKD56" s="191"/>
      <c r="LKE56" s="191"/>
      <c r="LKF56" s="191"/>
      <c r="LKG56" s="191"/>
      <c r="LKH56" s="191"/>
      <c r="LKI56" s="191"/>
      <c r="LKJ56" s="191"/>
      <c r="LKK56" s="191"/>
      <c r="LKL56" s="191"/>
      <c r="LKM56" s="191"/>
      <c r="LKN56" s="191"/>
      <c r="LKO56" s="191"/>
      <c r="LKP56" s="191"/>
      <c r="LKQ56" s="191"/>
      <c r="LKR56" s="191"/>
      <c r="LKS56" s="191"/>
      <c r="LKT56" s="191"/>
      <c r="LKU56" s="191"/>
      <c r="LKV56" s="191"/>
      <c r="LKW56" s="191"/>
      <c r="LKX56" s="191"/>
      <c r="LKY56" s="191"/>
      <c r="LKZ56" s="191"/>
      <c r="LLA56" s="191"/>
      <c r="LLB56" s="191"/>
      <c r="LLC56" s="191"/>
      <c r="LLD56" s="191"/>
      <c r="LLE56" s="191"/>
      <c r="LLF56" s="191"/>
      <c r="LLG56" s="191"/>
      <c r="LLH56" s="191"/>
      <c r="LLI56" s="191"/>
      <c r="LLJ56" s="191"/>
      <c r="LLK56" s="191"/>
      <c r="LLL56" s="191"/>
      <c r="LLM56" s="191"/>
      <c r="LLN56" s="191"/>
      <c r="LLO56" s="191"/>
      <c r="LLP56" s="191"/>
      <c r="LLQ56" s="191"/>
      <c r="LLR56" s="191"/>
      <c r="LLS56" s="191"/>
      <c r="LLT56" s="191"/>
      <c r="LLU56" s="191"/>
      <c r="LLV56" s="191"/>
      <c r="LLW56" s="191"/>
      <c r="LLX56" s="191"/>
      <c r="LLY56" s="191"/>
      <c r="LLZ56" s="191"/>
      <c r="LMA56" s="191"/>
      <c r="LMB56" s="191"/>
      <c r="LMC56" s="191"/>
      <c r="LMD56" s="191"/>
      <c r="LME56" s="191"/>
      <c r="LMF56" s="191"/>
      <c r="LMG56" s="191"/>
      <c r="LMH56" s="191"/>
      <c r="LMI56" s="191"/>
      <c r="LMJ56" s="191"/>
      <c r="LMK56" s="191"/>
      <c r="LML56" s="191"/>
      <c r="LMM56" s="191"/>
      <c r="LMN56" s="191"/>
      <c r="LMO56" s="191"/>
      <c r="LMP56" s="191"/>
      <c r="LMQ56" s="191"/>
      <c r="LMR56" s="191"/>
      <c r="LMS56" s="191"/>
      <c r="LMT56" s="191"/>
      <c r="LMU56" s="191"/>
      <c r="LMV56" s="191"/>
      <c r="LMW56" s="191"/>
      <c r="LMX56" s="191"/>
      <c r="LMY56" s="191"/>
      <c r="LMZ56" s="191"/>
      <c r="LNA56" s="191"/>
      <c r="LNB56" s="191"/>
      <c r="LNC56" s="191"/>
      <c r="LND56" s="191"/>
      <c r="LNE56" s="191"/>
      <c r="LNF56" s="191"/>
      <c r="LNG56" s="191"/>
      <c r="LNH56" s="191"/>
      <c r="LNI56" s="191"/>
      <c r="LNJ56" s="191"/>
      <c r="LNK56" s="191"/>
      <c r="LNL56" s="191"/>
      <c r="LNM56" s="191"/>
      <c r="LNN56" s="191"/>
      <c r="LNO56" s="191"/>
      <c r="LNP56" s="191"/>
      <c r="LNQ56" s="191"/>
      <c r="LNR56" s="191"/>
      <c r="LNS56" s="191"/>
      <c r="LNT56" s="191"/>
      <c r="LNU56" s="191"/>
      <c r="LNV56" s="191"/>
      <c r="LNW56" s="191"/>
      <c r="LNX56" s="191"/>
      <c r="LNY56" s="191"/>
      <c r="LNZ56" s="191"/>
      <c r="LOA56" s="191"/>
      <c r="LOB56" s="191"/>
      <c r="LOC56" s="191"/>
      <c r="LOD56" s="191"/>
      <c r="LOE56" s="191"/>
      <c r="LOF56" s="191"/>
      <c r="LOG56" s="191"/>
      <c r="LOH56" s="191"/>
      <c r="LOI56" s="191"/>
      <c r="LOJ56" s="191"/>
      <c r="LOK56" s="191"/>
      <c r="LOL56" s="191"/>
      <c r="LOM56" s="191"/>
      <c r="LON56" s="191"/>
      <c r="LOO56" s="191"/>
      <c r="LOP56" s="191"/>
      <c r="LOQ56" s="191"/>
      <c r="LOR56" s="191"/>
      <c r="LOS56" s="191"/>
      <c r="LOT56" s="191"/>
      <c r="LOU56" s="191"/>
      <c r="LOV56" s="191"/>
      <c r="LOW56" s="191"/>
      <c r="LOX56" s="191"/>
      <c r="LOY56" s="191"/>
      <c r="LOZ56" s="191"/>
      <c r="LPA56" s="191"/>
      <c r="LPB56" s="191"/>
      <c r="LPC56" s="191"/>
      <c r="LPD56" s="191"/>
      <c r="LPE56" s="191"/>
      <c r="LPF56" s="191"/>
      <c r="LPG56" s="191"/>
      <c r="LPH56" s="191"/>
      <c r="LPI56" s="191"/>
      <c r="LPJ56" s="191"/>
      <c r="LPK56" s="191"/>
      <c r="LPL56" s="191"/>
      <c r="LPM56" s="191"/>
      <c r="LPN56" s="191"/>
      <c r="LPO56" s="191"/>
      <c r="LPP56" s="191"/>
      <c r="LPQ56" s="191"/>
      <c r="LPR56" s="191"/>
      <c r="LPS56" s="191"/>
      <c r="LPT56" s="191"/>
      <c r="LPU56" s="191"/>
      <c r="LPV56" s="191"/>
      <c r="LPW56" s="191"/>
      <c r="LPX56" s="191"/>
      <c r="LPY56" s="191"/>
      <c r="LPZ56" s="191"/>
      <c r="LQA56" s="191"/>
      <c r="LQB56" s="191"/>
      <c r="LQC56" s="191"/>
      <c r="LQD56" s="191"/>
      <c r="LQE56" s="191"/>
      <c r="LQF56" s="191"/>
      <c r="LQG56" s="191"/>
      <c r="LQH56" s="191"/>
      <c r="LQI56" s="191"/>
      <c r="LQJ56" s="191"/>
      <c r="LQK56" s="191"/>
      <c r="LQL56" s="191"/>
      <c r="LQM56" s="191"/>
      <c r="LQN56" s="191"/>
      <c r="LQO56" s="191"/>
      <c r="LQP56" s="191"/>
      <c r="LQQ56" s="191"/>
      <c r="LQR56" s="191"/>
      <c r="LQS56" s="191"/>
      <c r="LQT56" s="191"/>
      <c r="LQU56" s="191"/>
      <c r="LQV56" s="191"/>
      <c r="LQW56" s="191"/>
      <c r="LQX56" s="191"/>
      <c r="LQY56" s="191"/>
      <c r="LQZ56" s="191"/>
      <c r="LRA56" s="191"/>
      <c r="LRB56" s="191"/>
      <c r="LRC56" s="191"/>
      <c r="LRD56" s="191"/>
      <c r="LRE56" s="191"/>
      <c r="LRF56" s="191"/>
      <c r="LRG56" s="191"/>
      <c r="LRH56" s="191"/>
      <c r="LRI56" s="191"/>
      <c r="LRJ56" s="191"/>
      <c r="LRK56" s="191"/>
      <c r="LRL56" s="191"/>
      <c r="LRM56" s="191"/>
      <c r="LRN56" s="191"/>
      <c r="LRO56" s="191"/>
      <c r="LRP56" s="191"/>
      <c r="LRQ56" s="191"/>
      <c r="LRR56" s="191"/>
      <c r="LRS56" s="191"/>
      <c r="LRT56" s="191"/>
      <c r="LRU56" s="191"/>
      <c r="LRV56" s="191"/>
      <c r="LRW56" s="191"/>
      <c r="LRX56" s="191"/>
      <c r="LRY56" s="191"/>
      <c r="LRZ56" s="191"/>
      <c r="LSA56" s="191"/>
      <c r="LSB56" s="191"/>
      <c r="LSC56" s="191"/>
      <c r="LSD56" s="191"/>
      <c r="LSE56" s="191"/>
      <c r="LSF56" s="191"/>
      <c r="LSG56" s="191"/>
      <c r="LSH56" s="191"/>
      <c r="LSI56" s="191"/>
      <c r="LSJ56" s="191"/>
      <c r="LSK56" s="191"/>
      <c r="LSL56" s="191"/>
      <c r="LSM56" s="191"/>
      <c r="LSN56" s="191"/>
      <c r="LSO56" s="191"/>
      <c r="LSP56" s="191"/>
      <c r="LSQ56" s="191"/>
      <c r="LSR56" s="191"/>
      <c r="LSS56" s="191"/>
      <c r="LST56" s="191"/>
      <c r="LSU56" s="191"/>
      <c r="LSV56" s="191"/>
      <c r="LSW56" s="191"/>
      <c r="LSX56" s="191"/>
      <c r="LSY56" s="191"/>
      <c r="LSZ56" s="191"/>
      <c r="LTA56" s="191"/>
      <c r="LTB56" s="191"/>
      <c r="LTC56" s="191"/>
      <c r="LTD56" s="191"/>
      <c r="LTE56" s="191"/>
      <c r="LTF56" s="191"/>
      <c r="LTG56" s="191"/>
      <c r="LTH56" s="191"/>
      <c r="LTI56" s="191"/>
      <c r="LTJ56" s="191"/>
      <c r="LTK56" s="191"/>
      <c r="LTL56" s="191"/>
      <c r="LTM56" s="191"/>
      <c r="LTN56" s="191"/>
      <c r="LTO56" s="191"/>
      <c r="LTP56" s="191"/>
      <c r="LTQ56" s="191"/>
      <c r="LTR56" s="191"/>
      <c r="LTS56" s="191"/>
      <c r="LTT56" s="191"/>
      <c r="LTU56" s="191"/>
      <c r="LTV56" s="191"/>
      <c r="LTW56" s="191"/>
      <c r="LTX56" s="191"/>
      <c r="LTY56" s="191"/>
      <c r="LTZ56" s="191"/>
      <c r="LUA56" s="191"/>
      <c r="LUB56" s="191"/>
      <c r="LUC56" s="191"/>
      <c r="LUD56" s="191"/>
      <c r="LUE56" s="191"/>
      <c r="LUF56" s="191"/>
      <c r="LUG56" s="191"/>
      <c r="LUH56" s="191"/>
      <c r="LUI56" s="191"/>
      <c r="LUJ56" s="191"/>
      <c r="LUK56" s="191"/>
      <c r="LUL56" s="191"/>
      <c r="LUM56" s="191"/>
      <c r="LUN56" s="191"/>
      <c r="LUO56" s="191"/>
      <c r="LUP56" s="191"/>
      <c r="LUQ56" s="191"/>
      <c r="LUR56" s="191"/>
      <c r="LUS56" s="191"/>
      <c r="LUT56" s="191"/>
      <c r="LUU56" s="191"/>
      <c r="LUV56" s="191"/>
      <c r="LUW56" s="191"/>
      <c r="LUX56" s="191"/>
      <c r="LUY56" s="191"/>
      <c r="LUZ56" s="191"/>
      <c r="LVA56" s="191"/>
      <c r="LVB56" s="191"/>
      <c r="LVC56" s="191"/>
      <c r="LVD56" s="191"/>
      <c r="LVE56" s="191"/>
      <c r="LVF56" s="191"/>
      <c r="LVG56" s="191"/>
      <c r="LVH56" s="191"/>
      <c r="LVI56" s="191"/>
      <c r="LVJ56" s="191"/>
      <c r="LVK56" s="191"/>
      <c r="LVL56" s="191"/>
      <c r="LVM56" s="191"/>
      <c r="LVN56" s="191"/>
      <c r="LVO56" s="191"/>
      <c r="LVP56" s="191"/>
      <c r="LVQ56" s="191"/>
      <c r="LVR56" s="191"/>
      <c r="LVS56" s="191"/>
      <c r="LVT56" s="191"/>
      <c r="LVU56" s="191"/>
      <c r="LVV56" s="191"/>
      <c r="LVW56" s="191"/>
      <c r="LVX56" s="191"/>
      <c r="LVY56" s="191"/>
      <c r="LVZ56" s="191"/>
      <c r="LWA56" s="191"/>
      <c r="LWB56" s="191"/>
      <c r="LWC56" s="191"/>
      <c r="LWD56" s="191"/>
      <c r="LWE56" s="191"/>
      <c r="LWF56" s="191"/>
      <c r="LWG56" s="191"/>
      <c r="LWH56" s="191"/>
      <c r="LWI56" s="191"/>
      <c r="LWJ56" s="191"/>
      <c r="LWK56" s="191"/>
      <c r="LWL56" s="191"/>
      <c r="LWM56" s="191"/>
      <c r="LWN56" s="191"/>
      <c r="LWO56" s="191"/>
      <c r="LWP56" s="191"/>
      <c r="LWQ56" s="191"/>
      <c r="LWR56" s="191"/>
      <c r="LWS56" s="191"/>
      <c r="LWT56" s="191"/>
      <c r="LWU56" s="191"/>
      <c r="LWV56" s="191"/>
      <c r="LWW56" s="191"/>
      <c r="LWX56" s="191"/>
      <c r="LWY56" s="191"/>
      <c r="LWZ56" s="191"/>
      <c r="LXA56" s="191"/>
      <c r="LXB56" s="191"/>
      <c r="LXC56" s="191"/>
      <c r="LXD56" s="191"/>
      <c r="LXE56" s="191"/>
      <c r="LXF56" s="191"/>
      <c r="LXG56" s="191"/>
      <c r="LXH56" s="191"/>
      <c r="LXI56" s="191"/>
      <c r="LXJ56" s="191"/>
      <c r="LXK56" s="191"/>
      <c r="LXL56" s="191"/>
      <c r="LXM56" s="191"/>
      <c r="LXN56" s="191"/>
      <c r="LXO56" s="191"/>
      <c r="LXP56" s="191"/>
      <c r="LXQ56" s="191"/>
      <c r="LXR56" s="191"/>
      <c r="LXS56" s="191"/>
      <c r="LXT56" s="191"/>
      <c r="LXU56" s="191"/>
      <c r="LXV56" s="191"/>
      <c r="LXW56" s="191"/>
      <c r="LXX56" s="191"/>
      <c r="LXY56" s="191"/>
      <c r="LXZ56" s="191"/>
      <c r="LYA56" s="191"/>
      <c r="LYB56" s="191"/>
      <c r="LYC56" s="191"/>
      <c r="LYD56" s="191"/>
      <c r="LYE56" s="191"/>
      <c r="LYF56" s="191"/>
      <c r="LYG56" s="191"/>
      <c r="LYH56" s="191"/>
      <c r="LYI56" s="191"/>
      <c r="LYJ56" s="191"/>
      <c r="LYK56" s="191"/>
      <c r="LYL56" s="191"/>
      <c r="LYM56" s="191"/>
      <c r="LYN56" s="191"/>
      <c r="LYO56" s="191"/>
      <c r="LYP56" s="191"/>
      <c r="LYQ56" s="191"/>
      <c r="LYR56" s="191"/>
      <c r="LYS56" s="191"/>
      <c r="LYT56" s="191"/>
      <c r="LYU56" s="191"/>
      <c r="LYV56" s="191"/>
      <c r="LYW56" s="191"/>
      <c r="LYX56" s="191"/>
      <c r="LYY56" s="191"/>
      <c r="LYZ56" s="191"/>
      <c r="LZA56" s="191"/>
      <c r="LZB56" s="191"/>
      <c r="LZC56" s="191"/>
      <c r="LZD56" s="191"/>
      <c r="LZE56" s="191"/>
      <c r="LZF56" s="191"/>
      <c r="LZG56" s="191"/>
      <c r="LZH56" s="191"/>
      <c r="LZI56" s="191"/>
      <c r="LZJ56" s="191"/>
      <c r="LZK56" s="191"/>
      <c r="LZL56" s="191"/>
      <c r="LZM56" s="191"/>
      <c r="LZN56" s="191"/>
      <c r="LZO56" s="191"/>
      <c r="LZP56" s="191"/>
      <c r="LZQ56" s="191"/>
      <c r="LZR56" s="191"/>
      <c r="LZS56" s="191"/>
      <c r="LZT56" s="191"/>
      <c r="LZU56" s="191"/>
      <c r="LZV56" s="191"/>
      <c r="LZW56" s="191"/>
      <c r="LZX56" s="191"/>
      <c r="LZY56" s="191"/>
      <c r="LZZ56" s="191"/>
      <c r="MAA56" s="191"/>
      <c r="MAB56" s="191"/>
      <c r="MAC56" s="191"/>
      <c r="MAD56" s="191"/>
      <c r="MAE56" s="191"/>
      <c r="MAF56" s="191"/>
      <c r="MAG56" s="191"/>
      <c r="MAH56" s="191"/>
      <c r="MAI56" s="191"/>
      <c r="MAJ56" s="191"/>
      <c r="MAK56" s="191"/>
      <c r="MAL56" s="191"/>
      <c r="MAM56" s="191"/>
      <c r="MAN56" s="191"/>
      <c r="MAO56" s="191"/>
      <c r="MAP56" s="191"/>
      <c r="MAQ56" s="191"/>
      <c r="MAR56" s="191"/>
      <c r="MAS56" s="191"/>
      <c r="MAT56" s="191"/>
      <c r="MAU56" s="191"/>
      <c r="MAV56" s="191"/>
      <c r="MAW56" s="191"/>
      <c r="MAX56" s="191"/>
      <c r="MAY56" s="191"/>
      <c r="MAZ56" s="191"/>
      <c r="MBA56" s="191"/>
      <c r="MBB56" s="191"/>
      <c r="MBC56" s="191"/>
      <c r="MBD56" s="191"/>
      <c r="MBE56" s="191"/>
      <c r="MBF56" s="191"/>
      <c r="MBG56" s="191"/>
      <c r="MBH56" s="191"/>
      <c r="MBI56" s="191"/>
      <c r="MBJ56" s="191"/>
      <c r="MBK56" s="191"/>
      <c r="MBL56" s="191"/>
      <c r="MBM56" s="191"/>
      <c r="MBN56" s="191"/>
      <c r="MBO56" s="191"/>
      <c r="MBP56" s="191"/>
      <c r="MBQ56" s="191"/>
      <c r="MBR56" s="191"/>
      <c r="MBS56" s="191"/>
      <c r="MBT56" s="191"/>
      <c r="MBU56" s="191"/>
      <c r="MBV56" s="191"/>
      <c r="MBW56" s="191"/>
      <c r="MBX56" s="191"/>
      <c r="MBY56" s="191"/>
      <c r="MBZ56" s="191"/>
      <c r="MCA56" s="191"/>
      <c r="MCB56" s="191"/>
      <c r="MCC56" s="191"/>
      <c r="MCD56" s="191"/>
      <c r="MCE56" s="191"/>
      <c r="MCF56" s="191"/>
      <c r="MCG56" s="191"/>
      <c r="MCH56" s="191"/>
      <c r="MCI56" s="191"/>
      <c r="MCJ56" s="191"/>
      <c r="MCK56" s="191"/>
      <c r="MCL56" s="191"/>
      <c r="MCM56" s="191"/>
      <c r="MCN56" s="191"/>
      <c r="MCO56" s="191"/>
      <c r="MCP56" s="191"/>
      <c r="MCQ56" s="191"/>
      <c r="MCR56" s="191"/>
      <c r="MCS56" s="191"/>
      <c r="MCT56" s="191"/>
      <c r="MCU56" s="191"/>
      <c r="MCV56" s="191"/>
      <c r="MCW56" s="191"/>
      <c r="MCX56" s="191"/>
      <c r="MCY56" s="191"/>
      <c r="MCZ56" s="191"/>
      <c r="MDA56" s="191"/>
      <c r="MDB56" s="191"/>
      <c r="MDC56" s="191"/>
      <c r="MDD56" s="191"/>
      <c r="MDE56" s="191"/>
      <c r="MDF56" s="191"/>
      <c r="MDG56" s="191"/>
      <c r="MDH56" s="191"/>
      <c r="MDI56" s="191"/>
      <c r="MDJ56" s="191"/>
      <c r="MDK56" s="191"/>
      <c r="MDL56" s="191"/>
      <c r="MDM56" s="191"/>
      <c r="MDN56" s="191"/>
      <c r="MDO56" s="191"/>
      <c r="MDP56" s="191"/>
      <c r="MDQ56" s="191"/>
      <c r="MDR56" s="191"/>
      <c r="MDS56" s="191"/>
      <c r="MDT56" s="191"/>
      <c r="MDU56" s="191"/>
      <c r="MDV56" s="191"/>
      <c r="MDW56" s="191"/>
      <c r="MDX56" s="191"/>
      <c r="MDY56" s="191"/>
      <c r="MDZ56" s="191"/>
      <c r="MEA56" s="191"/>
      <c r="MEB56" s="191"/>
      <c r="MEC56" s="191"/>
      <c r="MED56" s="191"/>
      <c r="MEE56" s="191"/>
      <c r="MEF56" s="191"/>
      <c r="MEG56" s="191"/>
      <c r="MEH56" s="191"/>
      <c r="MEI56" s="191"/>
      <c r="MEJ56" s="191"/>
      <c r="MEK56" s="191"/>
      <c r="MEL56" s="191"/>
      <c r="MEM56" s="191"/>
      <c r="MEN56" s="191"/>
      <c r="MEO56" s="191"/>
      <c r="MEP56" s="191"/>
      <c r="MEQ56" s="191"/>
      <c r="MER56" s="191"/>
      <c r="MES56" s="191"/>
      <c r="MET56" s="191"/>
      <c r="MEU56" s="191"/>
      <c r="MEV56" s="191"/>
      <c r="MEW56" s="191"/>
      <c r="MEX56" s="191"/>
      <c r="MEY56" s="191"/>
      <c r="MEZ56" s="191"/>
      <c r="MFA56" s="191"/>
      <c r="MFB56" s="191"/>
      <c r="MFC56" s="191"/>
      <c r="MFD56" s="191"/>
      <c r="MFE56" s="191"/>
      <c r="MFF56" s="191"/>
      <c r="MFG56" s="191"/>
      <c r="MFH56" s="191"/>
      <c r="MFI56" s="191"/>
      <c r="MFJ56" s="191"/>
      <c r="MFK56" s="191"/>
      <c r="MFL56" s="191"/>
      <c r="MFM56" s="191"/>
      <c r="MFN56" s="191"/>
      <c r="MFO56" s="191"/>
      <c r="MFP56" s="191"/>
      <c r="MFQ56" s="191"/>
      <c r="MFR56" s="191"/>
      <c r="MFS56" s="191"/>
      <c r="MFT56" s="191"/>
      <c r="MFU56" s="191"/>
      <c r="MFV56" s="191"/>
      <c r="MFW56" s="191"/>
      <c r="MFX56" s="191"/>
      <c r="MFY56" s="191"/>
      <c r="MFZ56" s="191"/>
      <c r="MGA56" s="191"/>
      <c r="MGB56" s="191"/>
      <c r="MGC56" s="191"/>
      <c r="MGD56" s="191"/>
      <c r="MGE56" s="191"/>
      <c r="MGF56" s="191"/>
      <c r="MGG56" s="191"/>
      <c r="MGH56" s="191"/>
      <c r="MGI56" s="191"/>
      <c r="MGJ56" s="191"/>
      <c r="MGK56" s="191"/>
      <c r="MGL56" s="191"/>
      <c r="MGM56" s="191"/>
      <c r="MGN56" s="191"/>
      <c r="MGO56" s="191"/>
      <c r="MGP56" s="191"/>
      <c r="MGQ56" s="191"/>
      <c r="MGR56" s="191"/>
      <c r="MGS56" s="191"/>
      <c r="MGT56" s="191"/>
      <c r="MGU56" s="191"/>
      <c r="MGV56" s="191"/>
      <c r="MGW56" s="191"/>
      <c r="MGX56" s="191"/>
      <c r="MGY56" s="191"/>
      <c r="MGZ56" s="191"/>
      <c r="MHA56" s="191"/>
      <c r="MHB56" s="191"/>
      <c r="MHC56" s="191"/>
      <c r="MHD56" s="191"/>
      <c r="MHE56" s="191"/>
      <c r="MHF56" s="191"/>
      <c r="MHG56" s="191"/>
      <c r="MHH56" s="191"/>
      <c r="MHI56" s="191"/>
      <c r="MHJ56" s="191"/>
      <c r="MHK56" s="191"/>
      <c r="MHL56" s="191"/>
      <c r="MHM56" s="191"/>
      <c r="MHN56" s="191"/>
      <c r="MHO56" s="191"/>
      <c r="MHP56" s="191"/>
      <c r="MHQ56" s="191"/>
      <c r="MHR56" s="191"/>
      <c r="MHS56" s="191"/>
      <c r="MHT56" s="191"/>
      <c r="MHU56" s="191"/>
      <c r="MHV56" s="191"/>
      <c r="MHW56" s="191"/>
      <c r="MHX56" s="191"/>
      <c r="MHY56" s="191"/>
      <c r="MHZ56" s="191"/>
      <c r="MIA56" s="191"/>
      <c r="MIB56" s="191"/>
      <c r="MIC56" s="191"/>
      <c r="MID56" s="191"/>
      <c r="MIE56" s="191"/>
      <c r="MIF56" s="191"/>
      <c r="MIG56" s="191"/>
      <c r="MIH56" s="191"/>
      <c r="MII56" s="191"/>
      <c r="MIJ56" s="191"/>
      <c r="MIK56" s="191"/>
      <c r="MIL56" s="191"/>
      <c r="MIM56" s="191"/>
      <c r="MIN56" s="191"/>
      <c r="MIO56" s="191"/>
      <c r="MIP56" s="191"/>
      <c r="MIQ56" s="191"/>
      <c r="MIR56" s="191"/>
      <c r="MIS56" s="191"/>
      <c r="MIT56" s="191"/>
      <c r="MIU56" s="191"/>
      <c r="MIV56" s="191"/>
      <c r="MIW56" s="191"/>
      <c r="MIX56" s="191"/>
      <c r="MIY56" s="191"/>
      <c r="MIZ56" s="191"/>
      <c r="MJA56" s="191"/>
      <c r="MJB56" s="191"/>
      <c r="MJC56" s="191"/>
      <c r="MJD56" s="191"/>
      <c r="MJE56" s="191"/>
      <c r="MJF56" s="191"/>
      <c r="MJG56" s="191"/>
      <c r="MJH56" s="191"/>
      <c r="MJI56" s="191"/>
      <c r="MJJ56" s="191"/>
      <c r="MJK56" s="191"/>
      <c r="MJL56" s="191"/>
      <c r="MJM56" s="191"/>
      <c r="MJN56" s="191"/>
      <c r="MJO56" s="191"/>
      <c r="MJP56" s="191"/>
      <c r="MJQ56" s="191"/>
      <c r="MJR56" s="191"/>
      <c r="MJS56" s="191"/>
      <c r="MJT56" s="191"/>
      <c r="MJU56" s="191"/>
      <c r="MJV56" s="191"/>
      <c r="MJW56" s="191"/>
      <c r="MJX56" s="191"/>
      <c r="MJY56" s="191"/>
      <c r="MJZ56" s="191"/>
      <c r="MKA56" s="191"/>
      <c r="MKB56" s="191"/>
      <c r="MKC56" s="191"/>
      <c r="MKD56" s="191"/>
      <c r="MKE56" s="191"/>
      <c r="MKF56" s="191"/>
      <c r="MKG56" s="191"/>
      <c r="MKH56" s="191"/>
      <c r="MKI56" s="191"/>
      <c r="MKJ56" s="191"/>
      <c r="MKK56" s="191"/>
      <c r="MKL56" s="191"/>
      <c r="MKM56" s="191"/>
      <c r="MKN56" s="191"/>
      <c r="MKO56" s="191"/>
      <c r="MKP56" s="191"/>
      <c r="MKQ56" s="191"/>
      <c r="MKR56" s="191"/>
      <c r="MKS56" s="191"/>
      <c r="MKT56" s="191"/>
      <c r="MKU56" s="191"/>
      <c r="MKV56" s="191"/>
      <c r="MKW56" s="191"/>
      <c r="MKX56" s="191"/>
      <c r="MKY56" s="191"/>
      <c r="MKZ56" s="191"/>
      <c r="MLA56" s="191"/>
      <c r="MLB56" s="191"/>
      <c r="MLC56" s="191"/>
      <c r="MLD56" s="191"/>
      <c r="MLE56" s="191"/>
      <c r="MLF56" s="191"/>
      <c r="MLG56" s="191"/>
      <c r="MLH56" s="191"/>
      <c r="MLI56" s="191"/>
      <c r="MLJ56" s="191"/>
      <c r="MLK56" s="191"/>
      <c r="MLL56" s="191"/>
      <c r="MLM56" s="191"/>
      <c r="MLN56" s="191"/>
      <c r="MLO56" s="191"/>
      <c r="MLP56" s="191"/>
      <c r="MLQ56" s="191"/>
      <c r="MLR56" s="191"/>
      <c r="MLS56" s="191"/>
      <c r="MLT56" s="191"/>
      <c r="MLU56" s="191"/>
      <c r="MLV56" s="191"/>
      <c r="MLW56" s="191"/>
      <c r="MLX56" s="191"/>
      <c r="MLY56" s="191"/>
      <c r="MLZ56" s="191"/>
      <c r="MMA56" s="191"/>
      <c r="MMB56" s="191"/>
      <c r="MMC56" s="191"/>
      <c r="MMD56" s="191"/>
      <c r="MME56" s="191"/>
      <c r="MMF56" s="191"/>
      <c r="MMG56" s="191"/>
      <c r="MMH56" s="191"/>
      <c r="MMI56" s="191"/>
      <c r="MMJ56" s="191"/>
      <c r="MMK56" s="191"/>
      <c r="MML56" s="191"/>
      <c r="MMM56" s="191"/>
      <c r="MMN56" s="191"/>
      <c r="MMO56" s="191"/>
      <c r="MMP56" s="191"/>
      <c r="MMQ56" s="191"/>
      <c r="MMR56" s="191"/>
      <c r="MMS56" s="191"/>
      <c r="MMT56" s="191"/>
      <c r="MMU56" s="191"/>
      <c r="MMV56" s="191"/>
      <c r="MMW56" s="191"/>
      <c r="MMX56" s="191"/>
      <c r="MMY56" s="191"/>
      <c r="MMZ56" s="191"/>
      <c r="MNA56" s="191"/>
      <c r="MNB56" s="191"/>
      <c r="MNC56" s="191"/>
      <c r="MND56" s="191"/>
      <c r="MNE56" s="191"/>
      <c r="MNF56" s="191"/>
      <c r="MNG56" s="191"/>
      <c r="MNH56" s="191"/>
      <c r="MNI56" s="191"/>
      <c r="MNJ56" s="191"/>
      <c r="MNK56" s="191"/>
      <c r="MNL56" s="191"/>
      <c r="MNM56" s="191"/>
      <c r="MNN56" s="191"/>
      <c r="MNO56" s="191"/>
      <c r="MNP56" s="191"/>
      <c r="MNQ56" s="191"/>
      <c r="MNR56" s="191"/>
      <c r="MNS56" s="191"/>
      <c r="MNT56" s="191"/>
      <c r="MNU56" s="191"/>
      <c r="MNV56" s="191"/>
      <c r="MNW56" s="191"/>
      <c r="MNX56" s="191"/>
      <c r="MNY56" s="191"/>
      <c r="MNZ56" s="191"/>
      <c r="MOA56" s="191"/>
      <c r="MOB56" s="191"/>
      <c r="MOC56" s="191"/>
      <c r="MOD56" s="191"/>
      <c r="MOE56" s="191"/>
      <c r="MOF56" s="191"/>
      <c r="MOG56" s="191"/>
      <c r="MOH56" s="191"/>
      <c r="MOI56" s="191"/>
      <c r="MOJ56" s="191"/>
      <c r="MOK56" s="191"/>
      <c r="MOL56" s="191"/>
      <c r="MOM56" s="191"/>
      <c r="MON56" s="191"/>
      <c r="MOO56" s="191"/>
      <c r="MOP56" s="191"/>
      <c r="MOQ56" s="191"/>
      <c r="MOR56" s="191"/>
      <c r="MOS56" s="191"/>
      <c r="MOT56" s="191"/>
      <c r="MOU56" s="191"/>
      <c r="MOV56" s="191"/>
      <c r="MOW56" s="191"/>
      <c r="MOX56" s="191"/>
      <c r="MOY56" s="191"/>
      <c r="MOZ56" s="191"/>
      <c r="MPA56" s="191"/>
      <c r="MPB56" s="191"/>
      <c r="MPC56" s="191"/>
      <c r="MPD56" s="191"/>
      <c r="MPE56" s="191"/>
      <c r="MPF56" s="191"/>
      <c r="MPG56" s="191"/>
      <c r="MPH56" s="191"/>
      <c r="MPI56" s="191"/>
      <c r="MPJ56" s="191"/>
      <c r="MPK56" s="191"/>
      <c r="MPL56" s="191"/>
      <c r="MPM56" s="191"/>
      <c r="MPN56" s="191"/>
      <c r="MPO56" s="191"/>
      <c r="MPP56" s="191"/>
      <c r="MPQ56" s="191"/>
      <c r="MPR56" s="191"/>
      <c r="MPS56" s="191"/>
      <c r="MPT56" s="191"/>
      <c r="MPU56" s="191"/>
      <c r="MPV56" s="191"/>
      <c r="MPW56" s="191"/>
      <c r="MPX56" s="191"/>
      <c r="MPY56" s="191"/>
      <c r="MPZ56" s="191"/>
      <c r="MQA56" s="191"/>
      <c r="MQB56" s="191"/>
      <c r="MQC56" s="191"/>
      <c r="MQD56" s="191"/>
      <c r="MQE56" s="191"/>
      <c r="MQF56" s="191"/>
      <c r="MQG56" s="191"/>
      <c r="MQH56" s="191"/>
      <c r="MQI56" s="191"/>
      <c r="MQJ56" s="191"/>
      <c r="MQK56" s="191"/>
      <c r="MQL56" s="191"/>
      <c r="MQM56" s="191"/>
      <c r="MQN56" s="191"/>
      <c r="MQO56" s="191"/>
      <c r="MQP56" s="191"/>
      <c r="MQQ56" s="191"/>
      <c r="MQR56" s="191"/>
      <c r="MQS56" s="191"/>
      <c r="MQT56" s="191"/>
      <c r="MQU56" s="191"/>
      <c r="MQV56" s="191"/>
      <c r="MQW56" s="191"/>
      <c r="MQX56" s="191"/>
      <c r="MQY56" s="191"/>
      <c r="MQZ56" s="191"/>
      <c r="MRA56" s="191"/>
      <c r="MRB56" s="191"/>
      <c r="MRC56" s="191"/>
      <c r="MRD56" s="191"/>
      <c r="MRE56" s="191"/>
      <c r="MRF56" s="191"/>
      <c r="MRG56" s="191"/>
      <c r="MRH56" s="191"/>
      <c r="MRI56" s="191"/>
      <c r="MRJ56" s="191"/>
      <c r="MRK56" s="191"/>
      <c r="MRL56" s="191"/>
      <c r="MRM56" s="191"/>
      <c r="MRN56" s="191"/>
      <c r="MRO56" s="191"/>
      <c r="MRP56" s="191"/>
      <c r="MRQ56" s="191"/>
      <c r="MRR56" s="191"/>
      <c r="MRS56" s="191"/>
      <c r="MRT56" s="191"/>
      <c r="MRU56" s="191"/>
      <c r="MRV56" s="191"/>
      <c r="MRW56" s="191"/>
      <c r="MRX56" s="191"/>
      <c r="MRY56" s="191"/>
      <c r="MRZ56" s="191"/>
      <c r="MSA56" s="191"/>
      <c r="MSB56" s="191"/>
      <c r="MSC56" s="191"/>
      <c r="MSD56" s="191"/>
      <c r="MSE56" s="191"/>
      <c r="MSF56" s="191"/>
      <c r="MSG56" s="191"/>
      <c r="MSH56" s="191"/>
      <c r="MSI56" s="191"/>
      <c r="MSJ56" s="191"/>
      <c r="MSK56" s="191"/>
      <c r="MSL56" s="191"/>
      <c r="MSM56" s="191"/>
      <c r="MSN56" s="191"/>
      <c r="MSO56" s="191"/>
      <c r="MSP56" s="191"/>
      <c r="MSQ56" s="191"/>
      <c r="MSR56" s="191"/>
      <c r="MSS56" s="191"/>
      <c r="MST56" s="191"/>
      <c r="MSU56" s="191"/>
      <c r="MSV56" s="191"/>
      <c r="MSW56" s="191"/>
      <c r="MSX56" s="191"/>
      <c r="MSY56" s="191"/>
      <c r="MSZ56" s="191"/>
      <c r="MTA56" s="191"/>
      <c r="MTB56" s="191"/>
      <c r="MTC56" s="191"/>
      <c r="MTD56" s="191"/>
      <c r="MTE56" s="191"/>
      <c r="MTF56" s="191"/>
      <c r="MTG56" s="191"/>
      <c r="MTH56" s="191"/>
      <c r="MTI56" s="191"/>
      <c r="MTJ56" s="191"/>
      <c r="MTK56" s="191"/>
      <c r="MTL56" s="191"/>
      <c r="MTM56" s="191"/>
      <c r="MTN56" s="191"/>
      <c r="MTO56" s="191"/>
      <c r="MTP56" s="191"/>
      <c r="MTQ56" s="191"/>
      <c r="MTR56" s="191"/>
      <c r="MTS56" s="191"/>
      <c r="MTT56" s="191"/>
      <c r="MTU56" s="191"/>
      <c r="MTV56" s="191"/>
      <c r="MTW56" s="191"/>
      <c r="MTX56" s="191"/>
      <c r="MTY56" s="191"/>
      <c r="MTZ56" s="191"/>
      <c r="MUA56" s="191"/>
      <c r="MUB56" s="191"/>
      <c r="MUC56" s="191"/>
      <c r="MUD56" s="191"/>
      <c r="MUE56" s="191"/>
      <c r="MUF56" s="191"/>
      <c r="MUG56" s="191"/>
      <c r="MUH56" s="191"/>
      <c r="MUI56" s="191"/>
      <c r="MUJ56" s="191"/>
      <c r="MUK56" s="191"/>
      <c r="MUL56" s="191"/>
      <c r="MUM56" s="191"/>
      <c r="MUN56" s="191"/>
      <c r="MUO56" s="191"/>
      <c r="MUP56" s="191"/>
      <c r="MUQ56" s="191"/>
      <c r="MUR56" s="191"/>
      <c r="MUS56" s="191"/>
      <c r="MUT56" s="191"/>
      <c r="MUU56" s="191"/>
      <c r="MUV56" s="191"/>
      <c r="MUW56" s="191"/>
      <c r="MUX56" s="191"/>
      <c r="MUY56" s="191"/>
      <c r="MUZ56" s="191"/>
      <c r="MVA56" s="191"/>
      <c r="MVB56" s="191"/>
      <c r="MVC56" s="191"/>
      <c r="MVD56" s="191"/>
      <c r="MVE56" s="191"/>
      <c r="MVF56" s="191"/>
      <c r="MVG56" s="191"/>
      <c r="MVH56" s="191"/>
      <c r="MVI56" s="191"/>
      <c r="MVJ56" s="191"/>
      <c r="MVK56" s="191"/>
      <c r="MVL56" s="191"/>
      <c r="MVM56" s="191"/>
      <c r="MVN56" s="191"/>
      <c r="MVO56" s="191"/>
      <c r="MVP56" s="191"/>
      <c r="MVQ56" s="191"/>
      <c r="MVR56" s="191"/>
      <c r="MVS56" s="191"/>
      <c r="MVT56" s="191"/>
      <c r="MVU56" s="191"/>
      <c r="MVV56" s="191"/>
      <c r="MVW56" s="191"/>
      <c r="MVX56" s="191"/>
      <c r="MVY56" s="191"/>
      <c r="MVZ56" s="191"/>
      <c r="MWA56" s="191"/>
      <c r="MWB56" s="191"/>
      <c r="MWC56" s="191"/>
      <c r="MWD56" s="191"/>
      <c r="MWE56" s="191"/>
      <c r="MWF56" s="191"/>
      <c r="MWG56" s="191"/>
      <c r="MWH56" s="191"/>
      <c r="MWI56" s="191"/>
      <c r="MWJ56" s="191"/>
      <c r="MWK56" s="191"/>
      <c r="MWL56" s="191"/>
      <c r="MWM56" s="191"/>
      <c r="MWN56" s="191"/>
      <c r="MWO56" s="191"/>
      <c r="MWP56" s="191"/>
      <c r="MWQ56" s="191"/>
      <c r="MWR56" s="191"/>
      <c r="MWS56" s="191"/>
      <c r="MWT56" s="191"/>
      <c r="MWU56" s="191"/>
      <c r="MWV56" s="191"/>
      <c r="MWW56" s="191"/>
      <c r="MWX56" s="191"/>
      <c r="MWY56" s="191"/>
      <c r="MWZ56" s="191"/>
      <c r="MXA56" s="191"/>
      <c r="MXB56" s="191"/>
      <c r="MXC56" s="191"/>
      <c r="MXD56" s="191"/>
      <c r="MXE56" s="191"/>
      <c r="MXF56" s="191"/>
      <c r="MXG56" s="191"/>
      <c r="MXH56" s="191"/>
      <c r="MXI56" s="191"/>
      <c r="MXJ56" s="191"/>
      <c r="MXK56" s="191"/>
      <c r="MXL56" s="191"/>
      <c r="MXM56" s="191"/>
      <c r="MXN56" s="191"/>
      <c r="MXO56" s="191"/>
      <c r="MXP56" s="191"/>
      <c r="MXQ56" s="191"/>
      <c r="MXR56" s="191"/>
      <c r="MXS56" s="191"/>
      <c r="MXT56" s="191"/>
      <c r="MXU56" s="191"/>
      <c r="MXV56" s="191"/>
      <c r="MXW56" s="191"/>
      <c r="MXX56" s="191"/>
      <c r="MXY56" s="191"/>
      <c r="MXZ56" s="191"/>
      <c r="MYA56" s="191"/>
      <c r="MYB56" s="191"/>
      <c r="MYC56" s="191"/>
      <c r="MYD56" s="191"/>
      <c r="MYE56" s="191"/>
      <c r="MYF56" s="191"/>
      <c r="MYG56" s="191"/>
      <c r="MYH56" s="191"/>
      <c r="MYI56" s="191"/>
      <c r="MYJ56" s="191"/>
      <c r="MYK56" s="191"/>
      <c r="MYL56" s="191"/>
      <c r="MYM56" s="191"/>
      <c r="MYN56" s="191"/>
      <c r="MYO56" s="191"/>
      <c r="MYP56" s="191"/>
      <c r="MYQ56" s="191"/>
      <c r="MYR56" s="191"/>
      <c r="MYS56" s="191"/>
      <c r="MYT56" s="191"/>
      <c r="MYU56" s="191"/>
      <c r="MYV56" s="191"/>
      <c r="MYW56" s="191"/>
      <c r="MYX56" s="191"/>
      <c r="MYY56" s="191"/>
      <c r="MYZ56" s="191"/>
      <c r="MZA56" s="191"/>
      <c r="MZB56" s="191"/>
      <c r="MZC56" s="191"/>
      <c r="MZD56" s="191"/>
      <c r="MZE56" s="191"/>
      <c r="MZF56" s="191"/>
      <c r="MZG56" s="191"/>
      <c r="MZH56" s="191"/>
      <c r="MZI56" s="191"/>
      <c r="MZJ56" s="191"/>
      <c r="MZK56" s="191"/>
      <c r="MZL56" s="191"/>
      <c r="MZM56" s="191"/>
      <c r="MZN56" s="191"/>
      <c r="MZO56" s="191"/>
      <c r="MZP56" s="191"/>
      <c r="MZQ56" s="191"/>
      <c r="MZR56" s="191"/>
      <c r="MZS56" s="191"/>
      <c r="MZT56" s="191"/>
      <c r="MZU56" s="191"/>
      <c r="MZV56" s="191"/>
      <c r="MZW56" s="191"/>
      <c r="MZX56" s="191"/>
      <c r="MZY56" s="191"/>
      <c r="MZZ56" s="191"/>
      <c r="NAA56" s="191"/>
      <c r="NAB56" s="191"/>
      <c r="NAC56" s="191"/>
      <c r="NAD56" s="191"/>
      <c r="NAE56" s="191"/>
      <c r="NAF56" s="191"/>
      <c r="NAG56" s="191"/>
      <c r="NAH56" s="191"/>
      <c r="NAI56" s="191"/>
      <c r="NAJ56" s="191"/>
      <c r="NAK56" s="191"/>
      <c r="NAL56" s="191"/>
      <c r="NAM56" s="191"/>
      <c r="NAN56" s="191"/>
      <c r="NAO56" s="191"/>
      <c r="NAP56" s="191"/>
      <c r="NAQ56" s="191"/>
      <c r="NAR56" s="191"/>
      <c r="NAS56" s="191"/>
      <c r="NAT56" s="191"/>
      <c r="NAU56" s="191"/>
      <c r="NAV56" s="191"/>
      <c r="NAW56" s="191"/>
      <c r="NAX56" s="191"/>
      <c r="NAY56" s="191"/>
      <c r="NAZ56" s="191"/>
      <c r="NBA56" s="191"/>
      <c r="NBB56" s="191"/>
      <c r="NBC56" s="191"/>
      <c r="NBD56" s="191"/>
      <c r="NBE56" s="191"/>
      <c r="NBF56" s="191"/>
      <c r="NBG56" s="191"/>
      <c r="NBH56" s="191"/>
      <c r="NBI56" s="191"/>
      <c r="NBJ56" s="191"/>
      <c r="NBK56" s="191"/>
      <c r="NBL56" s="191"/>
      <c r="NBM56" s="191"/>
      <c r="NBN56" s="191"/>
      <c r="NBO56" s="191"/>
      <c r="NBP56" s="191"/>
      <c r="NBQ56" s="191"/>
      <c r="NBR56" s="191"/>
      <c r="NBS56" s="191"/>
      <c r="NBT56" s="191"/>
      <c r="NBU56" s="191"/>
      <c r="NBV56" s="191"/>
      <c r="NBW56" s="191"/>
      <c r="NBX56" s="191"/>
      <c r="NBY56" s="191"/>
      <c r="NBZ56" s="191"/>
      <c r="NCA56" s="191"/>
      <c r="NCB56" s="191"/>
      <c r="NCC56" s="191"/>
      <c r="NCD56" s="191"/>
      <c r="NCE56" s="191"/>
      <c r="NCF56" s="191"/>
      <c r="NCG56" s="191"/>
      <c r="NCH56" s="191"/>
      <c r="NCI56" s="191"/>
      <c r="NCJ56" s="191"/>
      <c r="NCK56" s="191"/>
      <c r="NCL56" s="191"/>
      <c r="NCM56" s="191"/>
      <c r="NCN56" s="191"/>
      <c r="NCO56" s="191"/>
      <c r="NCP56" s="191"/>
      <c r="NCQ56" s="191"/>
      <c r="NCR56" s="191"/>
      <c r="NCS56" s="191"/>
      <c r="NCT56" s="191"/>
      <c r="NCU56" s="191"/>
      <c r="NCV56" s="191"/>
      <c r="NCW56" s="191"/>
      <c r="NCX56" s="191"/>
      <c r="NCY56" s="191"/>
      <c r="NCZ56" s="191"/>
      <c r="NDA56" s="191"/>
      <c r="NDB56" s="191"/>
      <c r="NDC56" s="191"/>
      <c r="NDD56" s="191"/>
      <c r="NDE56" s="191"/>
      <c r="NDF56" s="191"/>
      <c r="NDG56" s="191"/>
      <c r="NDH56" s="191"/>
      <c r="NDI56" s="191"/>
      <c r="NDJ56" s="191"/>
      <c r="NDK56" s="191"/>
      <c r="NDL56" s="191"/>
      <c r="NDM56" s="191"/>
      <c r="NDN56" s="191"/>
      <c r="NDO56" s="191"/>
      <c r="NDP56" s="191"/>
      <c r="NDQ56" s="191"/>
      <c r="NDR56" s="191"/>
      <c r="NDS56" s="191"/>
      <c r="NDT56" s="191"/>
      <c r="NDU56" s="191"/>
      <c r="NDV56" s="191"/>
      <c r="NDW56" s="191"/>
      <c r="NDX56" s="191"/>
      <c r="NDY56" s="191"/>
      <c r="NDZ56" s="191"/>
      <c r="NEA56" s="191"/>
      <c r="NEB56" s="191"/>
      <c r="NEC56" s="191"/>
      <c r="NED56" s="191"/>
      <c r="NEE56" s="191"/>
      <c r="NEF56" s="191"/>
      <c r="NEG56" s="191"/>
      <c r="NEH56" s="191"/>
      <c r="NEI56" s="191"/>
      <c r="NEJ56" s="191"/>
      <c r="NEK56" s="191"/>
      <c r="NEL56" s="191"/>
      <c r="NEM56" s="191"/>
      <c r="NEN56" s="191"/>
      <c r="NEO56" s="191"/>
      <c r="NEP56" s="191"/>
      <c r="NEQ56" s="191"/>
      <c r="NER56" s="191"/>
      <c r="NES56" s="191"/>
      <c r="NET56" s="191"/>
      <c r="NEU56" s="191"/>
      <c r="NEV56" s="191"/>
      <c r="NEW56" s="191"/>
      <c r="NEX56" s="191"/>
      <c r="NEY56" s="191"/>
      <c r="NEZ56" s="191"/>
      <c r="NFA56" s="191"/>
      <c r="NFB56" s="191"/>
      <c r="NFC56" s="191"/>
      <c r="NFD56" s="191"/>
      <c r="NFE56" s="191"/>
      <c r="NFF56" s="191"/>
      <c r="NFG56" s="191"/>
      <c r="NFH56" s="191"/>
      <c r="NFI56" s="191"/>
      <c r="NFJ56" s="191"/>
      <c r="NFK56" s="191"/>
      <c r="NFL56" s="191"/>
      <c r="NFM56" s="191"/>
      <c r="NFN56" s="191"/>
      <c r="NFO56" s="191"/>
      <c r="NFP56" s="191"/>
      <c r="NFQ56" s="191"/>
      <c r="NFR56" s="191"/>
      <c r="NFS56" s="191"/>
      <c r="NFT56" s="191"/>
      <c r="NFU56" s="191"/>
      <c r="NFV56" s="191"/>
      <c r="NFW56" s="191"/>
      <c r="NFX56" s="191"/>
      <c r="NFY56" s="191"/>
      <c r="NFZ56" s="191"/>
      <c r="NGA56" s="191"/>
      <c r="NGB56" s="191"/>
      <c r="NGC56" s="191"/>
      <c r="NGD56" s="191"/>
      <c r="NGE56" s="191"/>
      <c r="NGF56" s="191"/>
      <c r="NGG56" s="191"/>
      <c r="NGH56" s="191"/>
      <c r="NGI56" s="191"/>
      <c r="NGJ56" s="191"/>
      <c r="NGK56" s="191"/>
      <c r="NGL56" s="191"/>
      <c r="NGM56" s="191"/>
      <c r="NGN56" s="191"/>
      <c r="NGO56" s="191"/>
      <c r="NGP56" s="191"/>
      <c r="NGQ56" s="191"/>
      <c r="NGR56" s="191"/>
      <c r="NGS56" s="191"/>
      <c r="NGT56" s="191"/>
      <c r="NGU56" s="191"/>
      <c r="NGV56" s="191"/>
      <c r="NGW56" s="191"/>
      <c r="NGX56" s="191"/>
      <c r="NGY56" s="191"/>
      <c r="NGZ56" s="191"/>
      <c r="NHA56" s="191"/>
      <c r="NHB56" s="191"/>
      <c r="NHC56" s="191"/>
      <c r="NHD56" s="191"/>
      <c r="NHE56" s="191"/>
      <c r="NHF56" s="191"/>
      <c r="NHG56" s="191"/>
      <c r="NHH56" s="191"/>
      <c r="NHI56" s="191"/>
      <c r="NHJ56" s="191"/>
      <c r="NHK56" s="191"/>
      <c r="NHL56" s="191"/>
      <c r="NHM56" s="191"/>
      <c r="NHN56" s="191"/>
      <c r="NHO56" s="191"/>
      <c r="NHP56" s="191"/>
      <c r="NHQ56" s="191"/>
      <c r="NHR56" s="191"/>
      <c r="NHS56" s="191"/>
      <c r="NHT56" s="191"/>
      <c r="NHU56" s="191"/>
      <c r="NHV56" s="191"/>
      <c r="NHW56" s="191"/>
      <c r="NHX56" s="191"/>
      <c r="NHY56" s="191"/>
      <c r="NHZ56" s="191"/>
      <c r="NIA56" s="191"/>
      <c r="NIB56" s="191"/>
      <c r="NIC56" s="191"/>
      <c r="NID56" s="191"/>
      <c r="NIE56" s="191"/>
      <c r="NIF56" s="191"/>
      <c r="NIG56" s="191"/>
      <c r="NIH56" s="191"/>
      <c r="NII56" s="191"/>
      <c r="NIJ56" s="191"/>
      <c r="NIK56" s="191"/>
      <c r="NIL56" s="191"/>
      <c r="NIM56" s="191"/>
      <c r="NIN56" s="191"/>
      <c r="NIO56" s="191"/>
      <c r="NIP56" s="191"/>
      <c r="NIQ56" s="191"/>
      <c r="NIR56" s="191"/>
      <c r="NIS56" s="191"/>
      <c r="NIT56" s="191"/>
      <c r="NIU56" s="191"/>
      <c r="NIV56" s="191"/>
      <c r="NIW56" s="191"/>
      <c r="NIX56" s="191"/>
      <c r="NIY56" s="191"/>
      <c r="NIZ56" s="191"/>
      <c r="NJA56" s="191"/>
      <c r="NJB56" s="191"/>
      <c r="NJC56" s="191"/>
      <c r="NJD56" s="191"/>
      <c r="NJE56" s="191"/>
      <c r="NJF56" s="191"/>
      <c r="NJG56" s="191"/>
      <c r="NJH56" s="191"/>
      <c r="NJI56" s="191"/>
      <c r="NJJ56" s="191"/>
      <c r="NJK56" s="191"/>
      <c r="NJL56" s="191"/>
      <c r="NJM56" s="191"/>
      <c r="NJN56" s="191"/>
      <c r="NJO56" s="191"/>
      <c r="NJP56" s="191"/>
      <c r="NJQ56" s="191"/>
      <c r="NJR56" s="191"/>
      <c r="NJS56" s="191"/>
      <c r="NJT56" s="191"/>
      <c r="NJU56" s="191"/>
      <c r="NJV56" s="191"/>
      <c r="NJW56" s="191"/>
      <c r="NJX56" s="191"/>
      <c r="NJY56" s="191"/>
      <c r="NJZ56" s="191"/>
      <c r="NKA56" s="191"/>
      <c r="NKB56" s="191"/>
      <c r="NKC56" s="191"/>
      <c r="NKD56" s="191"/>
      <c r="NKE56" s="191"/>
      <c r="NKF56" s="191"/>
      <c r="NKG56" s="191"/>
      <c r="NKH56" s="191"/>
      <c r="NKI56" s="191"/>
      <c r="NKJ56" s="191"/>
      <c r="NKK56" s="191"/>
      <c r="NKL56" s="191"/>
      <c r="NKM56" s="191"/>
      <c r="NKN56" s="191"/>
      <c r="NKO56" s="191"/>
      <c r="NKP56" s="191"/>
      <c r="NKQ56" s="191"/>
      <c r="NKR56" s="191"/>
      <c r="NKS56" s="191"/>
      <c r="NKT56" s="191"/>
      <c r="NKU56" s="191"/>
      <c r="NKV56" s="191"/>
      <c r="NKW56" s="191"/>
      <c r="NKX56" s="191"/>
      <c r="NKY56" s="191"/>
      <c r="NKZ56" s="191"/>
      <c r="NLA56" s="191"/>
      <c r="NLB56" s="191"/>
      <c r="NLC56" s="191"/>
      <c r="NLD56" s="191"/>
      <c r="NLE56" s="191"/>
      <c r="NLF56" s="191"/>
      <c r="NLG56" s="191"/>
      <c r="NLH56" s="191"/>
      <c r="NLI56" s="191"/>
      <c r="NLJ56" s="191"/>
      <c r="NLK56" s="191"/>
      <c r="NLL56" s="191"/>
      <c r="NLM56" s="191"/>
      <c r="NLN56" s="191"/>
      <c r="NLO56" s="191"/>
      <c r="NLP56" s="191"/>
      <c r="NLQ56" s="191"/>
      <c r="NLR56" s="191"/>
      <c r="NLS56" s="191"/>
      <c r="NLT56" s="191"/>
      <c r="NLU56" s="191"/>
      <c r="NLV56" s="191"/>
      <c r="NLW56" s="191"/>
      <c r="NLX56" s="191"/>
      <c r="NLY56" s="191"/>
      <c r="NLZ56" s="191"/>
      <c r="NMA56" s="191"/>
      <c r="NMB56" s="191"/>
      <c r="NMC56" s="191"/>
      <c r="NMD56" s="191"/>
      <c r="NME56" s="191"/>
      <c r="NMF56" s="191"/>
      <c r="NMG56" s="191"/>
      <c r="NMH56" s="191"/>
      <c r="NMI56" s="191"/>
      <c r="NMJ56" s="191"/>
      <c r="NMK56" s="191"/>
      <c r="NML56" s="191"/>
      <c r="NMM56" s="191"/>
      <c r="NMN56" s="191"/>
      <c r="NMO56" s="191"/>
      <c r="NMP56" s="191"/>
      <c r="NMQ56" s="191"/>
      <c r="NMR56" s="191"/>
      <c r="NMS56" s="191"/>
      <c r="NMT56" s="191"/>
      <c r="NMU56" s="191"/>
      <c r="NMV56" s="191"/>
      <c r="NMW56" s="191"/>
      <c r="NMX56" s="191"/>
      <c r="NMY56" s="191"/>
      <c r="NMZ56" s="191"/>
      <c r="NNA56" s="191"/>
      <c r="NNB56" s="191"/>
      <c r="NNC56" s="191"/>
      <c r="NND56" s="191"/>
      <c r="NNE56" s="191"/>
      <c r="NNF56" s="191"/>
      <c r="NNG56" s="191"/>
      <c r="NNH56" s="191"/>
      <c r="NNI56" s="191"/>
      <c r="NNJ56" s="191"/>
      <c r="NNK56" s="191"/>
      <c r="NNL56" s="191"/>
      <c r="NNM56" s="191"/>
      <c r="NNN56" s="191"/>
      <c r="NNO56" s="191"/>
      <c r="NNP56" s="191"/>
      <c r="NNQ56" s="191"/>
      <c r="NNR56" s="191"/>
      <c r="NNS56" s="191"/>
      <c r="NNT56" s="191"/>
      <c r="NNU56" s="191"/>
      <c r="NNV56" s="191"/>
      <c r="NNW56" s="191"/>
      <c r="NNX56" s="191"/>
      <c r="NNY56" s="191"/>
      <c r="NNZ56" s="191"/>
      <c r="NOA56" s="191"/>
      <c r="NOB56" s="191"/>
      <c r="NOC56" s="191"/>
      <c r="NOD56" s="191"/>
      <c r="NOE56" s="191"/>
      <c r="NOF56" s="191"/>
      <c r="NOG56" s="191"/>
      <c r="NOH56" s="191"/>
      <c r="NOI56" s="191"/>
      <c r="NOJ56" s="191"/>
      <c r="NOK56" s="191"/>
      <c r="NOL56" s="191"/>
      <c r="NOM56" s="191"/>
      <c r="NON56" s="191"/>
      <c r="NOO56" s="191"/>
      <c r="NOP56" s="191"/>
      <c r="NOQ56" s="191"/>
      <c r="NOR56" s="191"/>
      <c r="NOS56" s="191"/>
      <c r="NOT56" s="191"/>
      <c r="NOU56" s="191"/>
      <c r="NOV56" s="191"/>
      <c r="NOW56" s="191"/>
      <c r="NOX56" s="191"/>
      <c r="NOY56" s="191"/>
      <c r="NOZ56" s="191"/>
      <c r="NPA56" s="191"/>
      <c r="NPB56" s="191"/>
      <c r="NPC56" s="191"/>
      <c r="NPD56" s="191"/>
      <c r="NPE56" s="191"/>
      <c r="NPF56" s="191"/>
      <c r="NPG56" s="191"/>
      <c r="NPH56" s="191"/>
      <c r="NPI56" s="191"/>
      <c r="NPJ56" s="191"/>
      <c r="NPK56" s="191"/>
      <c r="NPL56" s="191"/>
      <c r="NPM56" s="191"/>
      <c r="NPN56" s="191"/>
      <c r="NPO56" s="191"/>
      <c r="NPP56" s="191"/>
      <c r="NPQ56" s="191"/>
      <c r="NPR56" s="191"/>
      <c r="NPS56" s="191"/>
      <c r="NPT56" s="191"/>
      <c r="NPU56" s="191"/>
      <c r="NPV56" s="191"/>
      <c r="NPW56" s="191"/>
      <c r="NPX56" s="191"/>
      <c r="NPY56" s="191"/>
      <c r="NPZ56" s="191"/>
      <c r="NQA56" s="191"/>
      <c r="NQB56" s="191"/>
      <c r="NQC56" s="191"/>
      <c r="NQD56" s="191"/>
      <c r="NQE56" s="191"/>
      <c r="NQF56" s="191"/>
      <c r="NQG56" s="191"/>
      <c r="NQH56" s="191"/>
      <c r="NQI56" s="191"/>
      <c r="NQJ56" s="191"/>
      <c r="NQK56" s="191"/>
      <c r="NQL56" s="191"/>
      <c r="NQM56" s="191"/>
      <c r="NQN56" s="191"/>
      <c r="NQO56" s="191"/>
      <c r="NQP56" s="191"/>
      <c r="NQQ56" s="191"/>
      <c r="NQR56" s="191"/>
      <c r="NQS56" s="191"/>
      <c r="NQT56" s="191"/>
      <c r="NQU56" s="191"/>
      <c r="NQV56" s="191"/>
      <c r="NQW56" s="191"/>
      <c r="NQX56" s="191"/>
      <c r="NQY56" s="191"/>
      <c r="NQZ56" s="191"/>
      <c r="NRA56" s="191"/>
      <c r="NRB56" s="191"/>
      <c r="NRC56" s="191"/>
      <c r="NRD56" s="191"/>
      <c r="NRE56" s="191"/>
      <c r="NRF56" s="191"/>
      <c r="NRG56" s="191"/>
      <c r="NRH56" s="191"/>
      <c r="NRI56" s="191"/>
      <c r="NRJ56" s="191"/>
      <c r="NRK56" s="191"/>
      <c r="NRL56" s="191"/>
      <c r="NRM56" s="191"/>
      <c r="NRN56" s="191"/>
      <c r="NRO56" s="191"/>
      <c r="NRP56" s="191"/>
      <c r="NRQ56" s="191"/>
      <c r="NRR56" s="191"/>
      <c r="NRS56" s="191"/>
      <c r="NRT56" s="191"/>
      <c r="NRU56" s="191"/>
      <c r="NRV56" s="191"/>
      <c r="NRW56" s="191"/>
      <c r="NRX56" s="191"/>
      <c r="NRY56" s="191"/>
      <c r="NRZ56" s="191"/>
      <c r="NSA56" s="191"/>
      <c r="NSB56" s="191"/>
      <c r="NSC56" s="191"/>
      <c r="NSD56" s="191"/>
      <c r="NSE56" s="191"/>
      <c r="NSF56" s="191"/>
      <c r="NSG56" s="191"/>
      <c r="NSH56" s="191"/>
      <c r="NSI56" s="191"/>
      <c r="NSJ56" s="191"/>
      <c r="NSK56" s="191"/>
      <c r="NSL56" s="191"/>
      <c r="NSM56" s="191"/>
      <c r="NSN56" s="191"/>
      <c r="NSO56" s="191"/>
      <c r="NSP56" s="191"/>
      <c r="NSQ56" s="191"/>
      <c r="NSR56" s="191"/>
      <c r="NSS56" s="191"/>
      <c r="NST56" s="191"/>
      <c r="NSU56" s="191"/>
      <c r="NSV56" s="191"/>
      <c r="NSW56" s="191"/>
      <c r="NSX56" s="191"/>
      <c r="NSY56" s="191"/>
      <c r="NSZ56" s="191"/>
      <c r="NTA56" s="191"/>
      <c r="NTB56" s="191"/>
      <c r="NTC56" s="191"/>
      <c r="NTD56" s="191"/>
      <c r="NTE56" s="191"/>
      <c r="NTF56" s="191"/>
      <c r="NTG56" s="191"/>
      <c r="NTH56" s="191"/>
      <c r="NTI56" s="191"/>
      <c r="NTJ56" s="191"/>
      <c r="NTK56" s="191"/>
      <c r="NTL56" s="191"/>
      <c r="NTM56" s="191"/>
      <c r="NTN56" s="191"/>
      <c r="NTO56" s="191"/>
      <c r="NTP56" s="191"/>
      <c r="NTQ56" s="191"/>
      <c r="NTR56" s="191"/>
      <c r="NTS56" s="191"/>
      <c r="NTT56" s="191"/>
      <c r="NTU56" s="191"/>
      <c r="NTV56" s="191"/>
      <c r="NTW56" s="191"/>
      <c r="NTX56" s="191"/>
      <c r="NTY56" s="191"/>
      <c r="NTZ56" s="191"/>
      <c r="NUA56" s="191"/>
      <c r="NUB56" s="191"/>
      <c r="NUC56" s="191"/>
      <c r="NUD56" s="191"/>
      <c r="NUE56" s="191"/>
      <c r="NUF56" s="191"/>
      <c r="NUG56" s="191"/>
      <c r="NUH56" s="191"/>
      <c r="NUI56" s="191"/>
      <c r="NUJ56" s="191"/>
      <c r="NUK56" s="191"/>
      <c r="NUL56" s="191"/>
      <c r="NUM56" s="191"/>
      <c r="NUN56" s="191"/>
      <c r="NUO56" s="191"/>
      <c r="NUP56" s="191"/>
      <c r="NUQ56" s="191"/>
      <c r="NUR56" s="191"/>
      <c r="NUS56" s="191"/>
      <c r="NUT56" s="191"/>
      <c r="NUU56" s="191"/>
      <c r="NUV56" s="191"/>
      <c r="NUW56" s="191"/>
      <c r="NUX56" s="191"/>
      <c r="NUY56" s="191"/>
      <c r="NUZ56" s="191"/>
      <c r="NVA56" s="191"/>
      <c r="NVB56" s="191"/>
      <c r="NVC56" s="191"/>
      <c r="NVD56" s="191"/>
      <c r="NVE56" s="191"/>
      <c r="NVF56" s="191"/>
      <c r="NVG56" s="191"/>
      <c r="NVH56" s="191"/>
      <c r="NVI56" s="191"/>
      <c r="NVJ56" s="191"/>
      <c r="NVK56" s="191"/>
      <c r="NVL56" s="191"/>
      <c r="NVM56" s="191"/>
      <c r="NVN56" s="191"/>
      <c r="NVO56" s="191"/>
      <c r="NVP56" s="191"/>
      <c r="NVQ56" s="191"/>
      <c r="NVR56" s="191"/>
      <c r="NVS56" s="191"/>
      <c r="NVT56" s="191"/>
      <c r="NVU56" s="191"/>
      <c r="NVV56" s="191"/>
      <c r="NVW56" s="191"/>
      <c r="NVX56" s="191"/>
      <c r="NVY56" s="191"/>
      <c r="NVZ56" s="191"/>
      <c r="NWA56" s="191"/>
      <c r="NWB56" s="191"/>
      <c r="NWC56" s="191"/>
      <c r="NWD56" s="191"/>
      <c r="NWE56" s="191"/>
      <c r="NWF56" s="191"/>
      <c r="NWG56" s="191"/>
      <c r="NWH56" s="191"/>
      <c r="NWI56" s="191"/>
      <c r="NWJ56" s="191"/>
      <c r="NWK56" s="191"/>
      <c r="NWL56" s="191"/>
      <c r="NWM56" s="191"/>
      <c r="NWN56" s="191"/>
      <c r="NWO56" s="191"/>
      <c r="NWP56" s="191"/>
      <c r="NWQ56" s="191"/>
      <c r="NWR56" s="191"/>
      <c r="NWS56" s="191"/>
      <c r="NWT56" s="191"/>
      <c r="NWU56" s="191"/>
      <c r="NWV56" s="191"/>
      <c r="NWW56" s="191"/>
      <c r="NWX56" s="191"/>
      <c r="NWY56" s="191"/>
      <c r="NWZ56" s="191"/>
      <c r="NXA56" s="191"/>
      <c r="NXB56" s="191"/>
      <c r="NXC56" s="191"/>
      <c r="NXD56" s="191"/>
      <c r="NXE56" s="191"/>
      <c r="NXF56" s="191"/>
      <c r="NXG56" s="191"/>
      <c r="NXH56" s="191"/>
      <c r="NXI56" s="191"/>
      <c r="NXJ56" s="191"/>
      <c r="NXK56" s="191"/>
      <c r="NXL56" s="191"/>
      <c r="NXM56" s="191"/>
      <c r="NXN56" s="191"/>
      <c r="NXO56" s="191"/>
      <c r="NXP56" s="191"/>
      <c r="NXQ56" s="191"/>
      <c r="NXR56" s="191"/>
      <c r="NXS56" s="191"/>
      <c r="NXT56" s="191"/>
      <c r="NXU56" s="191"/>
      <c r="NXV56" s="191"/>
      <c r="NXW56" s="191"/>
      <c r="NXX56" s="191"/>
      <c r="NXY56" s="191"/>
      <c r="NXZ56" s="191"/>
      <c r="NYA56" s="191"/>
      <c r="NYB56" s="191"/>
      <c r="NYC56" s="191"/>
      <c r="NYD56" s="191"/>
      <c r="NYE56" s="191"/>
      <c r="NYF56" s="191"/>
      <c r="NYG56" s="191"/>
      <c r="NYH56" s="191"/>
      <c r="NYI56" s="191"/>
      <c r="NYJ56" s="191"/>
      <c r="NYK56" s="191"/>
      <c r="NYL56" s="191"/>
      <c r="NYM56" s="191"/>
      <c r="NYN56" s="191"/>
      <c r="NYO56" s="191"/>
      <c r="NYP56" s="191"/>
      <c r="NYQ56" s="191"/>
      <c r="NYR56" s="191"/>
      <c r="NYS56" s="191"/>
      <c r="NYT56" s="191"/>
      <c r="NYU56" s="191"/>
      <c r="NYV56" s="191"/>
      <c r="NYW56" s="191"/>
      <c r="NYX56" s="191"/>
      <c r="NYY56" s="191"/>
      <c r="NYZ56" s="191"/>
      <c r="NZA56" s="191"/>
      <c r="NZB56" s="191"/>
      <c r="NZC56" s="191"/>
      <c r="NZD56" s="191"/>
      <c r="NZE56" s="191"/>
      <c r="NZF56" s="191"/>
      <c r="NZG56" s="191"/>
      <c r="NZH56" s="191"/>
      <c r="NZI56" s="191"/>
      <c r="NZJ56" s="191"/>
      <c r="NZK56" s="191"/>
      <c r="NZL56" s="191"/>
      <c r="NZM56" s="191"/>
      <c r="NZN56" s="191"/>
      <c r="NZO56" s="191"/>
      <c r="NZP56" s="191"/>
      <c r="NZQ56" s="191"/>
      <c r="NZR56" s="191"/>
      <c r="NZS56" s="191"/>
      <c r="NZT56" s="191"/>
      <c r="NZU56" s="191"/>
      <c r="NZV56" s="191"/>
      <c r="NZW56" s="191"/>
      <c r="NZX56" s="191"/>
      <c r="NZY56" s="191"/>
      <c r="NZZ56" s="191"/>
      <c r="OAA56" s="191"/>
      <c r="OAB56" s="191"/>
      <c r="OAC56" s="191"/>
      <c r="OAD56" s="191"/>
      <c r="OAE56" s="191"/>
      <c r="OAF56" s="191"/>
      <c r="OAG56" s="191"/>
      <c r="OAH56" s="191"/>
      <c r="OAI56" s="191"/>
      <c r="OAJ56" s="191"/>
      <c r="OAK56" s="191"/>
      <c r="OAL56" s="191"/>
      <c r="OAM56" s="191"/>
      <c r="OAN56" s="191"/>
      <c r="OAO56" s="191"/>
      <c r="OAP56" s="191"/>
      <c r="OAQ56" s="191"/>
      <c r="OAR56" s="191"/>
      <c r="OAS56" s="191"/>
      <c r="OAT56" s="191"/>
      <c r="OAU56" s="191"/>
      <c r="OAV56" s="191"/>
      <c r="OAW56" s="191"/>
      <c r="OAX56" s="191"/>
      <c r="OAY56" s="191"/>
      <c r="OAZ56" s="191"/>
      <c r="OBA56" s="191"/>
      <c r="OBB56" s="191"/>
      <c r="OBC56" s="191"/>
      <c r="OBD56" s="191"/>
      <c r="OBE56" s="191"/>
      <c r="OBF56" s="191"/>
      <c r="OBG56" s="191"/>
      <c r="OBH56" s="191"/>
      <c r="OBI56" s="191"/>
      <c r="OBJ56" s="191"/>
      <c r="OBK56" s="191"/>
      <c r="OBL56" s="191"/>
      <c r="OBM56" s="191"/>
      <c r="OBN56" s="191"/>
      <c r="OBO56" s="191"/>
      <c r="OBP56" s="191"/>
      <c r="OBQ56" s="191"/>
      <c r="OBR56" s="191"/>
      <c r="OBS56" s="191"/>
      <c r="OBT56" s="191"/>
      <c r="OBU56" s="191"/>
      <c r="OBV56" s="191"/>
      <c r="OBW56" s="191"/>
      <c r="OBX56" s="191"/>
      <c r="OBY56" s="191"/>
      <c r="OBZ56" s="191"/>
      <c r="OCA56" s="191"/>
      <c r="OCB56" s="191"/>
      <c r="OCC56" s="191"/>
      <c r="OCD56" s="191"/>
      <c r="OCE56" s="191"/>
      <c r="OCF56" s="191"/>
      <c r="OCG56" s="191"/>
      <c r="OCH56" s="191"/>
      <c r="OCI56" s="191"/>
      <c r="OCJ56" s="191"/>
      <c r="OCK56" s="191"/>
      <c r="OCL56" s="191"/>
      <c r="OCM56" s="191"/>
      <c r="OCN56" s="191"/>
      <c r="OCO56" s="191"/>
      <c r="OCP56" s="191"/>
      <c r="OCQ56" s="191"/>
      <c r="OCR56" s="191"/>
      <c r="OCS56" s="191"/>
      <c r="OCT56" s="191"/>
      <c r="OCU56" s="191"/>
      <c r="OCV56" s="191"/>
      <c r="OCW56" s="191"/>
      <c r="OCX56" s="191"/>
      <c r="OCY56" s="191"/>
      <c r="OCZ56" s="191"/>
      <c r="ODA56" s="191"/>
      <c r="ODB56" s="191"/>
      <c r="ODC56" s="191"/>
      <c r="ODD56" s="191"/>
      <c r="ODE56" s="191"/>
      <c r="ODF56" s="191"/>
      <c r="ODG56" s="191"/>
      <c r="ODH56" s="191"/>
      <c r="ODI56" s="191"/>
      <c r="ODJ56" s="191"/>
      <c r="ODK56" s="191"/>
      <c r="ODL56" s="191"/>
      <c r="ODM56" s="191"/>
      <c r="ODN56" s="191"/>
      <c r="ODO56" s="191"/>
      <c r="ODP56" s="191"/>
      <c r="ODQ56" s="191"/>
      <c r="ODR56" s="191"/>
      <c r="ODS56" s="191"/>
      <c r="ODT56" s="191"/>
      <c r="ODU56" s="191"/>
      <c r="ODV56" s="191"/>
      <c r="ODW56" s="191"/>
      <c r="ODX56" s="191"/>
      <c r="ODY56" s="191"/>
      <c r="ODZ56" s="191"/>
      <c r="OEA56" s="191"/>
      <c r="OEB56" s="191"/>
      <c r="OEC56" s="191"/>
      <c r="OED56" s="191"/>
      <c r="OEE56" s="191"/>
      <c r="OEF56" s="191"/>
      <c r="OEG56" s="191"/>
      <c r="OEH56" s="191"/>
      <c r="OEI56" s="191"/>
      <c r="OEJ56" s="191"/>
      <c r="OEK56" s="191"/>
      <c r="OEL56" s="191"/>
      <c r="OEM56" s="191"/>
      <c r="OEN56" s="191"/>
      <c r="OEO56" s="191"/>
      <c r="OEP56" s="191"/>
      <c r="OEQ56" s="191"/>
      <c r="OER56" s="191"/>
      <c r="OES56" s="191"/>
      <c r="OET56" s="191"/>
      <c r="OEU56" s="191"/>
      <c r="OEV56" s="191"/>
      <c r="OEW56" s="191"/>
      <c r="OEX56" s="191"/>
      <c r="OEY56" s="191"/>
      <c r="OEZ56" s="191"/>
      <c r="OFA56" s="191"/>
      <c r="OFB56" s="191"/>
      <c r="OFC56" s="191"/>
      <c r="OFD56" s="191"/>
      <c r="OFE56" s="191"/>
      <c r="OFF56" s="191"/>
      <c r="OFG56" s="191"/>
      <c r="OFH56" s="191"/>
      <c r="OFI56" s="191"/>
      <c r="OFJ56" s="191"/>
      <c r="OFK56" s="191"/>
      <c r="OFL56" s="191"/>
      <c r="OFM56" s="191"/>
      <c r="OFN56" s="191"/>
      <c r="OFO56" s="191"/>
      <c r="OFP56" s="191"/>
      <c r="OFQ56" s="191"/>
      <c r="OFR56" s="191"/>
      <c r="OFS56" s="191"/>
      <c r="OFT56" s="191"/>
      <c r="OFU56" s="191"/>
      <c r="OFV56" s="191"/>
      <c r="OFW56" s="191"/>
      <c r="OFX56" s="191"/>
      <c r="OFY56" s="191"/>
      <c r="OFZ56" s="191"/>
      <c r="OGA56" s="191"/>
      <c r="OGB56" s="191"/>
      <c r="OGC56" s="191"/>
      <c r="OGD56" s="191"/>
      <c r="OGE56" s="191"/>
      <c r="OGF56" s="191"/>
      <c r="OGG56" s="191"/>
      <c r="OGH56" s="191"/>
      <c r="OGI56" s="191"/>
      <c r="OGJ56" s="191"/>
      <c r="OGK56" s="191"/>
      <c r="OGL56" s="191"/>
      <c r="OGM56" s="191"/>
      <c r="OGN56" s="191"/>
      <c r="OGO56" s="191"/>
      <c r="OGP56" s="191"/>
      <c r="OGQ56" s="191"/>
      <c r="OGR56" s="191"/>
      <c r="OGS56" s="191"/>
      <c r="OGT56" s="191"/>
      <c r="OGU56" s="191"/>
      <c r="OGV56" s="191"/>
      <c r="OGW56" s="191"/>
      <c r="OGX56" s="191"/>
      <c r="OGY56" s="191"/>
      <c r="OGZ56" s="191"/>
      <c r="OHA56" s="191"/>
      <c r="OHB56" s="191"/>
      <c r="OHC56" s="191"/>
      <c r="OHD56" s="191"/>
      <c r="OHE56" s="191"/>
      <c r="OHF56" s="191"/>
      <c r="OHG56" s="191"/>
      <c r="OHH56" s="191"/>
      <c r="OHI56" s="191"/>
      <c r="OHJ56" s="191"/>
      <c r="OHK56" s="191"/>
      <c r="OHL56" s="191"/>
      <c r="OHM56" s="191"/>
      <c r="OHN56" s="191"/>
      <c r="OHO56" s="191"/>
      <c r="OHP56" s="191"/>
      <c r="OHQ56" s="191"/>
      <c r="OHR56" s="191"/>
      <c r="OHS56" s="191"/>
      <c r="OHT56" s="191"/>
      <c r="OHU56" s="191"/>
      <c r="OHV56" s="191"/>
      <c r="OHW56" s="191"/>
      <c r="OHX56" s="191"/>
      <c r="OHY56" s="191"/>
      <c r="OHZ56" s="191"/>
      <c r="OIA56" s="191"/>
      <c r="OIB56" s="191"/>
      <c r="OIC56" s="191"/>
      <c r="OID56" s="191"/>
      <c r="OIE56" s="191"/>
      <c r="OIF56" s="191"/>
      <c r="OIG56" s="191"/>
      <c r="OIH56" s="191"/>
      <c r="OII56" s="191"/>
      <c r="OIJ56" s="191"/>
      <c r="OIK56" s="191"/>
      <c r="OIL56" s="191"/>
      <c r="OIM56" s="191"/>
      <c r="OIN56" s="191"/>
      <c r="OIO56" s="191"/>
      <c r="OIP56" s="191"/>
      <c r="OIQ56" s="191"/>
      <c r="OIR56" s="191"/>
      <c r="OIS56" s="191"/>
      <c r="OIT56" s="191"/>
      <c r="OIU56" s="191"/>
      <c r="OIV56" s="191"/>
      <c r="OIW56" s="191"/>
      <c r="OIX56" s="191"/>
      <c r="OIY56" s="191"/>
      <c r="OIZ56" s="191"/>
      <c r="OJA56" s="191"/>
      <c r="OJB56" s="191"/>
      <c r="OJC56" s="191"/>
      <c r="OJD56" s="191"/>
      <c r="OJE56" s="191"/>
      <c r="OJF56" s="191"/>
      <c r="OJG56" s="191"/>
      <c r="OJH56" s="191"/>
      <c r="OJI56" s="191"/>
      <c r="OJJ56" s="191"/>
      <c r="OJK56" s="191"/>
      <c r="OJL56" s="191"/>
      <c r="OJM56" s="191"/>
      <c r="OJN56" s="191"/>
      <c r="OJO56" s="191"/>
      <c r="OJP56" s="191"/>
      <c r="OJQ56" s="191"/>
      <c r="OJR56" s="191"/>
      <c r="OJS56" s="191"/>
      <c r="OJT56" s="191"/>
      <c r="OJU56" s="191"/>
      <c r="OJV56" s="191"/>
      <c r="OJW56" s="191"/>
      <c r="OJX56" s="191"/>
      <c r="OJY56" s="191"/>
      <c r="OJZ56" s="191"/>
      <c r="OKA56" s="191"/>
      <c r="OKB56" s="191"/>
      <c r="OKC56" s="191"/>
      <c r="OKD56" s="191"/>
      <c r="OKE56" s="191"/>
      <c r="OKF56" s="191"/>
      <c r="OKG56" s="191"/>
      <c r="OKH56" s="191"/>
      <c r="OKI56" s="191"/>
      <c r="OKJ56" s="191"/>
      <c r="OKK56" s="191"/>
      <c r="OKL56" s="191"/>
      <c r="OKM56" s="191"/>
      <c r="OKN56" s="191"/>
      <c r="OKO56" s="191"/>
      <c r="OKP56" s="191"/>
      <c r="OKQ56" s="191"/>
      <c r="OKR56" s="191"/>
      <c r="OKS56" s="191"/>
      <c r="OKT56" s="191"/>
      <c r="OKU56" s="191"/>
      <c r="OKV56" s="191"/>
      <c r="OKW56" s="191"/>
      <c r="OKX56" s="191"/>
      <c r="OKY56" s="191"/>
      <c r="OKZ56" s="191"/>
      <c r="OLA56" s="191"/>
      <c r="OLB56" s="191"/>
      <c r="OLC56" s="191"/>
      <c r="OLD56" s="191"/>
      <c r="OLE56" s="191"/>
      <c r="OLF56" s="191"/>
      <c r="OLG56" s="191"/>
      <c r="OLH56" s="191"/>
      <c r="OLI56" s="191"/>
      <c r="OLJ56" s="191"/>
      <c r="OLK56" s="191"/>
      <c r="OLL56" s="191"/>
      <c r="OLM56" s="191"/>
      <c r="OLN56" s="191"/>
      <c r="OLO56" s="191"/>
      <c r="OLP56" s="191"/>
      <c r="OLQ56" s="191"/>
      <c r="OLR56" s="191"/>
      <c r="OLS56" s="191"/>
      <c r="OLT56" s="191"/>
      <c r="OLU56" s="191"/>
      <c r="OLV56" s="191"/>
      <c r="OLW56" s="191"/>
      <c r="OLX56" s="191"/>
      <c r="OLY56" s="191"/>
      <c r="OLZ56" s="191"/>
      <c r="OMA56" s="191"/>
      <c r="OMB56" s="191"/>
      <c r="OMC56" s="191"/>
      <c r="OMD56" s="191"/>
      <c r="OME56" s="191"/>
      <c r="OMF56" s="191"/>
      <c r="OMG56" s="191"/>
      <c r="OMH56" s="191"/>
      <c r="OMI56" s="191"/>
      <c r="OMJ56" s="191"/>
      <c r="OMK56" s="191"/>
      <c r="OML56" s="191"/>
      <c r="OMM56" s="191"/>
      <c r="OMN56" s="191"/>
      <c r="OMO56" s="191"/>
      <c r="OMP56" s="191"/>
      <c r="OMQ56" s="191"/>
      <c r="OMR56" s="191"/>
      <c r="OMS56" s="191"/>
      <c r="OMT56" s="191"/>
      <c r="OMU56" s="191"/>
      <c r="OMV56" s="191"/>
      <c r="OMW56" s="191"/>
      <c r="OMX56" s="191"/>
      <c r="OMY56" s="191"/>
      <c r="OMZ56" s="191"/>
      <c r="ONA56" s="191"/>
      <c r="ONB56" s="191"/>
      <c r="ONC56" s="191"/>
      <c r="OND56" s="191"/>
      <c r="ONE56" s="191"/>
      <c r="ONF56" s="191"/>
      <c r="ONG56" s="191"/>
      <c r="ONH56" s="191"/>
      <c r="ONI56" s="191"/>
      <c r="ONJ56" s="191"/>
      <c r="ONK56" s="191"/>
      <c r="ONL56" s="191"/>
      <c r="ONM56" s="191"/>
      <c r="ONN56" s="191"/>
      <c r="ONO56" s="191"/>
      <c r="ONP56" s="191"/>
      <c r="ONQ56" s="191"/>
      <c r="ONR56" s="191"/>
      <c r="ONS56" s="191"/>
      <c r="ONT56" s="191"/>
      <c r="ONU56" s="191"/>
      <c r="ONV56" s="191"/>
      <c r="ONW56" s="191"/>
      <c r="ONX56" s="191"/>
      <c r="ONY56" s="191"/>
      <c r="ONZ56" s="191"/>
      <c r="OOA56" s="191"/>
      <c r="OOB56" s="191"/>
      <c r="OOC56" s="191"/>
      <c r="OOD56" s="191"/>
      <c r="OOE56" s="191"/>
      <c r="OOF56" s="191"/>
      <c r="OOG56" s="191"/>
      <c r="OOH56" s="191"/>
      <c r="OOI56" s="191"/>
      <c r="OOJ56" s="191"/>
      <c r="OOK56" s="191"/>
      <c r="OOL56" s="191"/>
      <c r="OOM56" s="191"/>
      <c r="OON56" s="191"/>
      <c r="OOO56" s="191"/>
      <c r="OOP56" s="191"/>
      <c r="OOQ56" s="191"/>
      <c r="OOR56" s="191"/>
      <c r="OOS56" s="191"/>
      <c r="OOT56" s="191"/>
      <c r="OOU56" s="191"/>
      <c r="OOV56" s="191"/>
      <c r="OOW56" s="191"/>
      <c r="OOX56" s="191"/>
      <c r="OOY56" s="191"/>
      <c r="OOZ56" s="191"/>
      <c r="OPA56" s="191"/>
      <c r="OPB56" s="191"/>
      <c r="OPC56" s="191"/>
      <c r="OPD56" s="191"/>
      <c r="OPE56" s="191"/>
      <c r="OPF56" s="191"/>
      <c r="OPG56" s="191"/>
      <c r="OPH56" s="191"/>
      <c r="OPI56" s="191"/>
      <c r="OPJ56" s="191"/>
      <c r="OPK56" s="191"/>
      <c r="OPL56" s="191"/>
      <c r="OPM56" s="191"/>
      <c r="OPN56" s="191"/>
      <c r="OPO56" s="191"/>
      <c r="OPP56" s="191"/>
      <c r="OPQ56" s="191"/>
      <c r="OPR56" s="191"/>
      <c r="OPS56" s="191"/>
      <c r="OPT56" s="191"/>
      <c r="OPU56" s="191"/>
      <c r="OPV56" s="191"/>
      <c r="OPW56" s="191"/>
      <c r="OPX56" s="191"/>
      <c r="OPY56" s="191"/>
      <c r="OPZ56" s="191"/>
      <c r="OQA56" s="191"/>
      <c r="OQB56" s="191"/>
      <c r="OQC56" s="191"/>
      <c r="OQD56" s="191"/>
      <c r="OQE56" s="191"/>
      <c r="OQF56" s="191"/>
      <c r="OQG56" s="191"/>
      <c r="OQH56" s="191"/>
      <c r="OQI56" s="191"/>
      <c r="OQJ56" s="191"/>
      <c r="OQK56" s="191"/>
      <c r="OQL56" s="191"/>
      <c r="OQM56" s="191"/>
      <c r="OQN56" s="191"/>
      <c r="OQO56" s="191"/>
      <c r="OQP56" s="191"/>
      <c r="OQQ56" s="191"/>
      <c r="OQR56" s="191"/>
      <c r="OQS56" s="191"/>
      <c r="OQT56" s="191"/>
      <c r="OQU56" s="191"/>
      <c r="OQV56" s="191"/>
      <c r="OQW56" s="191"/>
      <c r="OQX56" s="191"/>
      <c r="OQY56" s="191"/>
      <c r="OQZ56" s="191"/>
      <c r="ORA56" s="191"/>
      <c r="ORB56" s="191"/>
      <c r="ORC56" s="191"/>
      <c r="ORD56" s="191"/>
      <c r="ORE56" s="191"/>
      <c r="ORF56" s="191"/>
      <c r="ORG56" s="191"/>
      <c r="ORH56" s="191"/>
      <c r="ORI56" s="191"/>
      <c r="ORJ56" s="191"/>
      <c r="ORK56" s="191"/>
      <c r="ORL56" s="191"/>
      <c r="ORM56" s="191"/>
      <c r="ORN56" s="191"/>
      <c r="ORO56" s="191"/>
      <c r="ORP56" s="191"/>
      <c r="ORQ56" s="191"/>
      <c r="ORR56" s="191"/>
      <c r="ORS56" s="191"/>
      <c r="ORT56" s="191"/>
      <c r="ORU56" s="191"/>
      <c r="ORV56" s="191"/>
      <c r="ORW56" s="191"/>
      <c r="ORX56" s="191"/>
      <c r="ORY56" s="191"/>
      <c r="ORZ56" s="191"/>
      <c r="OSA56" s="191"/>
      <c r="OSB56" s="191"/>
      <c r="OSC56" s="191"/>
      <c r="OSD56" s="191"/>
      <c r="OSE56" s="191"/>
      <c r="OSF56" s="191"/>
      <c r="OSG56" s="191"/>
      <c r="OSH56" s="191"/>
      <c r="OSI56" s="191"/>
      <c r="OSJ56" s="191"/>
      <c r="OSK56" s="191"/>
      <c r="OSL56" s="191"/>
      <c r="OSM56" s="191"/>
      <c r="OSN56" s="191"/>
      <c r="OSO56" s="191"/>
      <c r="OSP56" s="191"/>
      <c r="OSQ56" s="191"/>
      <c r="OSR56" s="191"/>
      <c r="OSS56" s="191"/>
      <c r="OST56" s="191"/>
      <c r="OSU56" s="191"/>
      <c r="OSV56" s="191"/>
      <c r="OSW56" s="191"/>
      <c r="OSX56" s="191"/>
      <c r="OSY56" s="191"/>
      <c r="OSZ56" s="191"/>
      <c r="OTA56" s="191"/>
      <c r="OTB56" s="191"/>
      <c r="OTC56" s="191"/>
      <c r="OTD56" s="191"/>
      <c r="OTE56" s="191"/>
      <c r="OTF56" s="191"/>
      <c r="OTG56" s="191"/>
      <c r="OTH56" s="191"/>
      <c r="OTI56" s="191"/>
      <c r="OTJ56" s="191"/>
      <c r="OTK56" s="191"/>
      <c r="OTL56" s="191"/>
      <c r="OTM56" s="191"/>
      <c r="OTN56" s="191"/>
      <c r="OTO56" s="191"/>
      <c r="OTP56" s="191"/>
      <c r="OTQ56" s="191"/>
      <c r="OTR56" s="191"/>
      <c r="OTS56" s="191"/>
      <c r="OTT56" s="191"/>
      <c r="OTU56" s="191"/>
      <c r="OTV56" s="191"/>
      <c r="OTW56" s="191"/>
      <c r="OTX56" s="191"/>
      <c r="OTY56" s="191"/>
      <c r="OTZ56" s="191"/>
      <c r="OUA56" s="191"/>
      <c r="OUB56" s="191"/>
      <c r="OUC56" s="191"/>
      <c r="OUD56" s="191"/>
      <c r="OUE56" s="191"/>
      <c r="OUF56" s="191"/>
      <c r="OUG56" s="191"/>
      <c r="OUH56" s="191"/>
      <c r="OUI56" s="191"/>
      <c r="OUJ56" s="191"/>
      <c r="OUK56" s="191"/>
      <c r="OUL56" s="191"/>
      <c r="OUM56" s="191"/>
      <c r="OUN56" s="191"/>
      <c r="OUO56" s="191"/>
      <c r="OUP56" s="191"/>
      <c r="OUQ56" s="191"/>
      <c r="OUR56" s="191"/>
      <c r="OUS56" s="191"/>
      <c r="OUT56" s="191"/>
      <c r="OUU56" s="191"/>
      <c r="OUV56" s="191"/>
      <c r="OUW56" s="191"/>
      <c r="OUX56" s="191"/>
      <c r="OUY56" s="191"/>
      <c r="OUZ56" s="191"/>
      <c r="OVA56" s="191"/>
      <c r="OVB56" s="191"/>
      <c r="OVC56" s="191"/>
      <c r="OVD56" s="191"/>
      <c r="OVE56" s="191"/>
      <c r="OVF56" s="191"/>
      <c r="OVG56" s="191"/>
      <c r="OVH56" s="191"/>
      <c r="OVI56" s="191"/>
      <c r="OVJ56" s="191"/>
      <c r="OVK56" s="191"/>
      <c r="OVL56" s="191"/>
      <c r="OVM56" s="191"/>
      <c r="OVN56" s="191"/>
      <c r="OVO56" s="191"/>
      <c r="OVP56" s="191"/>
      <c r="OVQ56" s="191"/>
      <c r="OVR56" s="191"/>
      <c r="OVS56" s="191"/>
      <c r="OVT56" s="191"/>
      <c r="OVU56" s="191"/>
      <c r="OVV56" s="191"/>
      <c r="OVW56" s="191"/>
      <c r="OVX56" s="191"/>
      <c r="OVY56" s="191"/>
      <c r="OVZ56" s="191"/>
      <c r="OWA56" s="191"/>
      <c r="OWB56" s="191"/>
      <c r="OWC56" s="191"/>
      <c r="OWD56" s="191"/>
      <c r="OWE56" s="191"/>
      <c r="OWF56" s="191"/>
      <c r="OWG56" s="191"/>
      <c r="OWH56" s="191"/>
      <c r="OWI56" s="191"/>
      <c r="OWJ56" s="191"/>
      <c r="OWK56" s="191"/>
      <c r="OWL56" s="191"/>
      <c r="OWM56" s="191"/>
      <c r="OWN56" s="191"/>
      <c r="OWO56" s="191"/>
      <c r="OWP56" s="191"/>
      <c r="OWQ56" s="191"/>
      <c r="OWR56" s="191"/>
      <c r="OWS56" s="191"/>
      <c r="OWT56" s="191"/>
      <c r="OWU56" s="191"/>
      <c r="OWV56" s="191"/>
      <c r="OWW56" s="191"/>
      <c r="OWX56" s="191"/>
      <c r="OWY56" s="191"/>
      <c r="OWZ56" s="191"/>
      <c r="OXA56" s="191"/>
      <c r="OXB56" s="191"/>
      <c r="OXC56" s="191"/>
      <c r="OXD56" s="191"/>
      <c r="OXE56" s="191"/>
      <c r="OXF56" s="191"/>
      <c r="OXG56" s="191"/>
      <c r="OXH56" s="191"/>
      <c r="OXI56" s="191"/>
      <c r="OXJ56" s="191"/>
      <c r="OXK56" s="191"/>
      <c r="OXL56" s="191"/>
      <c r="OXM56" s="191"/>
      <c r="OXN56" s="191"/>
      <c r="OXO56" s="191"/>
      <c r="OXP56" s="191"/>
      <c r="OXQ56" s="191"/>
      <c r="OXR56" s="191"/>
      <c r="OXS56" s="191"/>
      <c r="OXT56" s="191"/>
      <c r="OXU56" s="191"/>
      <c r="OXV56" s="191"/>
      <c r="OXW56" s="191"/>
      <c r="OXX56" s="191"/>
      <c r="OXY56" s="191"/>
      <c r="OXZ56" s="191"/>
      <c r="OYA56" s="191"/>
      <c r="OYB56" s="191"/>
      <c r="OYC56" s="191"/>
      <c r="OYD56" s="191"/>
      <c r="OYE56" s="191"/>
      <c r="OYF56" s="191"/>
      <c r="OYG56" s="191"/>
      <c r="OYH56" s="191"/>
      <c r="OYI56" s="191"/>
      <c r="OYJ56" s="191"/>
      <c r="OYK56" s="191"/>
      <c r="OYL56" s="191"/>
      <c r="OYM56" s="191"/>
      <c r="OYN56" s="191"/>
      <c r="OYO56" s="191"/>
      <c r="OYP56" s="191"/>
      <c r="OYQ56" s="191"/>
      <c r="OYR56" s="191"/>
      <c r="OYS56" s="191"/>
      <c r="OYT56" s="191"/>
      <c r="OYU56" s="191"/>
      <c r="OYV56" s="191"/>
      <c r="OYW56" s="191"/>
      <c r="OYX56" s="191"/>
      <c r="OYY56" s="191"/>
      <c r="OYZ56" s="191"/>
      <c r="OZA56" s="191"/>
      <c r="OZB56" s="191"/>
      <c r="OZC56" s="191"/>
      <c r="OZD56" s="191"/>
      <c r="OZE56" s="191"/>
      <c r="OZF56" s="191"/>
      <c r="OZG56" s="191"/>
      <c r="OZH56" s="191"/>
      <c r="OZI56" s="191"/>
      <c r="OZJ56" s="191"/>
      <c r="OZK56" s="191"/>
      <c r="OZL56" s="191"/>
      <c r="OZM56" s="191"/>
      <c r="OZN56" s="191"/>
      <c r="OZO56" s="191"/>
      <c r="OZP56" s="191"/>
      <c r="OZQ56" s="191"/>
      <c r="OZR56" s="191"/>
      <c r="OZS56" s="191"/>
      <c r="OZT56" s="191"/>
      <c r="OZU56" s="191"/>
      <c r="OZV56" s="191"/>
      <c r="OZW56" s="191"/>
      <c r="OZX56" s="191"/>
      <c r="OZY56" s="191"/>
      <c r="OZZ56" s="191"/>
      <c r="PAA56" s="191"/>
      <c r="PAB56" s="191"/>
      <c r="PAC56" s="191"/>
      <c r="PAD56" s="191"/>
      <c r="PAE56" s="191"/>
      <c r="PAF56" s="191"/>
      <c r="PAG56" s="191"/>
      <c r="PAH56" s="191"/>
      <c r="PAI56" s="191"/>
      <c r="PAJ56" s="191"/>
      <c r="PAK56" s="191"/>
      <c r="PAL56" s="191"/>
      <c r="PAM56" s="191"/>
      <c r="PAN56" s="191"/>
      <c r="PAO56" s="191"/>
      <c r="PAP56" s="191"/>
      <c r="PAQ56" s="191"/>
      <c r="PAR56" s="191"/>
      <c r="PAS56" s="191"/>
      <c r="PAT56" s="191"/>
      <c r="PAU56" s="191"/>
      <c r="PAV56" s="191"/>
      <c r="PAW56" s="191"/>
      <c r="PAX56" s="191"/>
      <c r="PAY56" s="191"/>
      <c r="PAZ56" s="191"/>
      <c r="PBA56" s="191"/>
      <c r="PBB56" s="191"/>
      <c r="PBC56" s="191"/>
      <c r="PBD56" s="191"/>
      <c r="PBE56" s="191"/>
      <c r="PBF56" s="191"/>
      <c r="PBG56" s="191"/>
      <c r="PBH56" s="191"/>
      <c r="PBI56" s="191"/>
      <c r="PBJ56" s="191"/>
      <c r="PBK56" s="191"/>
      <c r="PBL56" s="191"/>
      <c r="PBM56" s="191"/>
      <c r="PBN56" s="191"/>
      <c r="PBO56" s="191"/>
      <c r="PBP56" s="191"/>
      <c r="PBQ56" s="191"/>
      <c r="PBR56" s="191"/>
      <c r="PBS56" s="191"/>
      <c r="PBT56" s="191"/>
      <c r="PBU56" s="191"/>
      <c r="PBV56" s="191"/>
      <c r="PBW56" s="191"/>
      <c r="PBX56" s="191"/>
      <c r="PBY56" s="191"/>
      <c r="PBZ56" s="191"/>
      <c r="PCA56" s="191"/>
      <c r="PCB56" s="191"/>
      <c r="PCC56" s="191"/>
      <c r="PCD56" s="191"/>
      <c r="PCE56" s="191"/>
      <c r="PCF56" s="191"/>
      <c r="PCG56" s="191"/>
      <c r="PCH56" s="191"/>
      <c r="PCI56" s="191"/>
      <c r="PCJ56" s="191"/>
      <c r="PCK56" s="191"/>
      <c r="PCL56" s="191"/>
      <c r="PCM56" s="191"/>
      <c r="PCN56" s="191"/>
      <c r="PCO56" s="191"/>
      <c r="PCP56" s="191"/>
      <c r="PCQ56" s="191"/>
      <c r="PCR56" s="191"/>
      <c r="PCS56" s="191"/>
      <c r="PCT56" s="191"/>
      <c r="PCU56" s="191"/>
      <c r="PCV56" s="191"/>
      <c r="PCW56" s="191"/>
      <c r="PCX56" s="191"/>
      <c r="PCY56" s="191"/>
      <c r="PCZ56" s="191"/>
      <c r="PDA56" s="191"/>
      <c r="PDB56" s="191"/>
      <c r="PDC56" s="191"/>
      <c r="PDD56" s="191"/>
      <c r="PDE56" s="191"/>
      <c r="PDF56" s="191"/>
      <c r="PDG56" s="191"/>
      <c r="PDH56" s="191"/>
      <c r="PDI56" s="191"/>
      <c r="PDJ56" s="191"/>
      <c r="PDK56" s="191"/>
      <c r="PDL56" s="191"/>
      <c r="PDM56" s="191"/>
      <c r="PDN56" s="191"/>
      <c r="PDO56" s="191"/>
      <c r="PDP56" s="191"/>
      <c r="PDQ56" s="191"/>
      <c r="PDR56" s="191"/>
      <c r="PDS56" s="191"/>
      <c r="PDT56" s="191"/>
      <c r="PDU56" s="191"/>
      <c r="PDV56" s="191"/>
      <c r="PDW56" s="191"/>
      <c r="PDX56" s="191"/>
      <c r="PDY56" s="191"/>
      <c r="PDZ56" s="191"/>
      <c r="PEA56" s="191"/>
      <c r="PEB56" s="191"/>
      <c r="PEC56" s="191"/>
      <c r="PED56" s="191"/>
      <c r="PEE56" s="191"/>
      <c r="PEF56" s="191"/>
      <c r="PEG56" s="191"/>
      <c r="PEH56" s="191"/>
      <c r="PEI56" s="191"/>
      <c r="PEJ56" s="191"/>
      <c r="PEK56" s="191"/>
      <c r="PEL56" s="191"/>
      <c r="PEM56" s="191"/>
      <c r="PEN56" s="191"/>
      <c r="PEO56" s="191"/>
      <c r="PEP56" s="191"/>
      <c r="PEQ56" s="191"/>
      <c r="PER56" s="191"/>
      <c r="PES56" s="191"/>
      <c r="PET56" s="191"/>
      <c r="PEU56" s="191"/>
      <c r="PEV56" s="191"/>
      <c r="PEW56" s="191"/>
      <c r="PEX56" s="191"/>
      <c r="PEY56" s="191"/>
      <c r="PEZ56" s="191"/>
      <c r="PFA56" s="191"/>
      <c r="PFB56" s="191"/>
      <c r="PFC56" s="191"/>
      <c r="PFD56" s="191"/>
      <c r="PFE56" s="191"/>
      <c r="PFF56" s="191"/>
      <c r="PFG56" s="191"/>
      <c r="PFH56" s="191"/>
      <c r="PFI56" s="191"/>
      <c r="PFJ56" s="191"/>
      <c r="PFK56" s="191"/>
      <c r="PFL56" s="191"/>
      <c r="PFM56" s="191"/>
      <c r="PFN56" s="191"/>
      <c r="PFO56" s="191"/>
      <c r="PFP56" s="191"/>
      <c r="PFQ56" s="191"/>
      <c r="PFR56" s="191"/>
      <c r="PFS56" s="191"/>
      <c r="PFT56" s="191"/>
      <c r="PFU56" s="191"/>
      <c r="PFV56" s="191"/>
      <c r="PFW56" s="191"/>
      <c r="PFX56" s="191"/>
      <c r="PFY56" s="191"/>
      <c r="PFZ56" s="191"/>
      <c r="PGA56" s="191"/>
      <c r="PGB56" s="191"/>
      <c r="PGC56" s="191"/>
      <c r="PGD56" s="191"/>
      <c r="PGE56" s="191"/>
      <c r="PGF56" s="191"/>
      <c r="PGG56" s="191"/>
      <c r="PGH56" s="191"/>
      <c r="PGI56" s="191"/>
      <c r="PGJ56" s="191"/>
      <c r="PGK56" s="191"/>
      <c r="PGL56" s="191"/>
      <c r="PGM56" s="191"/>
      <c r="PGN56" s="191"/>
      <c r="PGO56" s="191"/>
      <c r="PGP56" s="191"/>
      <c r="PGQ56" s="191"/>
      <c r="PGR56" s="191"/>
      <c r="PGS56" s="191"/>
      <c r="PGT56" s="191"/>
      <c r="PGU56" s="191"/>
      <c r="PGV56" s="191"/>
      <c r="PGW56" s="191"/>
      <c r="PGX56" s="191"/>
      <c r="PGY56" s="191"/>
      <c r="PGZ56" s="191"/>
      <c r="PHA56" s="191"/>
      <c r="PHB56" s="191"/>
      <c r="PHC56" s="191"/>
      <c r="PHD56" s="191"/>
      <c r="PHE56" s="191"/>
      <c r="PHF56" s="191"/>
      <c r="PHG56" s="191"/>
      <c r="PHH56" s="191"/>
      <c r="PHI56" s="191"/>
      <c r="PHJ56" s="191"/>
      <c r="PHK56" s="191"/>
      <c r="PHL56" s="191"/>
      <c r="PHM56" s="191"/>
      <c r="PHN56" s="191"/>
      <c r="PHO56" s="191"/>
      <c r="PHP56" s="191"/>
      <c r="PHQ56" s="191"/>
      <c r="PHR56" s="191"/>
      <c r="PHS56" s="191"/>
      <c r="PHT56" s="191"/>
      <c r="PHU56" s="191"/>
      <c r="PHV56" s="191"/>
      <c r="PHW56" s="191"/>
      <c r="PHX56" s="191"/>
      <c r="PHY56" s="191"/>
      <c r="PHZ56" s="191"/>
      <c r="PIA56" s="191"/>
      <c r="PIB56" s="191"/>
      <c r="PIC56" s="191"/>
      <c r="PID56" s="191"/>
      <c r="PIE56" s="191"/>
      <c r="PIF56" s="191"/>
      <c r="PIG56" s="191"/>
      <c r="PIH56" s="191"/>
      <c r="PII56" s="191"/>
      <c r="PIJ56" s="191"/>
      <c r="PIK56" s="191"/>
      <c r="PIL56" s="191"/>
      <c r="PIM56" s="191"/>
      <c r="PIN56" s="191"/>
      <c r="PIO56" s="191"/>
      <c r="PIP56" s="191"/>
      <c r="PIQ56" s="191"/>
      <c r="PIR56" s="191"/>
      <c r="PIS56" s="191"/>
      <c r="PIT56" s="191"/>
      <c r="PIU56" s="191"/>
      <c r="PIV56" s="191"/>
      <c r="PIW56" s="191"/>
      <c r="PIX56" s="191"/>
      <c r="PIY56" s="191"/>
      <c r="PIZ56" s="191"/>
      <c r="PJA56" s="191"/>
      <c r="PJB56" s="191"/>
      <c r="PJC56" s="191"/>
      <c r="PJD56" s="191"/>
      <c r="PJE56" s="191"/>
      <c r="PJF56" s="191"/>
      <c r="PJG56" s="191"/>
      <c r="PJH56" s="191"/>
      <c r="PJI56" s="191"/>
      <c r="PJJ56" s="191"/>
      <c r="PJK56" s="191"/>
      <c r="PJL56" s="191"/>
      <c r="PJM56" s="191"/>
      <c r="PJN56" s="191"/>
      <c r="PJO56" s="191"/>
      <c r="PJP56" s="191"/>
      <c r="PJQ56" s="191"/>
      <c r="PJR56" s="191"/>
      <c r="PJS56" s="191"/>
      <c r="PJT56" s="191"/>
      <c r="PJU56" s="191"/>
      <c r="PJV56" s="191"/>
      <c r="PJW56" s="191"/>
      <c r="PJX56" s="191"/>
      <c r="PJY56" s="191"/>
      <c r="PJZ56" s="191"/>
      <c r="PKA56" s="191"/>
      <c r="PKB56" s="191"/>
      <c r="PKC56" s="191"/>
      <c r="PKD56" s="191"/>
      <c r="PKE56" s="191"/>
      <c r="PKF56" s="191"/>
      <c r="PKG56" s="191"/>
      <c r="PKH56" s="191"/>
      <c r="PKI56" s="191"/>
      <c r="PKJ56" s="191"/>
      <c r="PKK56" s="191"/>
      <c r="PKL56" s="191"/>
      <c r="PKM56" s="191"/>
      <c r="PKN56" s="191"/>
      <c r="PKO56" s="191"/>
      <c r="PKP56" s="191"/>
      <c r="PKQ56" s="191"/>
      <c r="PKR56" s="191"/>
      <c r="PKS56" s="191"/>
      <c r="PKT56" s="191"/>
      <c r="PKU56" s="191"/>
      <c r="PKV56" s="191"/>
      <c r="PKW56" s="191"/>
      <c r="PKX56" s="191"/>
      <c r="PKY56" s="191"/>
      <c r="PKZ56" s="191"/>
      <c r="PLA56" s="191"/>
      <c r="PLB56" s="191"/>
      <c r="PLC56" s="191"/>
      <c r="PLD56" s="191"/>
      <c r="PLE56" s="191"/>
      <c r="PLF56" s="191"/>
      <c r="PLG56" s="191"/>
      <c r="PLH56" s="191"/>
      <c r="PLI56" s="191"/>
      <c r="PLJ56" s="191"/>
      <c r="PLK56" s="191"/>
      <c r="PLL56" s="191"/>
      <c r="PLM56" s="191"/>
      <c r="PLN56" s="191"/>
      <c r="PLO56" s="191"/>
      <c r="PLP56" s="191"/>
      <c r="PLQ56" s="191"/>
      <c r="PLR56" s="191"/>
      <c r="PLS56" s="191"/>
      <c r="PLT56" s="191"/>
      <c r="PLU56" s="191"/>
      <c r="PLV56" s="191"/>
      <c r="PLW56" s="191"/>
      <c r="PLX56" s="191"/>
      <c r="PLY56" s="191"/>
      <c r="PLZ56" s="191"/>
      <c r="PMA56" s="191"/>
      <c r="PMB56" s="191"/>
      <c r="PMC56" s="191"/>
      <c r="PMD56" s="191"/>
      <c r="PME56" s="191"/>
      <c r="PMF56" s="191"/>
      <c r="PMG56" s="191"/>
      <c r="PMH56" s="191"/>
      <c r="PMI56" s="191"/>
      <c r="PMJ56" s="191"/>
      <c r="PMK56" s="191"/>
      <c r="PML56" s="191"/>
      <c r="PMM56" s="191"/>
      <c r="PMN56" s="191"/>
      <c r="PMO56" s="191"/>
      <c r="PMP56" s="191"/>
      <c r="PMQ56" s="191"/>
      <c r="PMR56" s="191"/>
      <c r="PMS56" s="191"/>
      <c r="PMT56" s="191"/>
      <c r="PMU56" s="191"/>
      <c r="PMV56" s="191"/>
      <c r="PMW56" s="191"/>
      <c r="PMX56" s="191"/>
      <c r="PMY56" s="191"/>
      <c r="PMZ56" s="191"/>
      <c r="PNA56" s="191"/>
      <c r="PNB56" s="191"/>
      <c r="PNC56" s="191"/>
      <c r="PND56" s="191"/>
      <c r="PNE56" s="191"/>
      <c r="PNF56" s="191"/>
      <c r="PNG56" s="191"/>
      <c r="PNH56" s="191"/>
      <c r="PNI56" s="191"/>
      <c r="PNJ56" s="191"/>
      <c r="PNK56" s="191"/>
      <c r="PNL56" s="191"/>
      <c r="PNM56" s="191"/>
      <c r="PNN56" s="191"/>
      <c r="PNO56" s="191"/>
      <c r="PNP56" s="191"/>
      <c r="PNQ56" s="191"/>
      <c r="PNR56" s="191"/>
      <c r="PNS56" s="191"/>
      <c r="PNT56" s="191"/>
      <c r="PNU56" s="191"/>
      <c r="PNV56" s="191"/>
      <c r="PNW56" s="191"/>
      <c r="PNX56" s="191"/>
      <c r="PNY56" s="191"/>
      <c r="PNZ56" s="191"/>
      <c r="POA56" s="191"/>
      <c r="POB56" s="191"/>
      <c r="POC56" s="191"/>
      <c r="POD56" s="191"/>
      <c r="POE56" s="191"/>
      <c r="POF56" s="191"/>
      <c r="POG56" s="191"/>
      <c r="POH56" s="191"/>
      <c r="POI56" s="191"/>
      <c r="POJ56" s="191"/>
      <c r="POK56" s="191"/>
      <c r="POL56" s="191"/>
      <c r="POM56" s="191"/>
      <c r="PON56" s="191"/>
      <c r="POO56" s="191"/>
      <c r="POP56" s="191"/>
      <c r="POQ56" s="191"/>
      <c r="POR56" s="191"/>
      <c r="POS56" s="191"/>
      <c r="POT56" s="191"/>
      <c r="POU56" s="191"/>
      <c r="POV56" s="191"/>
      <c r="POW56" s="191"/>
      <c r="POX56" s="191"/>
      <c r="POY56" s="191"/>
      <c r="POZ56" s="191"/>
      <c r="PPA56" s="191"/>
      <c r="PPB56" s="191"/>
      <c r="PPC56" s="191"/>
      <c r="PPD56" s="191"/>
      <c r="PPE56" s="191"/>
      <c r="PPF56" s="191"/>
      <c r="PPG56" s="191"/>
      <c r="PPH56" s="191"/>
      <c r="PPI56" s="191"/>
      <c r="PPJ56" s="191"/>
      <c r="PPK56" s="191"/>
      <c r="PPL56" s="191"/>
      <c r="PPM56" s="191"/>
      <c r="PPN56" s="191"/>
      <c r="PPO56" s="191"/>
      <c r="PPP56" s="191"/>
      <c r="PPQ56" s="191"/>
      <c r="PPR56" s="191"/>
      <c r="PPS56" s="191"/>
      <c r="PPT56" s="191"/>
      <c r="PPU56" s="191"/>
      <c r="PPV56" s="191"/>
      <c r="PPW56" s="191"/>
      <c r="PPX56" s="191"/>
      <c r="PPY56" s="191"/>
      <c r="PPZ56" s="191"/>
      <c r="PQA56" s="191"/>
      <c r="PQB56" s="191"/>
      <c r="PQC56" s="191"/>
      <c r="PQD56" s="191"/>
      <c r="PQE56" s="191"/>
      <c r="PQF56" s="191"/>
      <c r="PQG56" s="191"/>
      <c r="PQH56" s="191"/>
      <c r="PQI56" s="191"/>
      <c r="PQJ56" s="191"/>
      <c r="PQK56" s="191"/>
      <c r="PQL56" s="191"/>
      <c r="PQM56" s="191"/>
      <c r="PQN56" s="191"/>
      <c r="PQO56" s="191"/>
      <c r="PQP56" s="191"/>
      <c r="PQQ56" s="191"/>
      <c r="PQR56" s="191"/>
      <c r="PQS56" s="191"/>
      <c r="PQT56" s="191"/>
      <c r="PQU56" s="191"/>
      <c r="PQV56" s="191"/>
      <c r="PQW56" s="191"/>
      <c r="PQX56" s="191"/>
      <c r="PQY56" s="191"/>
      <c r="PQZ56" s="191"/>
      <c r="PRA56" s="191"/>
      <c r="PRB56" s="191"/>
      <c r="PRC56" s="191"/>
      <c r="PRD56" s="191"/>
      <c r="PRE56" s="191"/>
      <c r="PRF56" s="191"/>
      <c r="PRG56" s="191"/>
      <c r="PRH56" s="191"/>
      <c r="PRI56" s="191"/>
      <c r="PRJ56" s="191"/>
      <c r="PRK56" s="191"/>
      <c r="PRL56" s="191"/>
      <c r="PRM56" s="191"/>
      <c r="PRN56" s="191"/>
      <c r="PRO56" s="191"/>
      <c r="PRP56" s="191"/>
      <c r="PRQ56" s="191"/>
      <c r="PRR56" s="191"/>
      <c r="PRS56" s="191"/>
      <c r="PRT56" s="191"/>
      <c r="PRU56" s="191"/>
      <c r="PRV56" s="191"/>
      <c r="PRW56" s="191"/>
      <c r="PRX56" s="191"/>
      <c r="PRY56" s="191"/>
      <c r="PRZ56" s="191"/>
      <c r="PSA56" s="191"/>
      <c r="PSB56" s="191"/>
      <c r="PSC56" s="191"/>
      <c r="PSD56" s="191"/>
      <c r="PSE56" s="191"/>
      <c r="PSF56" s="191"/>
      <c r="PSG56" s="191"/>
      <c r="PSH56" s="191"/>
      <c r="PSI56" s="191"/>
      <c r="PSJ56" s="191"/>
      <c r="PSK56" s="191"/>
      <c r="PSL56" s="191"/>
      <c r="PSM56" s="191"/>
      <c r="PSN56" s="191"/>
      <c r="PSO56" s="191"/>
      <c r="PSP56" s="191"/>
      <c r="PSQ56" s="191"/>
      <c r="PSR56" s="191"/>
      <c r="PSS56" s="191"/>
      <c r="PST56" s="191"/>
      <c r="PSU56" s="191"/>
      <c r="PSV56" s="191"/>
      <c r="PSW56" s="191"/>
      <c r="PSX56" s="191"/>
      <c r="PSY56" s="191"/>
      <c r="PSZ56" s="191"/>
      <c r="PTA56" s="191"/>
      <c r="PTB56" s="191"/>
      <c r="PTC56" s="191"/>
      <c r="PTD56" s="191"/>
      <c r="PTE56" s="191"/>
      <c r="PTF56" s="191"/>
      <c r="PTG56" s="191"/>
      <c r="PTH56" s="191"/>
      <c r="PTI56" s="191"/>
      <c r="PTJ56" s="191"/>
      <c r="PTK56" s="191"/>
      <c r="PTL56" s="191"/>
      <c r="PTM56" s="191"/>
      <c r="PTN56" s="191"/>
      <c r="PTO56" s="191"/>
      <c r="PTP56" s="191"/>
      <c r="PTQ56" s="191"/>
      <c r="PTR56" s="191"/>
      <c r="PTS56" s="191"/>
      <c r="PTT56" s="191"/>
      <c r="PTU56" s="191"/>
      <c r="PTV56" s="191"/>
      <c r="PTW56" s="191"/>
      <c r="PTX56" s="191"/>
      <c r="PTY56" s="191"/>
      <c r="PTZ56" s="191"/>
      <c r="PUA56" s="191"/>
      <c r="PUB56" s="191"/>
      <c r="PUC56" s="191"/>
      <c r="PUD56" s="191"/>
      <c r="PUE56" s="191"/>
      <c r="PUF56" s="191"/>
      <c r="PUG56" s="191"/>
      <c r="PUH56" s="191"/>
      <c r="PUI56" s="191"/>
      <c r="PUJ56" s="191"/>
      <c r="PUK56" s="191"/>
      <c r="PUL56" s="191"/>
      <c r="PUM56" s="191"/>
      <c r="PUN56" s="191"/>
      <c r="PUO56" s="191"/>
      <c r="PUP56" s="191"/>
      <c r="PUQ56" s="191"/>
      <c r="PUR56" s="191"/>
      <c r="PUS56" s="191"/>
      <c r="PUT56" s="191"/>
      <c r="PUU56" s="191"/>
      <c r="PUV56" s="191"/>
      <c r="PUW56" s="191"/>
      <c r="PUX56" s="191"/>
      <c r="PUY56" s="191"/>
      <c r="PUZ56" s="191"/>
      <c r="PVA56" s="191"/>
      <c r="PVB56" s="191"/>
      <c r="PVC56" s="191"/>
      <c r="PVD56" s="191"/>
      <c r="PVE56" s="191"/>
      <c r="PVF56" s="191"/>
      <c r="PVG56" s="191"/>
      <c r="PVH56" s="191"/>
      <c r="PVI56" s="191"/>
      <c r="PVJ56" s="191"/>
      <c r="PVK56" s="191"/>
      <c r="PVL56" s="191"/>
      <c r="PVM56" s="191"/>
      <c r="PVN56" s="191"/>
      <c r="PVO56" s="191"/>
      <c r="PVP56" s="191"/>
      <c r="PVQ56" s="191"/>
      <c r="PVR56" s="191"/>
      <c r="PVS56" s="191"/>
      <c r="PVT56" s="191"/>
      <c r="PVU56" s="191"/>
      <c r="PVV56" s="191"/>
      <c r="PVW56" s="191"/>
      <c r="PVX56" s="191"/>
      <c r="PVY56" s="191"/>
      <c r="PVZ56" s="191"/>
      <c r="PWA56" s="191"/>
      <c r="PWB56" s="191"/>
      <c r="PWC56" s="191"/>
      <c r="PWD56" s="191"/>
      <c r="PWE56" s="191"/>
      <c r="PWF56" s="191"/>
      <c r="PWG56" s="191"/>
      <c r="PWH56" s="191"/>
      <c r="PWI56" s="191"/>
      <c r="PWJ56" s="191"/>
      <c r="PWK56" s="191"/>
      <c r="PWL56" s="191"/>
      <c r="PWM56" s="191"/>
      <c r="PWN56" s="191"/>
      <c r="PWO56" s="191"/>
      <c r="PWP56" s="191"/>
      <c r="PWQ56" s="191"/>
      <c r="PWR56" s="191"/>
      <c r="PWS56" s="191"/>
      <c r="PWT56" s="191"/>
      <c r="PWU56" s="191"/>
      <c r="PWV56" s="191"/>
      <c r="PWW56" s="191"/>
      <c r="PWX56" s="191"/>
      <c r="PWY56" s="191"/>
      <c r="PWZ56" s="191"/>
      <c r="PXA56" s="191"/>
      <c r="PXB56" s="191"/>
      <c r="PXC56" s="191"/>
      <c r="PXD56" s="191"/>
      <c r="PXE56" s="191"/>
      <c r="PXF56" s="191"/>
      <c r="PXG56" s="191"/>
      <c r="PXH56" s="191"/>
      <c r="PXI56" s="191"/>
      <c r="PXJ56" s="191"/>
      <c r="PXK56" s="191"/>
      <c r="PXL56" s="191"/>
      <c r="PXM56" s="191"/>
      <c r="PXN56" s="191"/>
      <c r="PXO56" s="191"/>
      <c r="PXP56" s="191"/>
      <c r="PXQ56" s="191"/>
      <c r="PXR56" s="191"/>
      <c r="PXS56" s="191"/>
      <c r="PXT56" s="191"/>
      <c r="PXU56" s="191"/>
      <c r="PXV56" s="191"/>
      <c r="PXW56" s="191"/>
      <c r="PXX56" s="191"/>
      <c r="PXY56" s="191"/>
      <c r="PXZ56" s="191"/>
      <c r="PYA56" s="191"/>
      <c r="PYB56" s="191"/>
      <c r="PYC56" s="191"/>
      <c r="PYD56" s="191"/>
      <c r="PYE56" s="191"/>
      <c r="PYF56" s="191"/>
      <c r="PYG56" s="191"/>
      <c r="PYH56" s="191"/>
      <c r="PYI56" s="191"/>
      <c r="PYJ56" s="191"/>
      <c r="PYK56" s="191"/>
      <c r="PYL56" s="191"/>
      <c r="PYM56" s="191"/>
      <c r="PYN56" s="191"/>
      <c r="PYO56" s="191"/>
      <c r="PYP56" s="191"/>
      <c r="PYQ56" s="191"/>
      <c r="PYR56" s="191"/>
      <c r="PYS56" s="191"/>
      <c r="PYT56" s="191"/>
      <c r="PYU56" s="191"/>
      <c r="PYV56" s="191"/>
      <c r="PYW56" s="191"/>
      <c r="PYX56" s="191"/>
      <c r="PYY56" s="191"/>
      <c r="PYZ56" s="191"/>
      <c r="PZA56" s="191"/>
      <c r="PZB56" s="191"/>
      <c r="PZC56" s="191"/>
      <c r="PZD56" s="191"/>
      <c r="PZE56" s="191"/>
      <c r="PZF56" s="191"/>
      <c r="PZG56" s="191"/>
      <c r="PZH56" s="191"/>
      <c r="PZI56" s="191"/>
      <c r="PZJ56" s="191"/>
      <c r="PZK56" s="191"/>
      <c r="PZL56" s="191"/>
      <c r="PZM56" s="191"/>
      <c r="PZN56" s="191"/>
      <c r="PZO56" s="191"/>
      <c r="PZP56" s="191"/>
      <c r="PZQ56" s="191"/>
      <c r="PZR56" s="191"/>
      <c r="PZS56" s="191"/>
      <c r="PZT56" s="191"/>
      <c r="PZU56" s="191"/>
      <c r="PZV56" s="191"/>
      <c r="PZW56" s="191"/>
      <c r="PZX56" s="191"/>
      <c r="PZY56" s="191"/>
      <c r="PZZ56" s="191"/>
      <c r="QAA56" s="191"/>
      <c r="QAB56" s="191"/>
      <c r="QAC56" s="191"/>
      <c r="QAD56" s="191"/>
      <c r="QAE56" s="191"/>
      <c r="QAF56" s="191"/>
      <c r="QAG56" s="191"/>
      <c r="QAH56" s="191"/>
      <c r="QAI56" s="191"/>
      <c r="QAJ56" s="191"/>
      <c r="QAK56" s="191"/>
      <c r="QAL56" s="191"/>
      <c r="QAM56" s="191"/>
      <c r="QAN56" s="191"/>
      <c r="QAO56" s="191"/>
      <c r="QAP56" s="191"/>
      <c r="QAQ56" s="191"/>
      <c r="QAR56" s="191"/>
      <c r="QAS56" s="191"/>
      <c r="QAT56" s="191"/>
      <c r="QAU56" s="191"/>
      <c r="QAV56" s="191"/>
      <c r="QAW56" s="191"/>
      <c r="QAX56" s="191"/>
      <c r="QAY56" s="191"/>
      <c r="QAZ56" s="191"/>
      <c r="QBA56" s="191"/>
      <c r="QBB56" s="191"/>
      <c r="QBC56" s="191"/>
      <c r="QBD56" s="191"/>
      <c r="QBE56" s="191"/>
      <c r="QBF56" s="191"/>
      <c r="QBG56" s="191"/>
      <c r="QBH56" s="191"/>
      <c r="QBI56" s="191"/>
      <c r="QBJ56" s="191"/>
      <c r="QBK56" s="191"/>
      <c r="QBL56" s="191"/>
      <c r="QBM56" s="191"/>
      <c r="QBN56" s="191"/>
      <c r="QBO56" s="191"/>
      <c r="QBP56" s="191"/>
      <c r="QBQ56" s="191"/>
      <c r="QBR56" s="191"/>
      <c r="QBS56" s="191"/>
      <c r="QBT56" s="191"/>
      <c r="QBU56" s="191"/>
      <c r="QBV56" s="191"/>
      <c r="QBW56" s="191"/>
      <c r="QBX56" s="191"/>
      <c r="QBY56" s="191"/>
      <c r="QBZ56" s="191"/>
      <c r="QCA56" s="191"/>
      <c r="QCB56" s="191"/>
      <c r="QCC56" s="191"/>
      <c r="QCD56" s="191"/>
      <c r="QCE56" s="191"/>
      <c r="QCF56" s="191"/>
      <c r="QCG56" s="191"/>
      <c r="QCH56" s="191"/>
      <c r="QCI56" s="191"/>
      <c r="QCJ56" s="191"/>
      <c r="QCK56" s="191"/>
      <c r="QCL56" s="191"/>
      <c r="QCM56" s="191"/>
      <c r="QCN56" s="191"/>
      <c r="QCO56" s="191"/>
      <c r="QCP56" s="191"/>
      <c r="QCQ56" s="191"/>
      <c r="QCR56" s="191"/>
      <c r="QCS56" s="191"/>
      <c r="QCT56" s="191"/>
      <c r="QCU56" s="191"/>
      <c r="QCV56" s="191"/>
      <c r="QCW56" s="191"/>
      <c r="QCX56" s="191"/>
      <c r="QCY56" s="191"/>
      <c r="QCZ56" s="191"/>
      <c r="QDA56" s="191"/>
      <c r="QDB56" s="191"/>
      <c r="QDC56" s="191"/>
      <c r="QDD56" s="191"/>
      <c r="QDE56" s="191"/>
      <c r="QDF56" s="191"/>
      <c r="QDG56" s="191"/>
      <c r="QDH56" s="191"/>
      <c r="QDI56" s="191"/>
      <c r="QDJ56" s="191"/>
      <c r="QDK56" s="191"/>
      <c r="QDL56" s="191"/>
      <c r="QDM56" s="191"/>
      <c r="QDN56" s="191"/>
      <c r="QDO56" s="191"/>
      <c r="QDP56" s="191"/>
      <c r="QDQ56" s="191"/>
      <c r="QDR56" s="191"/>
      <c r="QDS56" s="191"/>
      <c r="QDT56" s="191"/>
      <c r="QDU56" s="191"/>
      <c r="QDV56" s="191"/>
      <c r="QDW56" s="191"/>
      <c r="QDX56" s="191"/>
      <c r="QDY56" s="191"/>
      <c r="QDZ56" s="191"/>
      <c r="QEA56" s="191"/>
      <c r="QEB56" s="191"/>
      <c r="QEC56" s="191"/>
      <c r="QED56" s="191"/>
      <c r="QEE56" s="191"/>
      <c r="QEF56" s="191"/>
      <c r="QEG56" s="191"/>
      <c r="QEH56" s="191"/>
      <c r="QEI56" s="191"/>
      <c r="QEJ56" s="191"/>
      <c r="QEK56" s="191"/>
      <c r="QEL56" s="191"/>
      <c r="QEM56" s="191"/>
      <c r="QEN56" s="191"/>
      <c r="QEO56" s="191"/>
      <c r="QEP56" s="191"/>
      <c r="QEQ56" s="191"/>
      <c r="QER56" s="191"/>
      <c r="QES56" s="191"/>
      <c r="QET56" s="191"/>
      <c r="QEU56" s="191"/>
      <c r="QEV56" s="191"/>
      <c r="QEW56" s="191"/>
      <c r="QEX56" s="191"/>
      <c r="QEY56" s="191"/>
      <c r="QEZ56" s="191"/>
      <c r="QFA56" s="191"/>
      <c r="QFB56" s="191"/>
      <c r="QFC56" s="191"/>
      <c r="QFD56" s="191"/>
      <c r="QFE56" s="191"/>
      <c r="QFF56" s="191"/>
      <c r="QFG56" s="191"/>
      <c r="QFH56" s="191"/>
      <c r="QFI56" s="191"/>
      <c r="QFJ56" s="191"/>
      <c r="QFK56" s="191"/>
      <c r="QFL56" s="191"/>
      <c r="QFM56" s="191"/>
      <c r="QFN56" s="191"/>
      <c r="QFO56" s="191"/>
      <c r="QFP56" s="191"/>
      <c r="QFQ56" s="191"/>
      <c r="QFR56" s="191"/>
      <c r="QFS56" s="191"/>
      <c r="QFT56" s="191"/>
      <c r="QFU56" s="191"/>
      <c r="QFV56" s="191"/>
      <c r="QFW56" s="191"/>
      <c r="QFX56" s="191"/>
      <c r="QFY56" s="191"/>
      <c r="QFZ56" s="191"/>
      <c r="QGA56" s="191"/>
      <c r="QGB56" s="191"/>
      <c r="QGC56" s="191"/>
      <c r="QGD56" s="191"/>
      <c r="QGE56" s="191"/>
      <c r="QGF56" s="191"/>
      <c r="QGG56" s="191"/>
      <c r="QGH56" s="191"/>
      <c r="QGI56" s="191"/>
      <c r="QGJ56" s="191"/>
      <c r="QGK56" s="191"/>
      <c r="QGL56" s="191"/>
      <c r="QGM56" s="191"/>
      <c r="QGN56" s="191"/>
      <c r="QGO56" s="191"/>
      <c r="QGP56" s="191"/>
      <c r="QGQ56" s="191"/>
      <c r="QGR56" s="191"/>
      <c r="QGS56" s="191"/>
      <c r="QGT56" s="191"/>
      <c r="QGU56" s="191"/>
      <c r="QGV56" s="191"/>
      <c r="QGW56" s="191"/>
      <c r="QGX56" s="191"/>
      <c r="QGY56" s="191"/>
      <c r="QGZ56" s="191"/>
      <c r="QHA56" s="191"/>
      <c r="QHB56" s="191"/>
      <c r="QHC56" s="191"/>
      <c r="QHD56" s="191"/>
      <c r="QHE56" s="191"/>
      <c r="QHF56" s="191"/>
      <c r="QHG56" s="191"/>
      <c r="QHH56" s="191"/>
      <c r="QHI56" s="191"/>
      <c r="QHJ56" s="191"/>
      <c r="QHK56" s="191"/>
      <c r="QHL56" s="191"/>
      <c r="QHM56" s="191"/>
      <c r="QHN56" s="191"/>
      <c r="QHO56" s="191"/>
      <c r="QHP56" s="191"/>
      <c r="QHQ56" s="191"/>
      <c r="QHR56" s="191"/>
      <c r="QHS56" s="191"/>
      <c r="QHT56" s="191"/>
      <c r="QHU56" s="191"/>
      <c r="QHV56" s="191"/>
      <c r="QHW56" s="191"/>
      <c r="QHX56" s="191"/>
      <c r="QHY56" s="191"/>
      <c r="QHZ56" s="191"/>
      <c r="QIA56" s="191"/>
      <c r="QIB56" s="191"/>
      <c r="QIC56" s="191"/>
      <c r="QID56" s="191"/>
      <c r="QIE56" s="191"/>
      <c r="QIF56" s="191"/>
      <c r="QIG56" s="191"/>
      <c r="QIH56" s="191"/>
      <c r="QII56" s="191"/>
      <c r="QIJ56" s="191"/>
      <c r="QIK56" s="191"/>
      <c r="QIL56" s="191"/>
      <c r="QIM56" s="191"/>
      <c r="QIN56" s="191"/>
      <c r="QIO56" s="191"/>
      <c r="QIP56" s="191"/>
      <c r="QIQ56" s="191"/>
      <c r="QIR56" s="191"/>
      <c r="QIS56" s="191"/>
      <c r="QIT56" s="191"/>
      <c r="QIU56" s="191"/>
      <c r="QIV56" s="191"/>
      <c r="QIW56" s="191"/>
      <c r="QIX56" s="191"/>
      <c r="QIY56" s="191"/>
      <c r="QIZ56" s="191"/>
      <c r="QJA56" s="191"/>
      <c r="QJB56" s="191"/>
      <c r="QJC56" s="191"/>
      <c r="QJD56" s="191"/>
      <c r="QJE56" s="191"/>
      <c r="QJF56" s="191"/>
      <c r="QJG56" s="191"/>
      <c r="QJH56" s="191"/>
      <c r="QJI56" s="191"/>
      <c r="QJJ56" s="191"/>
      <c r="QJK56" s="191"/>
      <c r="QJL56" s="191"/>
      <c r="QJM56" s="191"/>
      <c r="QJN56" s="191"/>
      <c r="QJO56" s="191"/>
      <c r="QJP56" s="191"/>
      <c r="QJQ56" s="191"/>
      <c r="QJR56" s="191"/>
      <c r="QJS56" s="191"/>
      <c r="QJT56" s="191"/>
      <c r="QJU56" s="191"/>
      <c r="QJV56" s="191"/>
      <c r="QJW56" s="191"/>
      <c r="QJX56" s="191"/>
      <c r="QJY56" s="191"/>
      <c r="QJZ56" s="191"/>
      <c r="QKA56" s="191"/>
      <c r="QKB56" s="191"/>
      <c r="QKC56" s="191"/>
      <c r="QKD56" s="191"/>
      <c r="QKE56" s="191"/>
      <c r="QKF56" s="191"/>
      <c r="QKG56" s="191"/>
      <c r="QKH56" s="191"/>
      <c r="QKI56" s="191"/>
      <c r="QKJ56" s="191"/>
      <c r="QKK56" s="191"/>
      <c r="QKL56" s="191"/>
      <c r="QKM56" s="191"/>
      <c r="QKN56" s="191"/>
      <c r="QKO56" s="191"/>
      <c r="QKP56" s="191"/>
      <c r="QKQ56" s="191"/>
      <c r="QKR56" s="191"/>
      <c r="QKS56" s="191"/>
      <c r="QKT56" s="191"/>
      <c r="QKU56" s="191"/>
      <c r="QKV56" s="191"/>
      <c r="QKW56" s="191"/>
      <c r="QKX56" s="191"/>
      <c r="QKY56" s="191"/>
      <c r="QKZ56" s="191"/>
      <c r="QLA56" s="191"/>
      <c r="QLB56" s="191"/>
      <c r="QLC56" s="191"/>
      <c r="QLD56" s="191"/>
      <c r="QLE56" s="191"/>
      <c r="QLF56" s="191"/>
      <c r="QLG56" s="191"/>
      <c r="QLH56" s="191"/>
      <c r="QLI56" s="191"/>
      <c r="QLJ56" s="191"/>
      <c r="QLK56" s="191"/>
      <c r="QLL56" s="191"/>
      <c r="QLM56" s="191"/>
      <c r="QLN56" s="191"/>
      <c r="QLO56" s="191"/>
      <c r="QLP56" s="191"/>
      <c r="QLQ56" s="191"/>
      <c r="QLR56" s="191"/>
      <c r="QLS56" s="191"/>
      <c r="QLT56" s="191"/>
      <c r="QLU56" s="191"/>
      <c r="QLV56" s="191"/>
      <c r="QLW56" s="191"/>
      <c r="QLX56" s="191"/>
      <c r="QLY56" s="191"/>
      <c r="QLZ56" s="191"/>
      <c r="QMA56" s="191"/>
      <c r="QMB56" s="191"/>
      <c r="QMC56" s="191"/>
      <c r="QMD56" s="191"/>
      <c r="QME56" s="191"/>
      <c r="QMF56" s="191"/>
      <c r="QMG56" s="191"/>
      <c r="QMH56" s="191"/>
      <c r="QMI56" s="191"/>
      <c r="QMJ56" s="191"/>
      <c r="QMK56" s="191"/>
      <c r="QML56" s="191"/>
      <c r="QMM56" s="191"/>
      <c r="QMN56" s="191"/>
      <c r="QMO56" s="191"/>
      <c r="QMP56" s="191"/>
      <c r="QMQ56" s="191"/>
      <c r="QMR56" s="191"/>
      <c r="QMS56" s="191"/>
      <c r="QMT56" s="191"/>
      <c r="QMU56" s="191"/>
      <c r="QMV56" s="191"/>
      <c r="QMW56" s="191"/>
      <c r="QMX56" s="191"/>
      <c r="QMY56" s="191"/>
      <c r="QMZ56" s="191"/>
      <c r="QNA56" s="191"/>
      <c r="QNB56" s="191"/>
      <c r="QNC56" s="191"/>
      <c r="QND56" s="191"/>
      <c r="QNE56" s="191"/>
      <c r="QNF56" s="191"/>
      <c r="QNG56" s="191"/>
      <c r="QNH56" s="191"/>
      <c r="QNI56" s="191"/>
      <c r="QNJ56" s="191"/>
      <c r="QNK56" s="191"/>
      <c r="QNL56" s="191"/>
      <c r="QNM56" s="191"/>
      <c r="QNN56" s="191"/>
      <c r="QNO56" s="191"/>
      <c r="QNP56" s="191"/>
      <c r="QNQ56" s="191"/>
      <c r="QNR56" s="191"/>
      <c r="QNS56" s="191"/>
      <c r="QNT56" s="191"/>
      <c r="QNU56" s="191"/>
      <c r="QNV56" s="191"/>
      <c r="QNW56" s="191"/>
      <c r="QNX56" s="191"/>
      <c r="QNY56" s="191"/>
      <c r="QNZ56" s="191"/>
      <c r="QOA56" s="191"/>
      <c r="QOB56" s="191"/>
      <c r="QOC56" s="191"/>
      <c r="QOD56" s="191"/>
      <c r="QOE56" s="191"/>
      <c r="QOF56" s="191"/>
      <c r="QOG56" s="191"/>
      <c r="QOH56" s="191"/>
      <c r="QOI56" s="191"/>
      <c r="QOJ56" s="191"/>
      <c r="QOK56" s="191"/>
      <c r="QOL56" s="191"/>
      <c r="QOM56" s="191"/>
      <c r="QON56" s="191"/>
      <c r="QOO56" s="191"/>
      <c r="QOP56" s="191"/>
      <c r="QOQ56" s="191"/>
      <c r="QOR56" s="191"/>
      <c r="QOS56" s="191"/>
      <c r="QOT56" s="191"/>
      <c r="QOU56" s="191"/>
      <c r="QOV56" s="191"/>
      <c r="QOW56" s="191"/>
      <c r="QOX56" s="191"/>
      <c r="QOY56" s="191"/>
      <c r="QOZ56" s="191"/>
      <c r="QPA56" s="191"/>
      <c r="QPB56" s="191"/>
      <c r="QPC56" s="191"/>
      <c r="QPD56" s="191"/>
      <c r="QPE56" s="191"/>
      <c r="QPF56" s="191"/>
      <c r="QPG56" s="191"/>
      <c r="QPH56" s="191"/>
      <c r="QPI56" s="191"/>
      <c r="QPJ56" s="191"/>
      <c r="QPK56" s="191"/>
      <c r="QPL56" s="191"/>
      <c r="QPM56" s="191"/>
      <c r="QPN56" s="191"/>
      <c r="QPO56" s="191"/>
      <c r="QPP56" s="191"/>
      <c r="QPQ56" s="191"/>
      <c r="QPR56" s="191"/>
      <c r="QPS56" s="191"/>
      <c r="QPT56" s="191"/>
      <c r="QPU56" s="191"/>
      <c r="QPV56" s="191"/>
      <c r="QPW56" s="191"/>
      <c r="QPX56" s="191"/>
      <c r="QPY56" s="191"/>
      <c r="QPZ56" s="191"/>
      <c r="QQA56" s="191"/>
      <c r="QQB56" s="191"/>
      <c r="QQC56" s="191"/>
      <c r="QQD56" s="191"/>
      <c r="QQE56" s="191"/>
      <c r="QQF56" s="191"/>
      <c r="QQG56" s="191"/>
      <c r="QQH56" s="191"/>
      <c r="QQI56" s="191"/>
      <c r="QQJ56" s="191"/>
      <c r="QQK56" s="191"/>
      <c r="QQL56" s="191"/>
      <c r="QQM56" s="191"/>
      <c r="QQN56" s="191"/>
      <c r="QQO56" s="191"/>
      <c r="QQP56" s="191"/>
      <c r="QQQ56" s="191"/>
      <c r="QQR56" s="191"/>
      <c r="QQS56" s="191"/>
      <c r="QQT56" s="191"/>
      <c r="QQU56" s="191"/>
      <c r="QQV56" s="191"/>
      <c r="QQW56" s="191"/>
      <c r="QQX56" s="191"/>
      <c r="QQY56" s="191"/>
      <c r="QQZ56" s="191"/>
      <c r="QRA56" s="191"/>
      <c r="QRB56" s="191"/>
      <c r="QRC56" s="191"/>
      <c r="QRD56" s="191"/>
      <c r="QRE56" s="191"/>
      <c r="QRF56" s="191"/>
      <c r="QRG56" s="191"/>
      <c r="QRH56" s="191"/>
      <c r="QRI56" s="191"/>
      <c r="QRJ56" s="191"/>
      <c r="QRK56" s="191"/>
      <c r="QRL56" s="191"/>
      <c r="QRM56" s="191"/>
      <c r="QRN56" s="191"/>
      <c r="QRO56" s="191"/>
      <c r="QRP56" s="191"/>
      <c r="QRQ56" s="191"/>
      <c r="QRR56" s="191"/>
      <c r="QRS56" s="191"/>
      <c r="QRT56" s="191"/>
      <c r="QRU56" s="191"/>
      <c r="QRV56" s="191"/>
      <c r="QRW56" s="191"/>
      <c r="QRX56" s="191"/>
      <c r="QRY56" s="191"/>
      <c r="QRZ56" s="191"/>
      <c r="QSA56" s="191"/>
      <c r="QSB56" s="191"/>
      <c r="QSC56" s="191"/>
      <c r="QSD56" s="191"/>
      <c r="QSE56" s="191"/>
      <c r="QSF56" s="191"/>
      <c r="QSG56" s="191"/>
      <c r="QSH56" s="191"/>
      <c r="QSI56" s="191"/>
      <c r="QSJ56" s="191"/>
      <c r="QSK56" s="191"/>
      <c r="QSL56" s="191"/>
      <c r="QSM56" s="191"/>
      <c r="QSN56" s="191"/>
      <c r="QSO56" s="191"/>
      <c r="QSP56" s="191"/>
      <c r="QSQ56" s="191"/>
      <c r="QSR56" s="191"/>
      <c r="QSS56" s="191"/>
      <c r="QST56" s="191"/>
      <c r="QSU56" s="191"/>
      <c r="QSV56" s="191"/>
      <c r="QSW56" s="191"/>
      <c r="QSX56" s="191"/>
      <c r="QSY56" s="191"/>
      <c r="QSZ56" s="191"/>
      <c r="QTA56" s="191"/>
      <c r="QTB56" s="191"/>
      <c r="QTC56" s="191"/>
      <c r="QTD56" s="191"/>
      <c r="QTE56" s="191"/>
      <c r="QTF56" s="191"/>
      <c r="QTG56" s="191"/>
      <c r="QTH56" s="191"/>
      <c r="QTI56" s="191"/>
      <c r="QTJ56" s="191"/>
      <c r="QTK56" s="191"/>
      <c r="QTL56" s="191"/>
      <c r="QTM56" s="191"/>
      <c r="QTN56" s="191"/>
      <c r="QTO56" s="191"/>
      <c r="QTP56" s="191"/>
      <c r="QTQ56" s="191"/>
      <c r="QTR56" s="191"/>
      <c r="QTS56" s="191"/>
      <c r="QTT56" s="191"/>
      <c r="QTU56" s="191"/>
      <c r="QTV56" s="191"/>
      <c r="QTW56" s="191"/>
      <c r="QTX56" s="191"/>
      <c r="QTY56" s="191"/>
      <c r="QTZ56" s="191"/>
      <c r="QUA56" s="191"/>
      <c r="QUB56" s="191"/>
      <c r="QUC56" s="191"/>
      <c r="QUD56" s="191"/>
      <c r="QUE56" s="191"/>
      <c r="QUF56" s="191"/>
      <c r="QUG56" s="191"/>
      <c r="QUH56" s="191"/>
      <c r="QUI56" s="191"/>
      <c r="QUJ56" s="191"/>
      <c r="QUK56" s="191"/>
      <c r="QUL56" s="191"/>
      <c r="QUM56" s="191"/>
      <c r="QUN56" s="191"/>
      <c r="QUO56" s="191"/>
      <c r="QUP56" s="191"/>
      <c r="QUQ56" s="191"/>
      <c r="QUR56" s="191"/>
      <c r="QUS56" s="191"/>
      <c r="QUT56" s="191"/>
      <c r="QUU56" s="191"/>
      <c r="QUV56" s="191"/>
      <c r="QUW56" s="191"/>
      <c r="QUX56" s="191"/>
      <c r="QUY56" s="191"/>
      <c r="QUZ56" s="191"/>
      <c r="QVA56" s="191"/>
      <c r="QVB56" s="191"/>
      <c r="QVC56" s="191"/>
      <c r="QVD56" s="191"/>
      <c r="QVE56" s="191"/>
      <c r="QVF56" s="191"/>
      <c r="QVG56" s="191"/>
      <c r="QVH56" s="191"/>
      <c r="QVI56" s="191"/>
      <c r="QVJ56" s="191"/>
      <c r="QVK56" s="191"/>
      <c r="QVL56" s="191"/>
      <c r="QVM56" s="191"/>
      <c r="QVN56" s="191"/>
      <c r="QVO56" s="191"/>
      <c r="QVP56" s="191"/>
      <c r="QVQ56" s="191"/>
      <c r="QVR56" s="191"/>
      <c r="QVS56" s="191"/>
      <c r="QVT56" s="191"/>
      <c r="QVU56" s="191"/>
      <c r="QVV56" s="191"/>
      <c r="QVW56" s="191"/>
      <c r="QVX56" s="191"/>
      <c r="QVY56" s="191"/>
      <c r="QVZ56" s="191"/>
      <c r="QWA56" s="191"/>
      <c r="QWB56" s="191"/>
      <c r="QWC56" s="191"/>
      <c r="QWD56" s="191"/>
      <c r="QWE56" s="191"/>
      <c r="QWF56" s="191"/>
      <c r="QWG56" s="191"/>
      <c r="QWH56" s="191"/>
      <c r="QWI56" s="191"/>
      <c r="QWJ56" s="191"/>
      <c r="QWK56" s="191"/>
      <c r="QWL56" s="191"/>
      <c r="QWM56" s="191"/>
      <c r="QWN56" s="191"/>
      <c r="QWO56" s="191"/>
      <c r="QWP56" s="191"/>
      <c r="QWQ56" s="191"/>
      <c r="QWR56" s="191"/>
      <c r="QWS56" s="191"/>
      <c r="QWT56" s="191"/>
      <c r="QWU56" s="191"/>
      <c r="QWV56" s="191"/>
      <c r="QWW56" s="191"/>
      <c r="QWX56" s="191"/>
      <c r="QWY56" s="191"/>
      <c r="QWZ56" s="191"/>
      <c r="QXA56" s="191"/>
      <c r="QXB56" s="191"/>
      <c r="QXC56" s="191"/>
      <c r="QXD56" s="191"/>
      <c r="QXE56" s="191"/>
      <c r="QXF56" s="191"/>
      <c r="QXG56" s="191"/>
      <c r="QXH56" s="191"/>
      <c r="QXI56" s="191"/>
      <c r="QXJ56" s="191"/>
      <c r="QXK56" s="191"/>
      <c r="QXL56" s="191"/>
      <c r="QXM56" s="191"/>
      <c r="QXN56" s="191"/>
      <c r="QXO56" s="191"/>
      <c r="QXP56" s="191"/>
      <c r="QXQ56" s="191"/>
      <c r="QXR56" s="191"/>
      <c r="QXS56" s="191"/>
      <c r="QXT56" s="191"/>
      <c r="QXU56" s="191"/>
      <c r="QXV56" s="191"/>
      <c r="QXW56" s="191"/>
      <c r="QXX56" s="191"/>
      <c r="QXY56" s="191"/>
      <c r="QXZ56" s="191"/>
      <c r="QYA56" s="191"/>
      <c r="QYB56" s="191"/>
      <c r="QYC56" s="191"/>
      <c r="QYD56" s="191"/>
      <c r="QYE56" s="191"/>
      <c r="QYF56" s="191"/>
      <c r="QYG56" s="191"/>
      <c r="QYH56" s="191"/>
      <c r="QYI56" s="191"/>
      <c r="QYJ56" s="191"/>
      <c r="QYK56" s="191"/>
      <c r="QYL56" s="191"/>
      <c r="QYM56" s="191"/>
      <c r="QYN56" s="191"/>
      <c r="QYO56" s="191"/>
      <c r="QYP56" s="191"/>
      <c r="QYQ56" s="191"/>
      <c r="QYR56" s="191"/>
      <c r="QYS56" s="191"/>
      <c r="QYT56" s="191"/>
      <c r="QYU56" s="191"/>
      <c r="QYV56" s="191"/>
      <c r="QYW56" s="191"/>
      <c r="QYX56" s="191"/>
      <c r="QYY56" s="191"/>
      <c r="QYZ56" s="191"/>
      <c r="QZA56" s="191"/>
      <c r="QZB56" s="191"/>
      <c r="QZC56" s="191"/>
      <c r="QZD56" s="191"/>
      <c r="QZE56" s="191"/>
      <c r="QZF56" s="191"/>
      <c r="QZG56" s="191"/>
      <c r="QZH56" s="191"/>
      <c r="QZI56" s="191"/>
      <c r="QZJ56" s="191"/>
      <c r="QZK56" s="191"/>
      <c r="QZL56" s="191"/>
      <c r="QZM56" s="191"/>
      <c r="QZN56" s="191"/>
      <c r="QZO56" s="191"/>
      <c r="QZP56" s="191"/>
      <c r="QZQ56" s="191"/>
      <c r="QZR56" s="191"/>
      <c r="QZS56" s="191"/>
      <c r="QZT56" s="191"/>
      <c r="QZU56" s="191"/>
      <c r="QZV56" s="191"/>
      <c r="QZW56" s="191"/>
      <c r="QZX56" s="191"/>
      <c r="QZY56" s="191"/>
      <c r="QZZ56" s="191"/>
      <c r="RAA56" s="191"/>
      <c r="RAB56" s="191"/>
      <c r="RAC56" s="191"/>
      <c r="RAD56" s="191"/>
      <c r="RAE56" s="191"/>
      <c r="RAF56" s="191"/>
      <c r="RAG56" s="191"/>
      <c r="RAH56" s="191"/>
      <c r="RAI56" s="191"/>
      <c r="RAJ56" s="191"/>
      <c r="RAK56" s="191"/>
      <c r="RAL56" s="191"/>
      <c r="RAM56" s="191"/>
      <c r="RAN56" s="191"/>
      <c r="RAO56" s="191"/>
      <c r="RAP56" s="191"/>
      <c r="RAQ56" s="191"/>
      <c r="RAR56" s="191"/>
      <c r="RAS56" s="191"/>
      <c r="RAT56" s="191"/>
      <c r="RAU56" s="191"/>
      <c r="RAV56" s="191"/>
      <c r="RAW56" s="191"/>
      <c r="RAX56" s="191"/>
      <c r="RAY56" s="191"/>
      <c r="RAZ56" s="191"/>
      <c r="RBA56" s="191"/>
      <c r="RBB56" s="191"/>
      <c r="RBC56" s="191"/>
      <c r="RBD56" s="191"/>
      <c r="RBE56" s="191"/>
      <c r="RBF56" s="191"/>
      <c r="RBG56" s="191"/>
      <c r="RBH56" s="191"/>
      <c r="RBI56" s="191"/>
      <c r="RBJ56" s="191"/>
      <c r="RBK56" s="191"/>
      <c r="RBL56" s="191"/>
      <c r="RBM56" s="191"/>
      <c r="RBN56" s="191"/>
      <c r="RBO56" s="191"/>
      <c r="RBP56" s="191"/>
      <c r="RBQ56" s="191"/>
      <c r="RBR56" s="191"/>
      <c r="RBS56" s="191"/>
      <c r="RBT56" s="191"/>
      <c r="RBU56" s="191"/>
      <c r="RBV56" s="191"/>
      <c r="RBW56" s="191"/>
      <c r="RBX56" s="191"/>
      <c r="RBY56" s="191"/>
      <c r="RBZ56" s="191"/>
      <c r="RCA56" s="191"/>
      <c r="RCB56" s="191"/>
      <c r="RCC56" s="191"/>
      <c r="RCD56" s="191"/>
      <c r="RCE56" s="191"/>
      <c r="RCF56" s="191"/>
      <c r="RCG56" s="191"/>
      <c r="RCH56" s="191"/>
      <c r="RCI56" s="191"/>
      <c r="RCJ56" s="191"/>
      <c r="RCK56" s="191"/>
      <c r="RCL56" s="191"/>
      <c r="RCM56" s="191"/>
      <c r="RCN56" s="191"/>
      <c r="RCO56" s="191"/>
      <c r="RCP56" s="191"/>
      <c r="RCQ56" s="191"/>
      <c r="RCR56" s="191"/>
      <c r="RCS56" s="191"/>
      <c r="RCT56" s="191"/>
      <c r="RCU56" s="191"/>
      <c r="RCV56" s="191"/>
      <c r="RCW56" s="191"/>
      <c r="RCX56" s="191"/>
      <c r="RCY56" s="191"/>
      <c r="RCZ56" s="191"/>
      <c r="RDA56" s="191"/>
      <c r="RDB56" s="191"/>
      <c r="RDC56" s="191"/>
      <c r="RDD56" s="191"/>
      <c r="RDE56" s="191"/>
      <c r="RDF56" s="191"/>
      <c r="RDG56" s="191"/>
      <c r="RDH56" s="191"/>
      <c r="RDI56" s="191"/>
      <c r="RDJ56" s="191"/>
      <c r="RDK56" s="191"/>
      <c r="RDL56" s="191"/>
      <c r="RDM56" s="191"/>
      <c r="RDN56" s="191"/>
      <c r="RDO56" s="191"/>
      <c r="RDP56" s="191"/>
      <c r="RDQ56" s="191"/>
      <c r="RDR56" s="191"/>
      <c r="RDS56" s="191"/>
      <c r="RDT56" s="191"/>
      <c r="RDU56" s="191"/>
      <c r="RDV56" s="191"/>
      <c r="RDW56" s="191"/>
      <c r="RDX56" s="191"/>
      <c r="RDY56" s="191"/>
      <c r="RDZ56" s="191"/>
      <c r="REA56" s="191"/>
      <c r="REB56" s="191"/>
      <c r="REC56" s="191"/>
      <c r="RED56" s="191"/>
      <c r="REE56" s="191"/>
      <c r="REF56" s="191"/>
      <c r="REG56" s="191"/>
      <c r="REH56" s="191"/>
      <c r="REI56" s="191"/>
      <c r="REJ56" s="191"/>
      <c r="REK56" s="191"/>
      <c r="REL56" s="191"/>
      <c r="REM56" s="191"/>
      <c r="REN56" s="191"/>
      <c r="REO56" s="191"/>
      <c r="REP56" s="191"/>
      <c r="REQ56" s="191"/>
      <c r="RER56" s="191"/>
      <c r="RES56" s="191"/>
      <c r="RET56" s="191"/>
      <c r="REU56" s="191"/>
      <c r="REV56" s="191"/>
      <c r="REW56" s="191"/>
      <c r="REX56" s="191"/>
      <c r="REY56" s="191"/>
      <c r="REZ56" s="191"/>
      <c r="RFA56" s="191"/>
      <c r="RFB56" s="191"/>
      <c r="RFC56" s="191"/>
      <c r="RFD56" s="191"/>
      <c r="RFE56" s="191"/>
      <c r="RFF56" s="191"/>
      <c r="RFG56" s="191"/>
      <c r="RFH56" s="191"/>
      <c r="RFI56" s="191"/>
      <c r="RFJ56" s="191"/>
      <c r="RFK56" s="191"/>
      <c r="RFL56" s="191"/>
      <c r="RFM56" s="191"/>
      <c r="RFN56" s="191"/>
      <c r="RFO56" s="191"/>
      <c r="RFP56" s="191"/>
      <c r="RFQ56" s="191"/>
      <c r="RFR56" s="191"/>
      <c r="RFS56" s="191"/>
      <c r="RFT56" s="191"/>
      <c r="RFU56" s="191"/>
      <c r="RFV56" s="191"/>
      <c r="RFW56" s="191"/>
      <c r="RFX56" s="191"/>
      <c r="RFY56" s="191"/>
      <c r="RFZ56" s="191"/>
      <c r="RGA56" s="191"/>
      <c r="RGB56" s="191"/>
      <c r="RGC56" s="191"/>
      <c r="RGD56" s="191"/>
      <c r="RGE56" s="191"/>
      <c r="RGF56" s="191"/>
      <c r="RGG56" s="191"/>
      <c r="RGH56" s="191"/>
      <c r="RGI56" s="191"/>
      <c r="RGJ56" s="191"/>
      <c r="RGK56" s="191"/>
      <c r="RGL56" s="191"/>
      <c r="RGM56" s="191"/>
      <c r="RGN56" s="191"/>
      <c r="RGO56" s="191"/>
      <c r="RGP56" s="191"/>
      <c r="RGQ56" s="191"/>
      <c r="RGR56" s="191"/>
      <c r="RGS56" s="191"/>
      <c r="RGT56" s="191"/>
      <c r="RGU56" s="191"/>
      <c r="RGV56" s="191"/>
      <c r="RGW56" s="191"/>
      <c r="RGX56" s="191"/>
      <c r="RGY56" s="191"/>
      <c r="RGZ56" s="191"/>
      <c r="RHA56" s="191"/>
      <c r="RHB56" s="191"/>
      <c r="RHC56" s="191"/>
      <c r="RHD56" s="191"/>
      <c r="RHE56" s="191"/>
      <c r="RHF56" s="191"/>
      <c r="RHG56" s="191"/>
      <c r="RHH56" s="191"/>
      <c r="RHI56" s="191"/>
      <c r="RHJ56" s="191"/>
      <c r="RHK56" s="191"/>
      <c r="RHL56" s="191"/>
      <c r="RHM56" s="191"/>
      <c r="RHN56" s="191"/>
      <c r="RHO56" s="191"/>
      <c r="RHP56" s="191"/>
      <c r="RHQ56" s="191"/>
      <c r="RHR56" s="191"/>
      <c r="RHS56" s="191"/>
      <c r="RHT56" s="191"/>
      <c r="RHU56" s="191"/>
      <c r="RHV56" s="191"/>
      <c r="RHW56" s="191"/>
      <c r="RHX56" s="191"/>
      <c r="RHY56" s="191"/>
      <c r="RHZ56" s="191"/>
      <c r="RIA56" s="191"/>
      <c r="RIB56" s="191"/>
      <c r="RIC56" s="191"/>
      <c r="RID56" s="191"/>
      <c r="RIE56" s="191"/>
      <c r="RIF56" s="191"/>
      <c r="RIG56" s="191"/>
      <c r="RIH56" s="191"/>
      <c r="RII56" s="191"/>
      <c r="RIJ56" s="191"/>
      <c r="RIK56" s="191"/>
      <c r="RIL56" s="191"/>
      <c r="RIM56" s="191"/>
      <c r="RIN56" s="191"/>
      <c r="RIO56" s="191"/>
      <c r="RIP56" s="191"/>
      <c r="RIQ56" s="191"/>
      <c r="RIR56" s="191"/>
      <c r="RIS56" s="191"/>
      <c r="RIT56" s="191"/>
      <c r="RIU56" s="191"/>
      <c r="RIV56" s="191"/>
      <c r="RIW56" s="191"/>
      <c r="RIX56" s="191"/>
      <c r="RIY56" s="191"/>
      <c r="RIZ56" s="191"/>
      <c r="RJA56" s="191"/>
      <c r="RJB56" s="191"/>
      <c r="RJC56" s="191"/>
      <c r="RJD56" s="191"/>
      <c r="RJE56" s="191"/>
      <c r="RJF56" s="191"/>
      <c r="RJG56" s="191"/>
      <c r="RJH56" s="191"/>
      <c r="RJI56" s="191"/>
      <c r="RJJ56" s="191"/>
      <c r="RJK56" s="191"/>
      <c r="RJL56" s="191"/>
      <c r="RJM56" s="191"/>
      <c r="RJN56" s="191"/>
      <c r="RJO56" s="191"/>
      <c r="RJP56" s="191"/>
      <c r="RJQ56" s="191"/>
      <c r="RJR56" s="191"/>
      <c r="RJS56" s="191"/>
      <c r="RJT56" s="191"/>
      <c r="RJU56" s="191"/>
      <c r="RJV56" s="191"/>
      <c r="RJW56" s="191"/>
      <c r="RJX56" s="191"/>
      <c r="RJY56" s="191"/>
      <c r="RJZ56" s="191"/>
      <c r="RKA56" s="191"/>
      <c r="RKB56" s="191"/>
      <c r="RKC56" s="191"/>
      <c r="RKD56" s="191"/>
      <c r="RKE56" s="191"/>
      <c r="RKF56" s="191"/>
      <c r="RKG56" s="191"/>
      <c r="RKH56" s="191"/>
      <c r="RKI56" s="191"/>
      <c r="RKJ56" s="191"/>
      <c r="RKK56" s="191"/>
      <c r="RKL56" s="191"/>
      <c r="RKM56" s="191"/>
      <c r="RKN56" s="191"/>
      <c r="RKO56" s="191"/>
      <c r="RKP56" s="191"/>
      <c r="RKQ56" s="191"/>
      <c r="RKR56" s="191"/>
      <c r="RKS56" s="191"/>
      <c r="RKT56" s="191"/>
      <c r="RKU56" s="191"/>
      <c r="RKV56" s="191"/>
      <c r="RKW56" s="191"/>
      <c r="RKX56" s="191"/>
      <c r="RKY56" s="191"/>
      <c r="RKZ56" s="191"/>
      <c r="RLA56" s="191"/>
      <c r="RLB56" s="191"/>
      <c r="RLC56" s="191"/>
      <c r="RLD56" s="191"/>
      <c r="RLE56" s="191"/>
      <c r="RLF56" s="191"/>
      <c r="RLG56" s="191"/>
      <c r="RLH56" s="191"/>
      <c r="RLI56" s="191"/>
      <c r="RLJ56" s="191"/>
      <c r="RLK56" s="191"/>
      <c r="RLL56" s="191"/>
      <c r="RLM56" s="191"/>
      <c r="RLN56" s="191"/>
      <c r="RLO56" s="191"/>
      <c r="RLP56" s="191"/>
      <c r="RLQ56" s="191"/>
      <c r="RLR56" s="191"/>
      <c r="RLS56" s="191"/>
      <c r="RLT56" s="191"/>
      <c r="RLU56" s="191"/>
      <c r="RLV56" s="191"/>
      <c r="RLW56" s="191"/>
      <c r="RLX56" s="191"/>
      <c r="RLY56" s="191"/>
      <c r="RLZ56" s="191"/>
      <c r="RMA56" s="191"/>
      <c r="RMB56" s="191"/>
      <c r="RMC56" s="191"/>
      <c r="RMD56" s="191"/>
      <c r="RME56" s="191"/>
      <c r="RMF56" s="191"/>
      <c r="RMG56" s="191"/>
      <c r="RMH56" s="191"/>
      <c r="RMI56" s="191"/>
      <c r="RMJ56" s="191"/>
      <c r="RMK56" s="191"/>
      <c r="RML56" s="191"/>
      <c r="RMM56" s="191"/>
      <c r="RMN56" s="191"/>
      <c r="RMO56" s="191"/>
      <c r="RMP56" s="191"/>
      <c r="RMQ56" s="191"/>
      <c r="RMR56" s="191"/>
      <c r="RMS56" s="191"/>
      <c r="RMT56" s="191"/>
      <c r="RMU56" s="191"/>
      <c r="RMV56" s="191"/>
      <c r="RMW56" s="191"/>
      <c r="RMX56" s="191"/>
      <c r="RMY56" s="191"/>
      <c r="RMZ56" s="191"/>
      <c r="RNA56" s="191"/>
      <c r="RNB56" s="191"/>
      <c r="RNC56" s="191"/>
      <c r="RND56" s="191"/>
      <c r="RNE56" s="191"/>
      <c r="RNF56" s="191"/>
      <c r="RNG56" s="191"/>
      <c r="RNH56" s="191"/>
      <c r="RNI56" s="191"/>
      <c r="RNJ56" s="191"/>
      <c r="RNK56" s="191"/>
      <c r="RNL56" s="191"/>
      <c r="RNM56" s="191"/>
      <c r="RNN56" s="191"/>
      <c r="RNO56" s="191"/>
      <c r="RNP56" s="191"/>
      <c r="RNQ56" s="191"/>
      <c r="RNR56" s="191"/>
      <c r="RNS56" s="191"/>
      <c r="RNT56" s="191"/>
      <c r="RNU56" s="191"/>
      <c r="RNV56" s="191"/>
      <c r="RNW56" s="191"/>
      <c r="RNX56" s="191"/>
      <c r="RNY56" s="191"/>
      <c r="RNZ56" s="191"/>
      <c r="ROA56" s="191"/>
      <c r="ROB56" s="191"/>
      <c r="ROC56" s="191"/>
      <c r="ROD56" s="191"/>
      <c r="ROE56" s="191"/>
      <c r="ROF56" s="191"/>
      <c r="ROG56" s="191"/>
      <c r="ROH56" s="191"/>
      <c r="ROI56" s="191"/>
      <c r="ROJ56" s="191"/>
      <c r="ROK56" s="191"/>
      <c r="ROL56" s="191"/>
      <c r="ROM56" s="191"/>
      <c r="RON56" s="191"/>
      <c r="ROO56" s="191"/>
      <c r="ROP56" s="191"/>
      <c r="ROQ56" s="191"/>
      <c r="ROR56" s="191"/>
      <c r="ROS56" s="191"/>
      <c r="ROT56" s="191"/>
      <c r="ROU56" s="191"/>
      <c r="ROV56" s="191"/>
      <c r="ROW56" s="191"/>
      <c r="ROX56" s="191"/>
      <c r="ROY56" s="191"/>
      <c r="ROZ56" s="191"/>
      <c r="RPA56" s="191"/>
      <c r="RPB56" s="191"/>
      <c r="RPC56" s="191"/>
      <c r="RPD56" s="191"/>
      <c r="RPE56" s="191"/>
      <c r="RPF56" s="191"/>
      <c r="RPG56" s="191"/>
      <c r="RPH56" s="191"/>
      <c r="RPI56" s="191"/>
      <c r="RPJ56" s="191"/>
      <c r="RPK56" s="191"/>
      <c r="RPL56" s="191"/>
      <c r="RPM56" s="191"/>
      <c r="RPN56" s="191"/>
      <c r="RPO56" s="191"/>
      <c r="RPP56" s="191"/>
      <c r="RPQ56" s="191"/>
      <c r="RPR56" s="191"/>
      <c r="RPS56" s="191"/>
      <c r="RPT56" s="191"/>
      <c r="RPU56" s="191"/>
      <c r="RPV56" s="191"/>
      <c r="RPW56" s="191"/>
      <c r="RPX56" s="191"/>
      <c r="RPY56" s="191"/>
      <c r="RPZ56" s="191"/>
      <c r="RQA56" s="191"/>
      <c r="RQB56" s="191"/>
      <c r="RQC56" s="191"/>
      <c r="RQD56" s="191"/>
      <c r="RQE56" s="191"/>
      <c r="RQF56" s="191"/>
      <c r="RQG56" s="191"/>
      <c r="RQH56" s="191"/>
      <c r="RQI56" s="191"/>
      <c r="RQJ56" s="191"/>
      <c r="RQK56" s="191"/>
      <c r="RQL56" s="191"/>
      <c r="RQM56" s="191"/>
      <c r="RQN56" s="191"/>
      <c r="RQO56" s="191"/>
      <c r="RQP56" s="191"/>
      <c r="RQQ56" s="191"/>
      <c r="RQR56" s="191"/>
      <c r="RQS56" s="191"/>
      <c r="RQT56" s="191"/>
      <c r="RQU56" s="191"/>
      <c r="RQV56" s="191"/>
      <c r="RQW56" s="191"/>
      <c r="RQX56" s="191"/>
      <c r="RQY56" s="191"/>
      <c r="RQZ56" s="191"/>
      <c r="RRA56" s="191"/>
      <c r="RRB56" s="191"/>
      <c r="RRC56" s="191"/>
      <c r="RRD56" s="191"/>
      <c r="RRE56" s="191"/>
      <c r="RRF56" s="191"/>
      <c r="RRG56" s="191"/>
      <c r="RRH56" s="191"/>
      <c r="RRI56" s="191"/>
      <c r="RRJ56" s="191"/>
      <c r="RRK56" s="191"/>
      <c r="RRL56" s="191"/>
      <c r="RRM56" s="191"/>
      <c r="RRN56" s="191"/>
      <c r="RRO56" s="191"/>
      <c r="RRP56" s="191"/>
      <c r="RRQ56" s="191"/>
      <c r="RRR56" s="191"/>
      <c r="RRS56" s="191"/>
      <c r="RRT56" s="191"/>
      <c r="RRU56" s="191"/>
      <c r="RRV56" s="191"/>
      <c r="RRW56" s="191"/>
      <c r="RRX56" s="191"/>
      <c r="RRY56" s="191"/>
      <c r="RRZ56" s="191"/>
      <c r="RSA56" s="191"/>
      <c r="RSB56" s="191"/>
      <c r="RSC56" s="191"/>
      <c r="RSD56" s="191"/>
      <c r="RSE56" s="191"/>
      <c r="RSF56" s="191"/>
      <c r="RSG56" s="191"/>
      <c r="RSH56" s="191"/>
      <c r="RSI56" s="191"/>
      <c r="RSJ56" s="191"/>
      <c r="RSK56" s="191"/>
      <c r="RSL56" s="191"/>
      <c r="RSM56" s="191"/>
      <c r="RSN56" s="191"/>
      <c r="RSO56" s="191"/>
      <c r="RSP56" s="191"/>
      <c r="RSQ56" s="191"/>
      <c r="RSR56" s="191"/>
      <c r="RSS56" s="191"/>
      <c r="RST56" s="191"/>
      <c r="RSU56" s="191"/>
      <c r="RSV56" s="191"/>
      <c r="RSW56" s="191"/>
      <c r="RSX56" s="191"/>
      <c r="RSY56" s="191"/>
      <c r="RSZ56" s="191"/>
      <c r="RTA56" s="191"/>
      <c r="RTB56" s="191"/>
      <c r="RTC56" s="191"/>
      <c r="RTD56" s="191"/>
      <c r="RTE56" s="191"/>
      <c r="RTF56" s="191"/>
      <c r="RTG56" s="191"/>
      <c r="RTH56" s="191"/>
      <c r="RTI56" s="191"/>
      <c r="RTJ56" s="191"/>
      <c r="RTK56" s="191"/>
      <c r="RTL56" s="191"/>
      <c r="RTM56" s="191"/>
      <c r="RTN56" s="191"/>
      <c r="RTO56" s="191"/>
      <c r="RTP56" s="191"/>
      <c r="RTQ56" s="191"/>
      <c r="RTR56" s="191"/>
      <c r="RTS56" s="191"/>
      <c r="RTT56" s="191"/>
      <c r="RTU56" s="191"/>
      <c r="RTV56" s="191"/>
      <c r="RTW56" s="191"/>
      <c r="RTX56" s="191"/>
      <c r="RTY56" s="191"/>
      <c r="RTZ56" s="191"/>
      <c r="RUA56" s="191"/>
      <c r="RUB56" s="191"/>
      <c r="RUC56" s="191"/>
      <c r="RUD56" s="191"/>
      <c r="RUE56" s="191"/>
      <c r="RUF56" s="191"/>
      <c r="RUG56" s="191"/>
      <c r="RUH56" s="191"/>
      <c r="RUI56" s="191"/>
      <c r="RUJ56" s="191"/>
      <c r="RUK56" s="191"/>
      <c r="RUL56" s="191"/>
      <c r="RUM56" s="191"/>
      <c r="RUN56" s="191"/>
      <c r="RUO56" s="191"/>
      <c r="RUP56" s="191"/>
      <c r="RUQ56" s="191"/>
      <c r="RUR56" s="191"/>
      <c r="RUS56" s="191"/>
      <c r="RUT56" s="191"/>
      <c r="RUU56" s="191"/>
      <c r="RUV56" s="191"/>
      <c r="RUW56" s="191"/>
      <c r="RUX56" s="191"/>
      <c r="RUY56" s="191"/>
      <c r="RUZ56" s="191"/>
      <c r="RVA56" s="191"/>
      <c r="RVB56" s="191"/>
      <c r="RVC56" s="191"/>
      <c r="RVD56" s="191"/>
      <c r="RVE56" s="191"/>
      <c r="RVF56" s="191"/>
      <c r="RVG56" s="191"/>
      <c r="RVH56" s="191"/>
      <c r="RVI56" s="191"/>
      <c r="RVJ56" s="191"/>
      <c r="RVK56" s="191"/>
      <c r="RVL56" s="191"/>
      <c r="RVM56" s="191"/>
      <c r="RVN56" s="191"/>
      <c r="RVO56" s="191"/>
      <c r="RVP56" s="191"/>
      <c r="RVQ56" s="191"/>
      <c r="RVR56" s="191"/>
      <c r="RVS56" s="191"/>
      <c r="RVT56" s="191"/>
      <c r="RVU56" s="191"/>
      <c r="RVV56" s="191"/>
      <c r="RVW56" s="191"/>
      <c r="RVX56" s="191"/>
      <c r="RVY56" s="191"/>
      <c r="RVZ56" s="191"/>
      <c r="RWA56" s="191"/>
      <c r="RWB56" s="191"/>
      <c r="RWC56" s="191"/>
      <c r="RWD56" s="191"/>
      <c r="RWE56" s="191"/>
      <c r="RWF56" s="191"/>
      <c r="RWG56" s="191"/>
      <c r="RWH56" s="191"/>
      <c r="RWI56" s="191"/>
      <c r="RWJ56" s="191"/>
      <c r="RWK56" s="191"/>
      <c r="RWL56" s="191"/>
      <c r="RWM56" s="191"/>
      <c r="RWN56" s="191"/>
      <c r="RWO56" s="191"/>
      <c r="RWP56" s="191"/>
      <c r="RWQ56" s="191"/>
      <c r="RWR56" s="191"/>
      <c r="RWS56" s="191"/>
      <c r="RWT56" s="191"/>
      <c r="RWU56" s="191"/>
      <c r="RWV56" s="191"/>
      <c r="RWW56" s="191"/>
      <c r="RWX56" s="191"/>
      <c r="RWY56" s="191"/>
      <c r="RWZ56" s="191"/>
      <c r="RXA56" s="191"/>
      <c r="RXB56" s="191"/>
      <c r="RXC56" s="191"/>
      <c r="RXD56" s="191"/>
      <c r="RXE56" s="191"/>
      <c r="RXF56" s="191"/>
      <c r="RXG56" s="191"/>
      <c r="RXH56" s="191"/>
      <c r="RXI56" s="191"/>
      <c r="RXJ56" s="191"/>
      <c r="RXK56" s="191"/>
      <c r="RXL56" s="191"/>
      <c r="RXM56" s="191"/>
      <c r="RXN56" s="191"/>
      <c r="RXO56" s="191"/>
      <c r="RXP56" s="191"/>
      <c r="RXQ56" s="191"/>
      <c r="RXR56" s="191"/>
      <c r="RXS56" s="191"/>
      <c r="RXT56" s="191"/>
      <c r="RXU56" s="191"/>
      <c r="RXV56" s="191"/>
      <c r="RXW56" s="191"/>
      <c r="RXX56" s="191"/>
      <c r="RXY56" s="191"/>
      <c r="RXZ56" s="191"/>
      <c r="RYA56" s="191"/>
      <c r="RYB56" s="191"/>
      <c r="RYC56" s="191"/>
      <c r="RYD56" s="191"/>
      <c r="RYE56" s="191"/>
      <c r="RYF56" s="191"/>
      <c r="RYG56" s="191"/>
      <c r="RYH56" s="191"/>
      <c r="RYI56" s="191"/>
      <c r="RYJ56" s="191"/>
      <c r="RYK56" s="191"/>
      <c r="RYL56" s="191"/>
      <c r="RYM56" s="191"/>
      <c r="RYN56" s="191"/>
      <c r="RYO56" s="191"/>
      <c r="RYP56" s="191"/>
      <c r="RYQ56" s="191"/>
      <c r="RYR56" s="191"/>
      <c r="RYS56" s="191"/>
      <c r="RYT56" s="191"/>
      <c r="RYU56" s="191"/>
      <c r="RYV56" s="191"/>
      <c r="RYW56" s="191"/>
      <c r="RYX56" s="191"/>
      <c r="RYY56" s="191"/>
      <c r="RYZ56" s="191"/>
      <c r="RZA56" s="191"/>
      <c r="RZB56" s="191"/>
      <c r="RZC56" s="191"/>
      <c r="RZD56" s="191"/>
      <c r="RZE56" s="191"/>
      <c r="RZF56" s="191"/>
      <c r="RZG56" s="191"/>
      <c r="RZH56" s="191"/>
      <c r="RZI56" s="191"/>
      <c r="RZJ56" s="191"/>
      <c r="RZK56" s="191"/>
      <c r="RZL56" s="191"/>
      <c r="RZM56" s="191"/>
      <c r="RZN56" s="191"/>
      <c r="RZO56" s="191"/>
      <c r="RZP56" s="191"/>
      <c r="RZQ56" s="191"/>
      <c r="RZR56" s="191"/>
      <c r="RZS56" s="191"/>
      <c r="RZT56" s="191"/>
      <c r="RZU56" s="191"/>
      <c r="RZV56" s="191"/>
      <c r="RZW56" s="191"/>
      <c r="RZX56" s="191"/>
      <c r="RZY56" s="191"/>
      <c r="RZZ56" s="191"/>
      <c r="SAA56" s="191"/>
      <c r="SAB56" s="191"/>
      <c r="SAC56" s="191"/>
      <c r="SAD56" s="191"/>
      <c r="SAE56" s="191"/>
      <c r="SAF56" s="191"/>
      <c r="SAG56" s="191"/>
      <c r="SAH56" s="191"/>
      <c r="SAI56" s="191"/>
      <c r="SAJ56" s="191"/>
      <c r="SAK56" s="191"/>
      <c r="SAL56" s="191"/>
      <c r="SAM56" s="191"/>
      <c r="SAN56" s="191"/>
      <c r="SAO56" s="191"/>
      <c r="SAP56" s="191"/>
      <c r="SAQ56" s="191"/>
      <c r="SAR56" s="191"/>
      <c r="SAS56" s="191"/>
      <c r="SAT56" s="191"/>
      <c r="SAU56" s="191"/>
      <c r="SAV56" s="191"/>
      <c r="SAW56" s="191"/>
      <c r="SAX56" s="191"/>
      <c r="SAY56" s="191"/>
      <c r="SAZ56" s="191"/>
      <c r="SBA56" s="191"/>
      <c r="SBB56" s="191"/>
      <c r="SBC56" s="191"/>
      <c r="SBD56" s="191"/>
      <c r="SBE56" s="191"/>
      <c r="SBF56" s="191"/>
      <c r="SBG56" s="191"/>
      <c r="SBH56" s="191"/>
      <c r="SBI56" s="191"/>
      <c r="SBJ56" s="191"/>
      <c r="SBK56" s="191"/>
      <c r="SBL56" s="191"/>
      <c r="SBM56" s="191"/>
      <c r="SBN56" s="191"/>
      <c r="SBO56" s="191"/>
      <c r="SBP56" s="191"/>
      <c r="SBQ56" s="191"/>
      <c r="SBR56" s="191"/>
      <c r="SBS56" s="191"/>
      <c r="SBT56" s="191"/>
      <c r="SBU56" s="191"/>
      <c r="SBV56" s="191"/>
      <c r="SBW56" s="191"/>
      <c r="SBX56" s="191"/>
      <c r="SBY56" s="191"/>
      <c r="SBZ56" s="191"/>
      <c r="SCA56" s="191"/>
      <c r="SCB56" s="191"/>
      <c r="SCC56" s="191"/>
      <c r="SCD56" s="191"/>
      <c r="SCE56" s="191"/>
      <c r="SCF56" s="191"/>
      <c r="SCG56" s="191"/>
      <c r="SCH56" s="191"/>
      <c r="SCI56" s="191"/>
      <c r="SCJ56" s="191"/>
      <c r="SCK56" s="191"/>
      <c r="SCL56" s="191"/>
      <c r="SCM56" s="191"/>
      <c r="SCN56" s="191"/>
      <c r="SCO56" s="191"/>
      <c r="SCP56" s="191"/>
      <c r="SCQ56" s="191"/>
      <c r="SCR56" s="191"/>
      <c r="SCS56" s="191"/>
      <c r="SCT56" s="191"/>
      <c r="SCU56" s="191"/>
      <c r="SCV56" s="191"/>
      <c r="SCW56" s="191"/>
      <c r="SCX56" s="191"/>
      <c r="SCY56" s="191"/>
      <c r="SCZ56" s="191"/>
      <c r="SDA56" s="191"/>
      <c r="SDB56" s="191"/>
      <c r="SDC56" s="191"/>
      <c r="SDD56" s="191"/>
      <c r="SDE56" s="191"/>
      <c r="SDF56" s="191"/>
      <c r="SDG56" s="191"/>
      <c r="SDH56" s="191"/>
      <c r="SDI56" s="191"/>
      <c r="SDJ56" s="191"/>
      <c r="SDK56" s="191"/>
      <c r="SDL56" s="191"/>
      <c r="SDM56" s="191"/>
      <c r="SDN56" s="191"/>
      <c r="SDO56" s="191"/>
      <c r="SDP56" s="191"/>
      <c r="SDQ56" s="191"/>
      <c r="SDR56" s="191"/>
      <c r="SDS56" s="191"/>
      <c r="SDT56" s="191"/>
      <c r="SDU56" s="191"/>
      <c r="SDV56" s="191"/>
      <c r="SDW56" s="191"/>
      <c r="SDX56" s="191"/>
      <c r="SDY56" s="191"/>
      <c r="SDZ56" s="191"/>
      <c r="SEA56" s="191"/>
      <c r="SEB56" s="191"/>
      <c r="SEC56" s="191"/>
      <c r="SED56" s="191"/>
      <c r="SEE56" s="191"/>
      <c r="SEF56" s="191"/>
      <c r="SEG56" s="191"/>
      <c r="SEH56" s="191"/>
      <c r="SEI56" s="191"/>
      <c r="SEJ56" s="191"/>
      <c r="SEK56" s="191"/>
      <c r="SEL56" s="191"/>
      <c r="SEM56" s="191"/>
      <c r="SEN56" s="191"/>
      <c r="SEO56" s="191"/>
      <c r="SEP56" s="191"/>
      <c r="SEQ56" s="191"/>
      <c r="SER56" s="191"/>
      <c r="SES56" s="191"/>
      <c r="SET56" s="191"/>
      <c r="SEU56" s="191"/>
      <c r="SEV56" s="191"/>
      <c r="SEW56" s="191"/>
      <c r="SEX56" s="191"/>
      <c r="SEY56" s="191"/>
      <c r="SEZ56" s="191"/>
      <c r="SFA56" s="191"/>
      <c r="SFB56" s="191"/>
      <c r="SFC56" s="191"/>
      <c r="SFD56" s="191"/>
      <c r="SFE56" s="191"/>
      <c r="SFF56" s="191"/>
      <c r="SFG56" s="191"/>
      <c r="SFH56" s="191"/>
      <c r="SFI56" s="191"/>
      <c r="SFJ56" s="191"/>
      <c r="SFK56" s="191"/>
      <c r="SFL56" s="191"/>
      <c r="SFM56" s="191"/>
      <c r="SFN56" s="191"/>
      <c r="SFO56" s="191"/>
      <c r="SFP56" s="191"/>
      <c r="SFQ56" s="191"/>
      <c r="SFR56" s="191"/>
      <c r="SFS56" s="191"/>
      <c r="SFT56" s="191"/>
      <c r="SFU56" s="191"/>
      <c r="SFV56" s="191"/>
      <c r="SFW56" s="191"/>
      <c r="SFX56" s="191"/>
      <c r="SFY56" s="191"/>
      <c r="SFZ56" s="191"/>
      <c r="SGA56" s="191"/>
      <c r="SGB56" s="191"/>
      <c r="SGC56" s="191"/>
      <c r="SGD56" s="191"/>
      <c r="SGE56" s="191"/>
      <c r="SGF56" s="191"/>
      <c r="SGG56" s="191"/>
      <c r="SGH56" s="191"/>
      <c r="SGI56" s="191"/>
      <c r="SGJ56" s="191"/>
      <c r="SGK56" s="191"/>
      <c r="SGL56" s="191"/>
      <c r="SGM56" s="191"/>
      <c r="SGN56" s="191"/>
      <c r="SGO56" s="191"/>
      <c r="SGP56" s="191"/>
      <c r="SGQ56" s="191"/>
      <c r="SGR56" s="191"/>
      <c r="SGS56" s="191"/>
      <c r="SGT56" s="191"/>
      <c r="SGU56" s="191"/>
      <c r="SGV56" s="191"/>
      <c r="SGW56" s="191"/>
      <c r="SGX56" s="191"/>
      <c r="SGY56" s="191"/>
      <c r="SGZ56" s="191"/>
      <c r="SHA56" s="191"/>
      <c r="SHB56" s="191"/>
      <c r="SHC56" s="191"/>
      <c r="SHD56" s="191"/>
      <c r="SHE56" s="191"/>
      <c r="SHF56" s="191"/>
      <c r="SHG56" s="191"/>
      <c r="SHH56" s="191"/>
      <c r="SHI56" s="191"/>
      <c r="SHJ56" s="191"/>
      <c r="SHK56" s="191"/>
      <c r="SHL56" s="191"/>
      <c r="SHM56" s="191"/>
      <c r="SHN56" s="191"/>
      <c r="SHO56" s="191"/>
      <c r="SHP56" s="191"/>
      <c r="SHQ56" s="191"/>
      <c r="SHR56" s="191"/>
      <c r="SHS56" s="191"/>
      <c r="SHT56" s="191"/>
      <c r="SHU56" s="191"/>
      <c r="SHV56" s="191"/>
      <c r="SHW56" s="191"/>
      <c r="SHX56" s="191"/>
      <c r="SHY56" s="191"/>
      <c r="SHZ56" s="191"/>
      <c r="SIA56" s="191"/>
      <c r="SIB56" s="191"/>
      <c r="SIC56" s="191"/>
      <c r="SID56" s="191"/>
      <c r="SIE56" s="191"/>
      <c r="SIF56" s="191"/>
      <c r="SIG56" s="191"/>
      <c r="SIH56" s="191"/>
      <c r="SII56" s="191"/>
      <c r="SIJ56" s="191"/>
      <c r="SIK56" s="191"/>
      <c r="SIL56" s="191"/>
      <c r="SIM56" s="191"/>
      <c r="SIN56" s="191"/>
      <c r="SIO56" s="191"/>
      <c r="SIP56" s="191"/>
      <c r="SIQ56" s="191"/>
      <c r="SIR56" s="191"/>
      <c r="SIS56" s="191"/>
      <c r="SIT56" s="191"/>
      <c r="SIU56" s="191"/>
      <c r="SIV56" s="191"/>
      <c r="SIW56" s="191"/>
      <c r="SIX56" s="191"/>
      <c r="SIY56" s="191"/>
      <c r="SIZ56" s="191"/>
      <c r="SJA56" s="191"/>
      <c r="SJB56" s="191"/>
      <c r="SJC56" s="191"/>
      <c r="SJD56" s="191"/>
      <c r="SJE56" s="191"/>
      <c r="SJF56" s="191"/>
      <c r="SJG56" s="191"/>
      <c r="SJH56" s="191"/>
      <c r="SJI56" s="191"/>
      <c r="SJJ56" s="191"/>
      <c r="SJK56" s="191"/>
      <c r="SJL56" s="191"/>
      <c r="SJM56" s="191"/>
      <c r="SJN56" s="191"/>
      <c r="SJO56" s="191"/>
      <c r="SJP56" s="191"/>
      <c r="SJQ56" s="191"/>
      <c r="SJR56" s="191"/>
      <c r="SJS56" s="191"/>
      <c r="SJT56" s="191"/>
      <c r="SJU56" s="191"/>
      <c r="SJV56" s="191"/>
      <c r="SJW56" s="191"/>
      <c r="SJX56" s="191"/>
      <c r="SJY56" s="191"/>
      <c r="SJZ56" s="191"/>
      <c r="SKA56" s="191"/>
      <c r="SKB56" s="191"/>
      <c r="SKC56" s="191"/>
      <c r="SKD56" s="191"/>
      <c r="SKE56" s="191"/>
      <c r="SKF56" s="191"/>
      <c r="SKG56" s="191"/>
      <c r="SKH56" s="191"/>
      <c r="SKI56" s="191"/>
      <c r="SKJ56" s="191"/>
      <c r="SKK56" s="191"/>
      <c r="SKL56" s="191"/>
      <c r="SKM56" s="191"/>
      <c r="SKN56" s="191"/>
      <c r="SKO56" s="191"/>
      <c r="SKP56" s="191"/>
      <c r="SKQ56" s="191"/>
      <c r="SKR56" s="191"/>
      <c r="SKS56" s="191"/>
      <c r="SKT56" s="191"/>
      <c r="SKU56" s="191"/>
      <c r="SKV56" s="191"/>
      <c r="SKW56" s="191"/>
      <c r="SKX56" s="191"/>
      <c r="SKY56" s="191"/>
      <c r="SKZ56" s="191"/>
      <c r="SLA56" s="191"/>
      <c r="SLB56" s="191"/>
      <c r="SLC56" s="191"/>
      <c r="SLD56" s="191"/>
      <c r="SLE56" s="191"/>
      <c r="SLF56" s="191"/>
      <c r="SLG56" s="191"/>
      <c r="SLH56" s="191"/>
      <c r="SLI56" s="191"/>
      <c r="SLJ56" s="191"/>
      <c r="SLK56" s="191"/>
      <c r="SLL56" s="191"/>
      <c r="SLM56" s="191"/>
      <c r="SLN56" s="191"/>
      <c r="SLO56" s="191"/>
      <c r="SLP56" s="191"/>
      <c r="SLQ56" s="191"/>
      <c r="SLR56" s="191"/>
      <c r="SLS56" s="191"/>
      <c r="SLT56" s="191"/>
      <c r="SLU56" s="191"/>
      <c r="SLV56" s="191"/>
      <c r="SLW56" s="191"/>
      <c r="SLX56" s="191"/>
      <c r="SLY56" s="191"/>
      <c r="SLZ56" s="191"/>
      <c r="SMA56" s="191"/>
      <c r="SMB56" s="191"/>
      <c r="SMC56" s="191"/>
      <c r="SMD56" s="191"/>
      <c r="SME56" s="191"/>
      <c r="SMF56" s="191"/>
      <c r="SMG56" s="191"/>
      <c r="SMH56" s="191"/>
      <c r="SMI56" s="191"/>
      <c r="SMJ56" s="191"/>
      <c r="SMK56" s="191"/>
      <c r="SML56" s="191"/>
      <c r="SMM56" s="191"/>
      <c r="SMN56" s="191"/>
      <c r="SMO56" s="191"/>
      <c r="SMP56" s="191"/>
      <c r="SMQ56" s="191"/>
      <c r="SMR56" s="191"/>
      <c r="SMS56" s="191"/>
      <c r="SMT56" s="191"/>
      <c r="SMU56" s="191"/>
      <c r="SMV56" s="191"/>
      <c r="SMW56" s="191"/>
      <c r="SMX56" s="191"/>
      <c r="SMY56" s="191"/>
      <c r="SMZ56" s="191"/>
      <c r="SNA56" s="191"/>
      <c r="SNB56" s="191"/>
      <c r="SNC56" s="191"/>
      <c r="SND56" s="191"/>
      <c r="SNE56" s="191"/>
      <c r="SNF56" s="191"/>
      <c r="SNG56" s="191"/>
      <c r="SNH56" s="191"/>
      <c r="SNI56" s="191"/>
      <c r="SNJ56" s="191"/>
      <c r="SNK56" s="191"/>
      <c r="SNL56" s="191"/>
      <c r="SNM56" s="191"/>
      <c r="SNN56" s="191"/>
      <c r="SNO56" s="191"/>
      <c r="SNP56" s="191"/>
      <c r="SNQ56" s="191"/>
      <c r="SNR56" s="191"/>
      <c r="SNS56" s="191"/>
      <c r="SNT56" s="191"/>
      <c r="SNU56" s="191"/>
      <c r="SNV56" s="191"/>
      <c r="SNW56" s="191"/>
      <c r="SNX56" s="191"/>
      <c r="SNY56" s="191"/>
      <c r="SNZ56" s="191"/>
      <c r="SOA56" s="191"/>
      <c r="SOB56" s="191"/>
      <c r="SOC56" s="191"/>
      <c r="SOD56" s="191"/>
      <c r="SOE56" s="191"/>
      <c r="SOF56" s="191"/>
      <c r="SOG56" s="191"/>
      <c r="SOH56" s="191"/>
      <c r="SOI56" s="191"/>
      <c r="SOJ56" s="191"/>
      <c r="SOK56" s="191"/>
      <c r="SOL56" s="191"/>
      <c r="SOM56" s="191"/>
      <c r="SON56" s="191"/>
      <c r="SOO56" s="191"/>
      <c r="SOP56" s="191"/>
      <c r="SOQ56" s="191"/>
      <c r="SOR56" s="191"/>
      <c r="SOS56" s="191"/>
      <c r="SOT56" s="191"/>
      <c r="SOU56" s="191"/>
      <c r="SOV56" s="191"/>
      <c r="SOW56" s="191"/>
      <c r="SOX56" s="191"/>
      <c r="SOY56" s="191"/>
      <c r="SOZ56" s="191"/>
      <c r="SPA56" s="191"/>
      <c r="SPB56" s="191"/>
      <c r="SPC56" s="191"/>
      <c r="SPD56" s="191"/>
      <c r="SPE56" s="191"/>
      <c r="SPF56" s="191"/>
      <c r="SPG56" s="191"/>
      <c r="SPH56" s="191"/>
      <c r="SPI56" s="191"/>
      <c r="SPJ56" s="191"/>
      <c r="SPK56" s="191"/>
      <c r="SPL56" s="191"/>
      <c r="SPM56" s="191"/>
      <c r="SPN56" s="191"/>
      <c r="SPO56" s="191"/>
      <c r="SPP56" s="191"/>
      <c r="SPQ56" s="191"/>
      <c r="SPR56" s="191"/>
      <c r="SPS56" s="191"/>
      <c r="SPT56" s="191"/>
      <c r="SPU56" s="191"/>
      <c r="SPV56" s="191"/>
      <c r="SPW56" s="191"/>
      <c r="SPX56" s="191"/>
      <c r="SPY56" s="191"/>
      <c r="SPZ56" s="191"/>
      <c r="SQA56" s="191"/>
      <c r="SQB56" s="191"/>
      <c r="SQC56" s="191"/>
      <c r="SQD56" s="191"/>
      <c r="SQE56" s="191"/>
      <c r="SQF56" s="191"/>
      <c r="SQG56" s="191"/>
      <c r="SQH56" s="191"/>
      <c r="SQI56" s="191"/>
      <c r="SQJ56" s="191"/>
      <c r="SQK56" s="191"/>
      <c r="SQL56" s="191"/>
      <c r="SQM56" s="191"/>
      <c r="SQN56" s="191"/>
      <c r="SQO56" s="191"/>
      <c r="SQP56" s="191"/>
      <c r="SQQ56" s="191"/>
      <c r="SQR56" s="191"/>
      <c r="SQS56" s="191"/>
      <c r="SQT56" s="191"/>
      <c r="SQU56" s="191"/>
      <c r="SQV56" s="191"/>
      <c r="SQW56" s="191"/>
      <c r="SQX56" s="191"/>
      <c r="SQY56" s="191"/>
      <c r="SQZ56" s="191"/>
      <c r="SRA56" s="191"/>
      <c r="SRB56" s="191"/>
      <c r="SRC56" s="191"/>
      <c r="SRD56" s="191"/>
      <c r="SRE56" s="191"/>
      <c r="SRF56" s="191"/>
      <c r="SRG56" s="191"/>
      <c r="SRH56" s="191"/>
      <c r="SRI56" s="191"/>
      <c r="SRJ56" s="191"/>
      <c r="SRK56" s="191"/>
      <c r="SRL56" s="191"/>
      <c r="SRM56" s="191"/>
      <c r="SRN56" s="191"/>
      <c r="SRO56" s="191"/>
      <c r="SRP56" s="191"/>
      <c r="SRQ56" s="191"/>
      <c r="SRR56" s="191"/>
      <c r="SRS56" s="191"/>
      <c r="SRT56" s="191"/>
      <c r="SRU56" s="191"/>
      <c r="SRV56" s="191"/>
      <c r="SRW56" s="191"/>
      <c r="SRX56" s="191"/>
      <c r="SRY56" s="191"/>
      <c r="SRZ56" s="191"/>
      <c r="SSA56" s="191"/>
      <c r="SSB56" s="191"/>
      <c r="SSC56" s="191"/>
      <c r="SSD56" s="191"/>
      <c r="SSE56" s="191"/>
      <c r="SSF56" s="191"/>
      <c r="SSG56" s="191"/>
      <c r="SSH56" s="191"/>
      <c r="SSI56" s="191"/>
      <c r="SSJ56" s="191"/>
      <c r="SSK56" s="191"/>
      <c r="SSL56" s="191"/>
      <c r="SSM56" s="191"/>
      <c r="SSN56" s="191"/>
      <c r="SSO56" s="191"/>
      <c r="SSP56" s="191"/>
      <c r="SSQ56" s="191"/>
      <c r="SSR56" s="191"/>
      <c r="SSS56" s="191"/>
      <c r="SST56" s="191"/>
      <c r="SSU56" s="191"/>
      <c r="SSV56" s="191"/>
      <c r="SSW56" s="191"/>
      <c r="SSX56" s="191"/>
      <c r="SSY56" s="191"/>
      <c r="SSZ56" s="191"/>
      <c r="STA56" s="191"/>
      <c r="STB56" s="191"/>
      <c r="STC56" s="191"/>
      <c r="STD56" s="191"/>
      <c r="STE56" s="191"/>
      <c r="STF56" s="191"/>
      <c r="STG56" s="191"/>
      <c r="STH56" s="191"/>
      <c r="STI56" s="191"/>
      <c r="STJ56" s="191"/>
      <c r="STK56" s="191"/>
      <c r="STL56" s="191"/>
      <c r="STM56" s="191"/>
      <c r="STN56" s="191"/>
      <c r="STO56" s="191"/>
      <c r="STP56" s="191"/>
      <c r="STQ56" s="191"/>
      <c r="STR56" s="191"/>
      <c r="STS56" s="191"/>
      <c r="STT56" s="191"/>
      <c r="STU56" s="191"/>
      <c r="STV56" s="191"/>
      <c r="STW56" s="191"/>
      <c r="STX56" s="191"/>
      <c r="STY56" s="191"/>
      <c r="STZ56" s="191"/>
      <c r="SUA56" s="191"/>
      <c r="SUB56" s="191"/>
      <c r="SUC56" s="191"/>
      <c r="SUD56" s="191"/>
      <c r="SUE56" s="191"/>
      <c r="SUF56" s="191"/>
      <c r="SUG56" s="191"/>
      <c r="SUH56" s="191"/>
      <c r="SUI56" s="191"/>
      <c r="SUJ56" s="191"/>
      <c r="SUK56" s="191"/>
      <c r="SUL56" s="191"/>
      <c r="SUM56" s="191"/>
      <c r="SUN56" s="191"/>
      <c r="SUO56" s="191"/>
      <c r="SUP56" s="191"/>
      <c r="SUQ56" s="191"/>
      <c r="SUR56" s="191"/>
      <c r="SUS56" s="191"/>
      <c r="SUT56" s="191"/>
      <c r="SUU56" s="191"/>
      <c r="SUV56" s="191"/>
      <c r="SUW56" s="191"/>
      <c r="SUX56" s="191"/>
      <c r="SUY56" s="191"/>
      <c r="SUZ56" s="191"/>
      <c r="SVA56" s="191"/>
      <c r="SVB56" s="191"/>
      <c r="SVC56" s="191"/>
      <c r="SVD56" s="191"/>
      <c r="SVE56" s="191"/>
      <c r="SVF56" s="191"/>
      <c r="SVG56" s="191"/>
      <c r="SVH56" s="191"/>
      <c r="SVI56" s="191"/>
      <c r="SVJ56" s="191"/>
      <c r="SVK56" s="191"/>
      <c r="SVL56" s="191"/>
      <c r="SVM56" s="191"/>
      <c r="SVN56" s="191"/>
      <c r="SVO56" s="191"/>
      <c r="SVP56" s="191"/>
      <c r="SVQ56" s="191"/>
      <c r="SVR56" s="191"/>
      <c r="SVS56" s="191"/>
      <c r="SVT56" s="191"/>
      <c r="SVU56" s="191"/>
      <c r="SVV56" s="191"/>
      <c r="SVW56" s="191"/>
      <c r="SVX56" s="191"/>
      <c r="SVY56" s="191"/>
      <c r="SVZ56" s="191"/>
      <c r="SWA56" s="191"/>
      <c r="SWB56" s="191"/>
      <c r="SWC56" s="191"/>
      <c r="SWD56" s="191"/>
      <c r="SWE56" s="191"/>
      <c r="SWF56" s="191"/>
      <c r="SWG56" s="191"/>
      <c r="SWH56" s="191"/>
      <c r="SWI56" s="191"/>
      <c r="SWJ56" s="191"/>
      <c r="SWK56" s="191"/>
      <c r="SWL56" s="191"/>
      <c r="SWM56" s="191"/>
      <c r="SWN56" s="191"/>
      <c r="SWO56" s="191"/>
      <c r="SWP56" s="191"/>
      <c r="SWQ56" s="191"/>
      <c r="SWR56" s="191"/>
      <c r="SWS56" s="191"/>
      <c r="SWT56" s="191"/>
      <c r="SWU56" s="191"/>
      <c r="SWV56" s="191"/>
      <c r="SWW56" s="191"/>
      <c r="SWX56" s="191"/>
      <c r="SWY56" s="191"/>
      <c r="SWZ56" s="191"/>
      <c r="SXA56" s="191"/>
      <c r="SXB56" s="191"/>
      <c r="SXC56" s="191"/>
      <c r="SXD56" s="191"/>
      <c r="SXE56" s="191"/>
      <c r="SXF56" s="191"/>
      <c r="SXG56" s="191"/>
      <c r="SXH56" s="191"/>
      <c r="SXI56" s="191"/>
      <c r="SXJ56" s="191"/>
      <c r="SXK56" s="191"/>
      <c r="SXL56" s="191"/>
      <c r="SXM56" s="191"/>
      <c r="SXN56" s="191"/>
      <c r="SXO56" s="191"/>
      <c r="SXP56" s="191"/>
      <c r="SXQ56" s="191"/>
      <c r="SXR56" s="191"/>
      <c r="SXS56" s="191"/>
      <c r="SXT56" s="191"/>
      <c r="SXU56" s="191"/>
      <c r="SXV56" s="191"/>
      <c r="SXW56" s="191"/>
      <c r="SXX56" s="191"/>
      <c r="SXY56" s="191"/>
      <c r="SXZ56" s="191"/>
      <c r="SYA56" s="191"/>
      <c r="SYB56" s="191"/>
      <c r="SYC56" s="191"/>
      <c r="SYD56" s="191"/>
      <c r="SYE56" s="191"/>
      <c r="SYF56" s="191"/>
      <c r="SYG56" s="191"/>
      <c r="SYH56" s="191"/>
      <c r="SYI56" s="191"/>
      <c r="SYJ56" s="191"/>
      <c r="SYK56" s="191"/>
      <c r="SYL56" s="191"/>
      <c r="SYM56" s="191"/>
      <c r="SYN56" s="191"/>
      <c r="SYO56" s="191"/>
      <c r="SYP56" s="191"/>
      <c r="SYQ56" s="191"/>
      <c r="SYR56" s="191"/>
      <c r="SYS56" s="191"/>
      <c r="SYT56" s="191"/>
      <c r="SYU56" s="191"/>
      <c r="SYV56" s="191"/>
      <c r="SYW56" s="191"/>
      <c r="SYX56" s="191"/>
      <c r="SYY56" s="191"/>
      <c r="SYZ56" s="191"/>
      <c r="SZA56" s="191"/>
      <c r="SZB56" s="191"/>
      <c r="SZC56" s="191"/>
      <c r="SZD56" s="191"/>
      <c r="SZE56" s="191"/>
      <c r="SZF56" s="191"/>
      <c r="SZG56" s="191"/>
      <c r="SZH56" s="191"/>
      <c r="SZI56" s="191"/>
      <c r="SZJ56" s="191"/>
      <c r="SZK56" s="191"/>
      <c r="SZL56" s="191"/>
      <c r="SZM56" s="191"/>
      <c r="SZN56" s="191"/>
      <c r="SZO56" s="191"/>
      <c r="SZP56" s="191"/>
      <c r="SZQ56" s="191"/>
      <c r="SZR56" s="191"/>
      <c r="SZS56" s="191"/>
      <c r="SZT56" s="191"/>
      <c r="SZU56" s="191"/>
      <c r="SZV56" s="191"/>
      <c r="SZW56" s="191"/>
      <c r="SZX56" s="191"/>
      <c r="SZY56" s="191"/>
      <c r="SZZ56" s="191"/>
      <c r="TAA56" s="191"/>
      <c r="TAB56" s="191"/>
      <c r="TAC56" s="191"/>
      <c r="TAD56" s="191"/>
      <c r="TAE56" s="191"/>
      <c r="TAF56" s="191"/>
      <c r="TAG56" s="191"/>
      <c r="TAH56" s="191"/>
      <c r="TAI56" s="191"/>
      <c r="TAJ56" s="191"/>
      <c r="TAK56" s="191"/>
      <c r="TAL56" s="191"/>
      <c r="TAM56" s="191"/>
      <c r="TAN56" s="191"/>
      <c r="TAO56" s="191"/>
      <c r="TAP56" s="191"/>
      <c r="TAQ56" s="191"/>
      <c r="TAR56" s="191"/>
      <c r="TAS56" s="191"/>
      <c r="TAT56" s="191"/>
      <c r="TAU56" s="191"/>
      <c r="TAV56" s="191"/>
      <c r="TAW56" s="191"/>
      <c r="TAX56" s="191"/>
      <c r="TAY56" s="191"/>
      <c r="TAZ56" s="191"/>
      <c r="TBA56" s="191"/>
      <c r="TBB56" s="191"/>
      <c r="TBC56" s="191"/>
      <c r="TBD56" s="191"/>
      <c r="TBE56" s="191"/>
      <c r="TBF56" s="191"/>
      <c r="TBG56" s="191"/>
      <c r="TBH56" s="191"/>
      <c r="TBI56" s="191"/>
      <c r="TBJ56" s="191"/>
      <c r="TBK56" s="191"/>
      <c r="TBL56" s="191"/>
      <c r="TBM56" s="191"/>
      <c r="TBN56" s="191"/>
      <c r="TBO56" s="191"/>
      <c r="TBP56" s="191"/>
      <c r="TBQ56" s="191"/>
      <c r="TBR56" s="191"/>
      <c r="TBS56" s="191"/>
      <c r="TBT56" s="191"/>
      <c r="TBU56" s="191"/>
      <c r="TBV56" s="191"/>
      <c r="TBW56" s="191"/>
      <c r="TBX56" s="191"/>
      <c r="TBY56" s="191"/>
      <c r="TBZ56" s="191"/>
      <c r="TCA56" s="191"/>
      <c r="TCB56" s="191"/>
      <c r="TCC56" s="191"/>
      <c r="TCD56" s="191"/>
      <c r="TCE56" s="191"/>
      <c r="TCF56" s="191"/>
      <c r="TCG56" s="191"/>
      <c r="TCH56" s="191"/>
      <c r="TCI56" s="191"/>
      <c r="TCJ56" s="191"/>
      <c r="TCK56" s="191"/>
      <c r="TCL56" s="191"/>
      <c r="TCM56" s="191"/>
      <c r="TCN56" s="191"/>
      <c r="TCO56" s="191"/>
      <c r="TCP56" s="191"/>
      <c r="TCQ56" s="191"/>
      <c r="TCR56" s="191"/>
      <c r="TCS56" s="191"/>
      <c r="TCT56" s="191"/>
      <c r="TCU56" s="191"/>
      <c r="TCV56" s="191"/>
      <c r="TCW56" s="191"/>
      <c r="TCX56" s="191"/>
      <c r="TCY56" s="191"/>
      <c r="TCZ56" s="191"/>
      <c r="TDA56" s="191"/>
      <c r="TDB56" s="191"/>
      <c r="TDC56" s="191"/>
      <c r="TDD56" s="191"/>
      <c r="TDE56" s="191"/>
      <c r="TDF56" s="191"/>
      <c r="TDG56" s="191"/>
      <c r="TDH56" s="191"/>
      <c r="TDI56" s="191"/>
      <c r="TDJ56" s="191"/>
      <c r="TDK56" s="191"/>
      <c r="TDL56" s="191"/>
      <c r="TDM56" s="191"/>
      <c r="TDN56" s="191"/>
      <c r="TDO56" s="191"/>
      <c r="TDP56" s="191"/>
      <c r="TDQ56" s="191"/>
      <c r="TDR56" s="191"/>
      <c r="TDS56" s="191"/>
      <c r="TDT56" s="191"/>
      <c r="TDU56" s="191"/>
      <c r="TDV56" s="191"/>
      <c r="TDW56" s="191"/>
      <c r="TDX56" s="191"/>
      <c r="TDY56" s="191"/>
      <c r="TDZ56" s="191"/>
      <c r="TEA56" s="191"/>
      <c r="TEB56" s="191"/>
      <c r="TEC56" s="191"/>
      <c r="TED56" s="191"/>
      <c r="TEE56" s="191"/>
      <c r="TEF56" s="191"/>
      <c r="TEG56" s="191"/>
      <c r="TEH56" s="191"/>
      <c r="TEI56" s="191"/>
      <c r="TEJ56" s="191"/>
      <c r="TEK56" s="191"/>
      <c r="TEL56" s="191"/>
      <c r="TEM56" s="191"/>
      <c r="TEN56" s="191"/>
      <c r="TEO56" s="191"/>
      <c r="TEP56" s="191"/>
      <c r="TEQ56" s="191"/>
      <c r="TER56" s="191"/>
      <c r="TES56" s="191"/>
      <c r="TET56" s="191"/>
      <c r="TEU56" s="191"/>
      <c r="TEV56" s="191"/>
      <c r="TEW56" s="191"/>
      <c r="TEX56" s="191"/>
      <c r="TEY56" s="191"/>
      <c r="TEZ56" s="191"/>
      <c r="TFA56" s="191"/>
      <c r="TFB56" s="191"/>
      <c r="TFC56" s="191"/>
      <c r="TFD56" s="191"/>
      <c r="TFE56" s="191"/>
      <c r="TFF56" s="191"/>
      <c r="TFG56" s="191"/>
      <c r="TFH56" s="191"/>
      <c r="TFI56" s="191"/>
      <c r="TFJ56" s="191"/>
      <c r="TFK56" s="191"/>
      <c r="TFL56" s="191"/>
      <c r="TFM56" s="191"/>
      <c r="TFN56" s="191"/>
      <c r="TFO56" s="191"/>
      <c r="TFP56" s="191"/>
      <c r="TFQ56" s="191"/>
      <c r="TFR56" s="191"/>
      <c r="TFS56" s="191"/>
      <c r="TFT56" s="191"/>
      <c r="TFU56" s="191"/>
      <c r="TFV56" s="191"/>
      <c r="TFW56" s="191"/>
      <c r="TFX56" s="191"/>
      <c r="TFY56" s="191"/>
      <c r="TFZ56" s="191"/>
      <c r="TGA56" s="191"/>
      <c r="TGB56" s="191"/>
      <c r="TGC56" s="191"/>
      <c r="TGD56" s="191"/>
      <c r="TGE56" s="191"/>
      <c r="TGF56" s="191"/>
      <c r="TGG56" s="191"/>
      <c r="TGH56" s="191"/>
      <c r="TGI56" s="191"/>
      <c r="TGJ56" s="191"/>
      <c r="TGK56" s="191"/>
      <c r="TGL56" s="191"/>
      <c r="TGM56" s="191"/>
      <c r="TGN56" s="191"/>
      <c r="TGO56" s="191"/>
      <c r="TGP56" s="191"/>
      <c r="TGQ56" s="191"/>
      <c r="TGR56" s="191"/>
      <c r="TGS56" s="191"/>
      <c r="TGT56" s="191"/>
      <c r="TGU56" s="191"/>
      <c r="TGV56" s="191"/>
      <c r="TGW56" s="191"/>
      <c r="TGX56" s="191"/>
      <c r="TGY56" s="191"/>
      <c r="TGZ56" s="191"/>
      <c r="THA56" s="191"/>
      <c r="THB56" s="191"/>
      <c r="THC56" s="191"/>
      <c r="THD56" s="191"/>
      <c r="THE56" s="191"/>
      <c r="THF56" s="191"/>
      <c r="THG56" s="191"/>
      <c r="THH56" s="191"/>
      <c r="THI56" s="191"/>
      <c r="THJ56" s="191"/>
      <c r="THK56" s="191"/>
      <c r="THL56" s="191"/>
      <c r="THM56" s="191"/>
      <c r="THN56" s="191"/>
      <c r="THO56" s="191"/>
      <c r="THP56" s="191"/>
      <c r="THQ56" s="191"/>
      <c r="THR56" s="191"/>
      <c r="THS56" s="191"/>
      <c r="THT56" s="191"/>
      <c r="THU56" s="191"/>
      <c r="THV56" s="191"/>
      <c r="THW56" s="191"/>
      <c r="THX56" s="191"/>
      <c r="THY56" s="191"/>
      <c r="THZ56" s="191"/>
      <c r="TIA56" s="191"/>
      <c r="TIB56" s="191"/>
      <c r="TIC56" s="191"/>
      <c r="TID56" s="191"/>
      <c r="TIE56" s="191"/>
      <c r="TIF56" s="191"/>
      <c r="TIG56" s="191"/>
      <c r="TIH56" s="191"/>
      <c r="TII56" s="191"/>
      <c r="TIJ56" s="191"/>
      <c r="TIK56" s="191"/>
      <c r="TIL56" s="191"/>
      <c r="TIM56" s="191"/>
      <c r="TIN56" s="191"/>
      <c r="TIO56" s="191"/>
      <c r="TIP56" s="191"/>
      <c r="TIQ56" s="191"/>
      <c r="TIR56" s="191"/>
      <c r="TIS56" s="191"/>
      <c r="TIT56" s="191"/>
      <c r="TIU56" s="191"/>
      <c r="TIV56" s="191"/>
      <c r="TIW56" s="191"/>
      <c r="TIX56" s="191"/>
      <c r="TIY56" s="191"/>
      <c r="TIZ56" s="191"/>
      <c r="TJA56" s="191"/>
      <c r="TJB56" s="191"/>
      <c r="TJC56" s="191"/>
      <c r="TJD56" s="191"/>
      <c r="TJE56" s="191"/>
      <c r="TJF56" s="191"/>
      <c r="TJG56" s="191"/>
      <c r="TJH56" s="191"/>
      <c r="TJI56" s="191"/>
      <c r="TJJ56" s="191"/>
      <c r="TJK56" s="191"/>
      <c r="TJL56" s="191"/>
      <c r="TJM56" s="191"/>
      <c r="TJN56" s="191"/>
      <c r="TJO56" s="191"/>
      <c r="TJP56" s="191"/>
      <c r="TJQ56" s="191"/>
      <c r="TJR56" s="191"/>
      <c r="TJS56" s="191"/>
      <c r="TJT56" s="191"/>
      <c r="TJU56" s="191"/>
      <c r="TJV56" s="191"/>
      <c r="TJW56" s="191"/>
      <c r="TJX56" s="191"/>
      <c r="TJY56" s="191"/>
      <c r="TJZ56" s="191"/>
      <c r="TKA56" s="191"/>
      <c r="TKB56" s="191"/>
      <c r="TKC56" s="191"/>
      <c r="TKD56" s="191"/>
      <c r="TKE56" s="191"/>
      <c r="TKF56" s="191"/>
      <c r="TKG56" s="191"/>
      <c r="TKH56" s="191"/>
      <c r="TKI56" s="191"/>
      <c r="TKJ56" s="191"/>
      <c r="TKK56" s="191"/>
      <c r="TKL56" s="191"/>
      <c r="TKM56" s="191"/>
      <c r="TKN56" s="191"/>
      <c r="TKO56" s="191"/>
      <c r="TKP56" s="191"/>
      <c r="TKQ56" s="191"/>
      <c r="TKR56" s="191"/>
      <c r="TKS56" s="191"/>
      <c r="TKT56" s="191"/>
      <c r="TKU56" s="191"/>
      <c r="TKV56" s="191"/>
      <c r="TKW56" s="191"/>
      <c r="TKX56" s="191"/>
      <c r="TKY56" s="191"/>
      <c r="TKZ56" s="191"/>
      <c r="TLA56" s="191"/>
      <c r="TLB56" s="191"/>
      <c r="TLC56" s="191"/>
      <c r="TLD56" s="191"/>
      <c r="TLE56" s="191"/>
      <c r="TLF56" s="191"/>
      <c r="TLG56" s="191"/>
      <c r="TLH56" s="191"/>
      <c r="TLI56" s="191"/>
      <c r="TLJ56" s="191"/>
      <c r="TLK56" s="191"/>
      <c r="TLL56" s="191"/>
      <c r="TLM56" s="191"/>
      <c r="TLN56" s="191"/>
      <c r="TLO56" s="191"/>
      <c r="TLP56" s="191"/>
      <c r="TLQ56" s="191"/>
      <c r="TLR56" s="191"/>
      <c r="TLS56" s="191"/>
      <c r="TLT56" s="191"/>
      <c r="TLU56" s="191"/>
      <c r="TLV56" s="191"/>
      <c r="TLW56" s="191"/>
      <c r="TLX56" s="191"/>
      <c r="TLY56" s="191"/>
      <c r="TLZ56" s="191"/>
      <c r="TMA56" s="191"/>
      <c r="TMB56" s="191"/>
      <c r="TMC56" s="191"/>
      <c r="TMD56" s="191"/>
      <c r="TME56" s="191"/>
      <c r="TMF56" s="191"/>
      <c r="TMG56" s="191"/>
      <c r="TMH56" s="191"/>
      <c r="TMI56" s="191"/>
      <c r="TMJ56" s="191"/>
      <c r="TMK56" s="191"/>
      <c r="TML56" s="191"/>
      <c r="TMM56" s="191"/>
      <c r="TMN56" s="191"/>
      <c r="TMO56" s="191"/>
      <c r="TMP56" s="191"/>
      <c r="TMQ56" s="191"/>
      <c r="TMR56" s="191"/>
      <c r="TMS56" s="191"/>
      <c r="TMT56" s="191"/>
      <c r="TMU56" s="191"/>
      <c r="TMV56" s="191"/>
      <c r="TMW56" s="191"/>
      <c r="TMX56" s="191"/>
      <c r="TMY56" s="191"/>
      <c r="TMZ56" s="191"/>
      <c r="TNA56" s="191"/>
      <c r="TNB56" s="191"/>
      <c r="TNC56" s="191"/>
      <c r="TND56" s="191"/>
      <c r="TNE56" s="191"/>
      <c r="TNF56" s="191"/>
      <c r="TNG56" s="191"/>
      <c r="TNH56" s="191"/>
      <c r="TNI56" s="191"/>
      <c r="TNJ56" s="191"/>
      <c r="TNK56" s="191"/>
      <c r="TNL56" s="191"/>
      <c r="TNM56" s="191"/>
      <c r="TNN56" s="191"/>
      <c r="TNO56" s="191"/>
      <c r="TNP56" s="191"/>
      <c r="TNQ56" s="191"/>
      <c r="TNR56" s="191"/>
      <c r="TNS56" s="191"/>
      <c r="TNT56" s="191"/>
      <c r="TNU56" s="191"/>
      <c r="TNV56" s="191"/>
      <c r="TNW56" s="191"/>
      <c r="TNX56" s="191"/>
      <c r="TNY56" s="191"/>
      <c r="TNZ56" s="191"/>
      <c r="TOA56" s="191"/>
      <c r="TOB56" s="191"/>
      <c r="TOC56" s="191"/>
      <c r="TOD56" s="191"/>
      <c r="TOE56" s="191"/>
      <c r="TOF56" s="191"/>
      <c r="TOG56" s="191"/>
      <c r="TOH56" s="191"/>
      <c r="TOI56" s="191"/>
      <c r="TOJ56" s="191"/>
      <c r="TOK56" s="191"/>
      <c r="TOL56" s="191"/>
      <c r="TOM56" s="191"/>
      <c r="TON56" s="191"/>
      <c r="TOO56" s="191"/>
      <c r="TOP56" s="191"/>
      <c r="TOQ56" s="191"/>
      <c r="TOR56" s="191"/>
      <c r="TOS56" s="191"/>
      <c r="TOT56" s="191"/>
      <c r="TOU56" s="191"/>
      <c r="TOV56" s="191"/>
      <c r="TOW56" s="191"/>
      <c r="TOX56" s="191"/>
      <c r="TOY56" s="191"/>
      <c r="TOZ56" s="191"/>
      <c r="TPA56" s="191"/>
      <c r="TPB56" s="191"/>
      <c r="TPC56" s="191"/>
      <c r="TPD56" s="191"/>
      <c r="TPE56" s="191"/>
      <c r="TPF56" s="191"/>
      <c r="TPG56" s="191"/>
      <c r="TPH56" s="191"/>
      <c r="TPI56" s="191"/>
      <c r="TPJ56" s="191"/>
      <c r="TPK56" s="191"/>
      <c r="TPL56" s="191"/>
      <c r="TPM56" s="191"/>
      <c r="TPN56" s="191"/>
      <c r="TPO56" s="191"/>
      <c r="TPP56" s="191"/>
      <c r="TPQ56" s="191"/>
      <c r="TPR56" s="191"/>
      <c r="TPS56" s="191"/>
      <c r="TPT56" s="191"/>
      <c r="TPU56" s="191"/>
      <c r="TPV56" s="191"/>
      <c r="TPW56" s="191"/>
      <c r="TPX56" s="191"/>
      <c r="TPY56" s="191"/>
      <c r="TPZ56" s="191"/>
      <c r="TQA56" s="191"/>
      <c r="TQB56" s="191"/>
      <c r="TQC56" s="191"/>
      <c r="TQD56" s="191"/>
      <c r="TQE56" s="191"/>
      <c r="TQF56" s="191"/>
      <c r="TQG56" s="191"/>
      <c r="TQH56" s="191"/>
      <c r="TQI56" s="191"/>
      <c r="TQJ56" s="191"/>
      <c r="TQK56" s="191"/>
      <c r="TQL56" s="191"/>
      <c r="TQM56" s="191"/>
      <c r="TQN56" s="191"/>
      <c r="TQO56" s="191"/>
      <c r="TQP56" s="191"/>
      <c r="TQQ56" s="191"/>
      <c r="TQR56" s="191"/>
      <c r="TQS56" s="191"/>
      <c r="TQT56" s="191"/>
      <c r="TQU56" s="191"/>
      <c r="TQV56" s="191"/>
      <c r="TQW56" s="191"/>
      <c r="TQX56" s="191"/>
      <c r="TQY56" s="191"/>
      <c r="TQZ56" s="191"/>
      <c r="TRA56" s="191"/>
      <c r="TRB56" s="191"/>
      <c r="TRC56" s="191"/>
      <c r="TRD56" s="191"/>
      <c r="TRE56" s="191"/>
      <c r="TRF56" s="191"/>
      <c r="TRG56" s="191"/>
      <c r="TRH56" s="191"/>
      <c r="TRI56" s="191"/>
      <c r="TRJ56" s="191"/>
      <c r="TRK56" s="191"/>
      <c r="TRL56" s="191"/>
      <c r="TRM56" s="191"/>
      <c r="TRN56" s="191"/>
      <c r="TRO56" s="191"/>
      <c r="TRP56" s="191"/>
      <c r="TRQ56" s="191"/>
      <c r="TRR56" s="191"/>
      <c r="TRS56" s="191"/>
      <c r="TRT56" s="191"/>
      <c r="TRU56" s="191"/>
      <c r="TRV56" s="191"/>
      <c r="TRW56" s="191"/>
      <c r="TRX56" s="191"/>
      <c r="TRY56" s="191"/>
      <c r="TRZ56" s="191"/>
      <c r="TSA56" s="191"/>
      <c r="TSB56" s="191"/>
      <c r="TSC56" s="191"/>
      <c r="TSD56" s="191"/>
      <c r="TSE56" s="191"/>
      <c r="TSF56" s="191"/>
      <c r="TSG56" s="191"/>
      <c r="TSH56" s="191"/>
      <c r="TSI56" s="191"/>
      <c r="TSJ56" s="191"/>
      <c r="TSK56" s="191"/>
      <c r="TSL56" s="191"/>
      <c r="TSM56" s="191"/>
      <c r="TSN56" s="191"/>
      <c r="TSO56" s="191"/>
      <c r="TSP56" s="191"/>
      <c r="TSQ56" s="191"/>
      <c r="TSR56" s="191"/>
      <c r="TSS56" s="191"/>
      <c r="TST56" s="191"/>
      <c r="TSU56" s="191"/>
      <c r="TSV56" s="191"/>
      <c r="TSW56" s="191"/>
      <c r="TSX56" s="191"/>
      <c r="TSY56" s="191"/>
      <c r="TSZ56" s="191"/>
      <c r="TTA56" s="191"/>
      <c r="TTB56" s="191"/>
      <c r="TTC56" s="191"/>
      <c r="TTD56" s="191"/>
      <c r="TTE56" s="191"/>
      <c r="TTF56" s="191"/>
      <c r="TTG56" s="191"/>
      <c r="TTH56" s="191"/>
      <c r="TTI56" s="191"/>
      <c r="TTJ56" s="191"/>
      <c r="TTK56" s="191"/>
      <c r="TTL56" s="191"/>
      <c r="TTM56" s="191"/>
      <c r="TTN56" s="191"/>
      <c r="TTO56" s="191"/>
      <c r="TTP56" s="191"/>
      <c r="TTQ56" s="191"/>
      <c r="TTR56" s="191"/>
      <c r="TTS56" s="191"/>
      <c r="TTT56" s="191"/>
      <c r="TTU56" s="191"/>
      <c r="TTV56" s="191"/>
      <c r="TTW56" s="191"/>
      <c r="TTX56" s="191"/>
      <c r="TTY56" s="191"/>
      <c r="TTZ56" s="191"/>
      <c r="TUA56" s="191"/>
      <c r="TUB56" s="191"/>
      <c r="TUC56" s="191"/>
      <c r="TUD56" s="191"/>
      <c r="TUE56" s="191"/>
      <c r="TUF56" s="191"/>
      <c r="TUG56" s="191"/>
      <c r="TUH56" s="191"/>
      <c r="TUI56" s="191"/>
      <c r="TUJ56" s="191"/>
      <c r="TUK56" s="191"/>
      <c r="TUL56" s="191"/>
      <c r="TUM56" s="191"/>
      <c r="TUN56" s="191"/>
      <c r="TUO56" s="191"/>
      <c r="TUP56" s="191"/>
      <c r="TUQ56" s="191"/>
      <c r="TUR56" s="191"/>
      <c r="TUS56" s="191"/>
      <c r="TUT56" s="191"/>
      <c r="TUU56" s="191"/>
      <c r="TUV56" s="191"/>
      <c r="TUW56" s="191"/>
      <c r="TUX56" s="191"/>
      <c r="TUY56" s="191"/>
      <c r="TUZ56" s="191"/>
      <c r="TVA56" s="191"/>
      <c r="TVB56" s="191"/>
      <c r="TVC56" s="191"/>
      <c r="TVD56" s="191"/>
      <c r="TVE56" s="191"/>
      <c r="TVF56" s="191"/>
      <c r="TVG56" s="191"/>
      <c r="TVH56" s="191"/>
      <c r="TVI56" s="191"/>
      <c r="TVJ56" s="191"/>
      <c r="TVK56" s="191"/>
      <c r="TVL56" s="191"/>
      <c r="TVM56" s="191"/>
      <c r="TVN56" s="191"/>
      <c r="TVO56" s="191"/>
      <c r="TVP56" s="191"/>
      <c r="TVQ56" s="191"/>
      <c r="TVR56" s="191"/>
      <c r="TVS56" s="191"/>
      <c r="TVT56" s="191"/>
      <c r="TVU56" s="191"/>
      <c r="TVV56" s="191"/>
      <c r="TVW56" s="191"/>
      <c r="TVX56" s="191"/>
      <c r="TVY56" s="191"/>
      <c r="TVZ56" s="191"/>
      <c r="TWA56" s="191"/>
      <c r="TWB56" s="191"/>
      <c r="TWC56" s="191"/>
      <c r="TWD56" s="191"/>
      <c r="TWE56" s="191"/>
      <c r="TWF56" s="191"/>
      <c r="TWG56" s="191"/>
      <c r="TWH56" s="191"/>
      <c r="TWI56" s="191"/>
      <c r="TWJ56" s="191"/>
      <c r="TWK56" s="191"/>
      <c r="TWL56" s="191"/>
      <c r="TWM56" s="191"/>
      <c r="TWN56" s="191"/>
      <c r="TWO56" s="191"/>
      <c r="TWP56" s="191"/>
      <c r="TWQ56" s="191"/>
      <c r="TWR56" s="191"/>
      <c r="TWS56" s="191"/>
      <c r="TWT56" s="191"/>
      <c r="TWU56" s="191"/>
      <c r="TWV56" s="191"/>
      <c r="TWW56" s="191"/>
      <c r="TWX56" s="191"/>
      <c r="TWY56" s="191"/>
      <c r="TWZ56" s="191"/>
      <c r="TXA56" s="191"/>
      <c r="TXB56" s="191"/>
      <c r="TXC56" s="191"/>
      <c r="TXD56" s="191"/>
      <c r="TXE56" s="191"/>
      <c r="TXF56" s="191"/>
      <c r="TXG56" s="191"/>
      <c r="TXH56" s="191"/>
      <c r="TXI56" s="191"/>
      <c r="TXJ56" s="191"/>
      <c r="TXK56" s="191"/>
      <c r="TXL56" s="191"/>
      <c r="TXM56" s="191"/>
      <c r="TXN56" s="191"/>
      <c r="TXO56" s="191"/>
      <c r="TXP56" s="191"/>
      <c r="TXQ56" s="191"/>
      <c r="TXR56" s="191"/>
      <c r="TXS56" s="191"/>
      <c r="TXT56" s="191"/>
      <c r="TXU56" s="191"/>
      <c r="TXV56" s="191"/>
      <c r="TXW56" s="191"/>
      <c r="TXX56" s="191"/>
      <c r="TXY56" s="191"/>
      <c r="TXZ56" s="191"/>
      <c r="TYA56" s="191"/>
      <c r="TYB56" s="191"/>
      <c r="TYC56" s="191"/>
      <c r="TYD56" s="191"/>
      <c r="TYE56" s="191"/>
      <c r="TYF56" s="191"/>
      <c r="TYG56" s="191"/>
      <c r="TYH56" s="191"/>
      <c r="TYI56" s="191"/>
      <c r="TYJ56" s="191"/>
      <c r="TYK56" s="191"/>
      <c r="TYL56" s="191"/>
      <c r="TYM56" s="191"/>
      <c r="TYN56" s="191"/>
      <c r="TYO56" s="191"/>
      <c r="TYP56" s="191"/>
      <c r="TYQ56" s="191"/>
      <c r="TYR56" s="191"/>
      <c r="TYS56" s="191"/>
      <c r="TYT56" s="191"/>
      <c r="TYU56" s="191"/>
      <c r="TYV56" s="191"/>
      <c r="TYW56" s="191"/>
      <c r="TYX56" s="191"/>
      <c r="TYY56" s="191"/>
      <c r="TYZ56" s="191"/>
      <c r="TZA56" s="191"/>
      <c r="TZB56" s="191"/>
      <c r="TZC56" s="191"/>
      <c r="TZD56" s="191"/>
      <c r="TZE56" s="191"/>
      <c r="TZF56" s="191"/>
      <c r="TZG56" s="191"/>
      <c r="TZH56" s="191"/>
      <c r="TZI56" s="191"/>
      <c r="TZJ56" s="191"/>
      <c r="TZK56" s="191"/>
      <c r="TZL56" s="191"/>
      <c r="TZM56" s="191"/>
      <c r="TZN56" s="191"/>
      <c r="TZO56" s="191"/>
      <c r="TZP56" s="191"/>
      <c r="TZQ56" s="191"/>
      <c r="TZR56" s="191"/>
      <c r="TZS56" s="191"/>
      <c r="TZT56" s="191"/>
      <c r="TZU56" s="191"/>
      <c r="TZV56" s="191"/>
      <c r="TZW56" s="191"/>
      <c r="TZX56" s="191"/>
      <c r="TZY56" s="191"/>
      <c r="TZZ56" s="191"/>
      <c r="UAA56" s="191"/>
      <c r="UAB56" s="191"/>
      <c r="UAC56" s="191"/>
      <c r="UAD56" s="191"/>
      <c r="UAE56" s="191"/>
      <c r="UAF56" s="191"/>
      <c r="UAG56" s="191"/>
      <c r="UAH56" s="191"/>
      <c r="UAI56" s="191"/>
      <c r="UAJ56" s="191"/>
      <c r="UAK56" s="191"/>
      <c r="UAL56" s="191"/>
      <c r="UAM56" s="191"/>
      <c r="UAN56" s="191"/>
      <c r="UAO56" s="191"/>
      <c r="UAP56" s="191"/>
      <c r="UAQ56" s="191"/>
      <c r="UAR56" s="191"/>
      <c r="UAS56" s="191"/>
      <c r="UAT56" s="191"/>
      <c r="UAU56" s="191"/>
      <c r="UAV56" s="191"/>
      <c r="UAW56" s="191"/>
      <c r="UAX56" s="191"/>
      <c r="UAY56" s="191"/>
      <c r="UAZ56" s="191"/>
      <c r="UBA56" s="191"/>
      <c r="UBB56" s="191"/>
      <c r="UBC56" s="191"/>
      <c r="UBD56" s="191"/>
      <c r="UBE56" s="191"/>
      <c r="UBF56" s="191"/>
      <c r="UBG56" s="191"/>
      <c r="UBH56" s="191"/>
      <c r="UBI56" s="191"/>
      <c r="UBJ56" s="191"/>
      <c r="UBK56" s="191"/>
      <c r="UBL56" s="191"/>
      <c r="UBM56" s="191"/>
      <c r="UBN56" s="191"/>
      <c r="UBO56" s="191"/>
      <c r="UBP56" s="191"/>
      <c r="UBQ56" s="191"/>
      <c r="UBR56" s="191"/>
      <c r="UBS56" s="191"/>
      <c r="UBT56" s="191"/>
      <c r="UBU56" s="191"/>
      <c r="UBV56" s="191"/>
      <c r="UBW56" s="191"/>
      <c r="UBX56" s="191"/>
      <c r="UBY56" s="191"/>
      <c r="UBZ56" s="191"/>
      <c r="UCA56" s="191"/>
      <c r="UCB56" s="191"/>
      <c r="UCC56" s="191"/>
      <c r="UCD56" s="191"/>
      <c r="UCE56" s="191"/>
      <c r="UCF56" s="191"/>
      <c r="UCG56" s="191"/>
      <c r="UCH56" s="191"/>
      <c r="UCI56" s="191"/>
      <c r="UCJ56" s="191"/>
      <c r="UCK56" s="191"/>
      <c r="UCL56" s="191"/>
      <c r="UCM56" s="191"/>
      <c r="UCN56" s="191"/>
      <c r="UCO56" s="191"/>
      <c r="UCP56" s="191"/>
      <c r="UCQ56" s="191"/>
      <c r="UCR56" s="191"/>
      <c r="UCS56" s="191"/>
      <c r="UCT56" s="191"/>
      <c r="UCU56" s="191"/>
      <c r="UCV56" s="191"/>
      <c r="UCW56" s="191"/>
      <c r="UCX56" s="191"/>
      <c r="UCY56" s="191"/>
      <c r="UCZ56" s="191"/>
      <c r="UDA56" s="191"/>
      <c r="UDB56" s="191"/>
      <c r="UDC56" s="191"/>
      <c r="UDD56" s="191"/>
      <c r="UDE56" s="191"/>
      <c r="UDF56" s="191"/>
      <c r="UDG56" s="191"/>
      <c r="UDH56" s="191"/>
      <c r="UDI56" s="191"/>
      <c r="UDJ56" s="191"/>
      <c r="UDK56" s="191"/>
      <c r="UDL56" s="191"/>
      <c r="UDM56" s="191"/>
      <c r="UDN56" s="191"/>
      <c r="UDO56" s="191"/>
      <c r="UDP56" s="191"/>
      <c r="UDQ56" s="191"/>
      <c r="UDR56" s="191"/>
      <c r="UDS56" s="191"/>
      <c r="UDT56" s="191"/>
      <c r="UDU56" s="191"/>
      <c r="UDV56" s="191"/>
      <c r="UDW56" s="191"/>
      <c r="UDX56" s="191"/>
      <c r="UDY56" s="191"/>
      <c r="UDZ56" s="191"/>
      <c r="UEA56" s="191"/>
      <c r="UEB56" s="191"/>
      <c r="UEC56" s="191"/>
      <c r="UED56" s="191"/>
      <c r="UEE56" s="191"/>
      <c r="UEF56" s="191"/>
      <c r="UEG56" s="191"/>
      <c r="UEH56" s="191"/>
      <c r="UEI56" s="191"/>
      <c r="UEJ56" s="191"/>
      <c r="UEK56" s="191"/>
      <c r="UEL56" s="191"/>
      <c r="UEM56" s="191"/>
      <c r="UEN56" s="191"/>
      <c r="UEO56" s="191"/>
      <c r="UEP56" s="191"/>
      <c r="UEQ56" s="191"/>
      <c r="UER56" s="191"/>
      <c r="UES56" s="191"/>
      <c r="UET56" s="191"/>
      <c r="UEU56" s="191"/>
      <c r="UEV56" s="191"/>
      <c r="UEW56" s="191"/>
      <c r="UEX56" s="191"/>
      <c r="UEY56" s="191"/>
      <c r="UEZ56" s="191"/>
      <c r="UFA56" s="191"/>
      <c r="UFB56" s="191"/>
      <c r="UFC56" s="191"/>
      <c r="UFD56" s="191"/>
      <c r="UFE56" s="191"/>
      <c r="UFF56" s="191"/>
      <c r="UFG56" s="191"/>
      <c r="UFH56" s="191"/>
      <c r="UFI56" s="191"/>
      <c r="UFJ56" s="191"/>
      <c r="UFK56" s="191"/>
      <c r="UFL56" s="191"/>
      <c r="UFM56" s="191"/>
      <c r="UFN56" s="191"/>
      <c r="UFO56" s="191"/>
      <c r="UFP56" s="191"/>
      <c r="UFQ56" s="191"/>
      <c r="UFR56" s="191"/>
      <c r="UFS56" s="191"/>
      <c r="UFT56" s="191"/>
      <c r="UFU56" s="191"/>
      <c r="UFV56" s="191"/>
      <c r="UFW56" s="191"/>
      <c r="UFX56" s="191"/>
      <c r="UFY56" s="191"/>
      <c r="UFZ56" s="191"/>
      <c r="UGA56" s="191"/>
      <c r="UGB56" s="191"/>
      <c r="UGC56" s="191"/>
      <c r="UGD56" s="191"/>
      <c r="UGE56" s="191"/>
      <c r="UGF56" s="191"/>
      <c r="UGG56" s="191"/>
      <c r="UGH56" s="191"/>
      <c r="UGI56" s="191"/>
      <c r="UGJ56" s="191"/>
      <c r="UGK56" s="191"/>
      <c r="UGL56" s="191"/>
      <c r="UGM56" s="191"/>
      <c r="UGN56" s="191"/>
      <c r="UGO56" s="191"/>
      <c r="UGP56" s="191"/>
      <c r="UGQ56" s="191"/>
      <c r="UGR56" s="191"/>
      <c r="UGS56" s="191"/>
      <c r="UGT56" s="191"/>
      <c r="UGU56" s="191"/>
      <c r="UGV56" s="191"/>
      <c r="UGW56" s="191"/>
      <c r="UGX56" s="191"/>
      <c r="UGY56" s="191"/>
      <c r="UGZ56" s="191"/>
      <c r="UHA56" s="191"/>
      <c r="UHB56" s="191"/>
      <c r="UHC56" s="191"/>
      <c r="UHD56" s="191"/>
      <c r="UHE56" s="191"/>
      <c r="UHF56" s="191"/>
      <c r="UHG56" s="191"/>
      <c r="UHH56" s="191"/>
      <c r="UHI56" s="191"/>
      <c r="UHJ56" s="191"/>
      <c r="UHK56" s="191"/>
      <c r="UHL56" s="191"/>
      <c r="UHM56" s="191"/>
      <c r="UHN56" s="191"/>
      <c r="UHO56" s="191"/>
      <c r="UHP56" s="191"/>
      <c r="UHQ56" s="191"/>
      <c r="UHR56" s="191"/>
      <c r="UHS56" s="191"/>
      <c r="UHT56" s="191"/>
      <c r="UHU56" s="191"/>
      <c r="UHV56" s="191"/>
      <c r="UHW56" s="191"/>
      <c r="UHX56" s="191"/>
      <c r="UHY56" s="191"/>
      <c r="UHZ56" s="191"/>
      <c r="UIA56" s="191"/>
      <c r="UIB56" s="191"/>
      <c r="UIC56" s="191"/>
      <c r="UID56" s="191"/>
      <c r="UIE56" s="191"/>
      <c r="UIF56" s="191"/>
      <c r="UIG56" s="191"/>
      <c r="UIH56" s="191"/>
      <c r="UII56" s="191"/>
      <c r="UIJ56" s="191"/>
      <c r="UIK56" s="191"/>
      <c r="UIL56" s="191"/>
      <c r="UIM56" s="191"/>
      <c r="UIN56" s="191"/>
      <c r="UIO56" s="191"/>
      <c r="UIP56" s="191"/>
      <c r="UIQ56" s="191"/>
      <c r="UIR56" s="191"/>
      <c r="UIS56" s="191"/>
      <c r="UIT56" s="191"/>
      <c r="UIU56" s="191"/>
      <c r="UIV56" s="191"/>
      <c r="UIW56" s="191"/>
      <c r="UIX56" s="191"/>
      <c r="UIY56" s="191"/>
      <c r="UIZ56" s="191"/>
      <c r="UJA56" s="191"/>
      <c r="UJB56" s="191"/>
      <c r="UJC56" s="191"/>
      <c r="UJD56" s="191"/>
      <c r="UJE56" s="191"/>
      <c r="UJF56" s="191"/>
      <c r="UJG56" s="191"/>
      <c r="UJH56" s="191"/>
      <c r="UJI56" s="191"/>
      <c r="UJJ56" s="191"/>
      <c r="UJK56" s="191"/>
      <c r="UJL56" s="191"/>
      <c r="UJM56" s="191"/>
      <c r="UJN56" s="191"/>
      <c r="UJO56" s="191"/>
      <c r="UJP56" s="191"/>
      <c r="UJQ56" s="191"/>
      <c r="UJR56" s="191"/>
      <c r="UJS56" s="191"/>
      <c r="UJT56" s="191"/>
      <c r="UJU56" s="191"/>
      <c r="UJV56" s="191"/>
      <c r="UJW56" s="191"/>
      <c r="UJX56" s="191"/>
      <c r="UJY56" s="191"/>
      <c r="UJZ56" s="191"/>
      <c r="UKA56" s="191"/>
      <c r="UKB56" s="191"/>
      <c r="UKC56" s="191"/>
      <c r="UKD56" s="191"/>
      <c r="UKE56" s="191"/>
      <c r="UKF56" s="191"/>
      <c r="UKG56" s="191"/>
      <c r="UKH56" s="191"/>
      <c r="UKI56" s="191"/>
      <c r="UKJ56" s="191"/>
      <c r="UKK56" s="191"/>
      <c r="UKL56" s="191"/>
      <c r="UKM56" s="191"/>
      <c r="UKN56" s="191"/>
      <c r="UKO56" s="191"/>
      <c r="UKP56" s="191"/>
      <c r="UKQ56" s="191"/>
      <c r="UKR56" s="191"/>
      <c r="UKS56" s="191"/>
      <c r="UKT56" s="191"/>
      <c r="UKU56" s="191"/>
      <c r="UKV56" s="191"/>
      <c r="UKW56" s="191"/>
      <c r="UKX56" s="191"/>
      <c r="UKY56" s="191"/>
      <c r="UKZ56" s="191"/>
      <c r="ULA56" s="191"/>
      <c r="ULB56" s="191"/>
      <c r="ULC56" s="191"/>
      <c r="ULD56" s="191"/>
      <c r="ULE56" s="191"/>
      <c r="ULF56" s="191"/>
      <c r="ULG56" s="191"/>
      <c r="ULH56" s="191"/>
      <c r="ULI56" s="191"/>
      <c r="ULJ56" s="191"/>
      <c r="ULK56" s="191"/>
      <c r="ULL56" s="191"/>
      <c r="ULM56" s="191"/>
      <c r="ULN56" s="191"/>
      <c r="ULO56" s="191"/>
      <c r="ULP56" s="191"/>
      <c r="ULQ56" s="191"/>
      <c r="ULR56" s="191"/>
      <c r="ULS56" s="191"/>
      <c r="ULT56" s="191"/>
      <c r="ULU56" s="191"/>
      <c r="ULV56" s="191"/>
      <c r="ULW56" s="191"/>
      <c r="ULX56" s="191"/>
      <c r="ULY56" s="191"/>
      <c r="ULZ56" s="191"/>
      <c r="UMA56" s="191"/>
      <c r="UMB56" s="191"/>
      <c r="UMC56" s="191"/>
      <c r="UMD56" s="191"/>
      <c r="UME56" s="191"/>
      <c r="UMF56" s="191"/>
      <c r="UMG56" s="191"/>
      <c r="UMH56" s="191"/>
      <c r="UMI56" s="191"/>
      <c r="UMJ56" s="191"/>
      <c r="UMK56" s="191"/>
      <c r="UML56" s="191"/>
      <c r="UMM56" s="191"/>
      <c r="UMN56" s="191"/>
      <c r="UMO56" s="191"/>
      <c r="UMP56" s="191"/>
      <c r="UMQ56" s="191"/>
      <c r="UMR56" s="191"/>
      <c r="UMS56" s="191"/>
      <c r="UMT56" s="191"/>
      <c r="UMU56" s="191"/>
      <c r="UMV56" s="191"/>
      <c r="UMW56" s="191"/>
      <c r="UMX56" s="191"/>
      <c r="UMY56" s="191"/>
      <c r="UMZ56" s="191"/>
      <c r="UNA56" s="191"/>
      <c r="UNB56" s="191"/>
      <c r="UNC56" s="191"/>
      <c r="UND56" s="191"/>
      <c r="UNE56" s="191"/>
      <c r="UNF56" s="191"/>
      <c r="UNG56" s="191"/>
      <c r="UNH56" s="191"/>
      <c r="UNI56" s="191"/>
      <c r="UNJ56" s="191"/>
      <c r="UNK56" s="191"/>
      <c r="UNL56" s="191"/>
      <c r="UNM56" s="191"/>
      <c r="UNN56" s="191"/>
      <c r="UNO56" s="191"/>
      <c r="UNP56" s="191"/>
      <c r="UNQ56" s="191"/>
      <c r="UNR56" s="191"/>
      <c r="UNS56" s="191"/>
      <c r="UNT56" s="191"/>
      <c r="UNU56" s="191"/>
      <c r="UNV56" s="191"/>
      <c r="UNW56" s="191"/>
      <c r="UNX56" s="191"/>
      <c r="UNY56" s="191"/>
      <c r="UNZ56" s="191"/>
      <c r="UOA56" s="191"/>
      <c r="UOB56" s="191"/>
      <c r="UOC56" s="191"/>
      <c r="UOD56" s="191"/>
      <c r="UOE56" s="191"/>
      <c r="UOF56" s="191"/>
      <c r="UOG56" s="191"/>
      <c r="UOH56" s="191"/>
      <c r="UOI56" s="191"/>
      <c r="UOJ56" s="191"/>
      <c r="UOK56" s="191"/>
      <c r="UOL56" s="191"/>
      <c r="UOM56" s="191"/>
      <c r="UON56" s="191"/>
      <c r="UOO56" s="191"/>
      <c r="UOP56" s="191"/>
      <c r="UOQ56" s="191"/>
      <c r="UOR56" s="191"/>
      <c r="UOS56" s="191"/>
      <c r="UOT56" s="191"/>
      <c r="UOU56" s="191"/>
      <c r="UOV56" s="191"/>
      <c r="UOW56" s="191"/>
      <c r="UOX56" s="191"/>
      <c r="UOY56" s="191"/>
      <c r="UOZ56" s="191"/>
      <c r="UPA56" s="191"/>
      <c r="UPB56" s="191"/>
      <c r="UPC56" s="191"/>
      <c r="UPD56" s="191"/>
      <c r="UPE56" s="191"/>
      <c r="UPF56" s="191"/>
      <c r="UPG56" s="191"/>
      <c r="UPH56" s="191"/>
      <c r="UPI56" s="191"/>
      <c r="UPJ56" s="191"/>
      <c r="UPK56" s="191"/>
      <c r="UPL56" s="191"/>
      <c r="UPM56" s="191"/>
      <c r="UPN56" s="191"/>
      <c r="UPO56" s="191"/>
      <c r="UPP56" s="191"/>
      <c r="UPQ56" s="191"/>
      <c r="UPR56" s="191"/>
      <c r="UPS56" s="191"/>
      <c r="UPT56" s="191"/>
      <c r="UPU56" s="191"/>
      <c r="UPV56" s="191"/>
      <c r="UPW56" s="191"/>
      <c r="UPX56" s="191"/>
      <c r="UPY56" s="191"/>
      <c r="UPZ56" s="191"/>
      <c r="UQA56" s="191"/>
      <c r="UQB56" s="191"/>
      <c r="UQC56" s="191"/>
      <c r="UQD56" s="191"/>
      <c r="UQE56" s="191"/>
      <c r="UQF56" s="191"/>
      <c r="UQG56" s="191"/>
      <c r="UQH56" s="191"/>
      <c r="UQI56" s="191"/>
      <c r="UQJ56" s="191"/>
      <c r="UQK56" s="191"/>
      <c r="UQL56" s="191"/>
      <c r="UQM56" s="191"/>
      <c r="UQN56" s="191"/>
      <c r="UQO56" s="191"/>
      <c r="UQP56" s="191"/>
      <c r="UQQ56" s="191"/>
      <c r="UQR56" s="191"/>
      <c r="UQS56" s="191"/>
      <c r="UQT56" s="191"/>
      <c r="UQU56" s="191"/>
      <c r="UQV56" s="191"/>
      <c r="UQW56" s="191"/>
      <c r="UQX56" s="191"/>
      <c r="UQY56" s="191"/>
      <c r="UQZ56" s="191"/>
      <c r="URA56" s="191"/>
      <c r="URB56" s="191"/>
      <c r="URC56" s="191"/>
      <c r="URD56" s="191"/>
      <c r="URE56" s="191"/>
      <c r="URF56" s="191"/>
      <c r="URG56" s="191"/>
      <c r="URH56" s="191"/>
      <c r="URI56" s="191"/>
      <c r="URJ56" s="191"/>
      <c r="URK56" s="191"/>
      <c r="URL56" s="191"/>
      <c r="URM56" s="191"/>
      <c r="URN56" s="191"/>
      <c r="URO56" s="191"/>
      <c r="URP56" s="191"/>
      <c r="URQ56" s="191"/>
      <c r="URR56" s="191"/>
      <c r="URS56" s="191"/>
      <c r="URT56" s="191"/>
      <c r="URU56" s="191"/>
      <c r="URV56" s="191"/>
      <c r="URW56" s="191"/>
      <c r="URX56" s="191"/>
      <c r="URY56" s="191"/>
      <c r="URZ56" s="191"/>
      <c r="USA56" s="191"/>
      <c r="USB56" s="191"/>
      <c r="USC56" s="191"/>
      <c r="USD56" s="191"/>
      <c r="USE56" s="191"/>
      <c r="USF56" s="191"/>
      <c r="USG56" s="191"/>
      <c r="USH56" s="191"/>
      <c r="USI56" s="191"/>
      <c r="USJ56" s="191"/>
      <c r="USK56" s="191"/>
      <c r="USL56" s="191"/>
      <c r="USM56" s="191"/>
      <c r="USN56" s="191"/>
      <c r="USO56" s="191"/>
      <c r="USP56" s="191"/>
      <c r="USQ56" s="191"/>
      <c r="USR56" s="191"/>
      <c r="USS56" s="191"/>
      <c r="UST56" s="191"/>
      <c r="USU56" s="191"/>
      <c r="USV56" s="191"/>
      <c r="USW56" s="191"/>
      <c r="USX56" s="191"/>
      <c r="USY56" s="191"/>
      <c r="USZ56" s="191"/>
      <c r="UTA56" s="191"/>
      <c r="UTB56" s="191"/>
      <c r="UTC56" s="191"/>
      <c r="UTD56" s="191"/>
      <c r="UTE56" s="191"/>
      <c r="UTF56" s="191"/>
      <c r="UTG56" s="191"/>
      <c r="UTH56" s="191"/>
      <c r="UTI56" s="191"/>
      <c r="UTJ56" s="191"/>
      <c r="UTK56" s="191"/>
      <c r="UTL56" s="191"/>
      <c r="UTM56" s="191"/>
      <c r="UTN56" s="191"/>
      <c r="UTO56" s="191"/>
      <c r="UTP56" s="191"/>
      <c r="UTQ56" s="191"/>
      <c r="UTR56" s="191"/>
      <c r="UTS56" s="191"/>
      <c r="UTT56" s="191"/>
      <c r="UTU56" s="191"/>
      <c r="UTV56" s="191"/>
      <c r="UTW56" s="191"/>
      <c r="UTX56" s="191"/>
      <c r="UTY56" s="191"/>
      <c r="UTZ56" s="191"/>
      <c r="UUA56" s="191"/>
      <c r="UUB56" s="191"/>
      <c r="UUC56" s="191"/>
      <c r="UUD56" s="191"/>
      <c r="UUE56" s="191"/>
      <c r="UUF56" s="191"/>
      <c r="UUG56" s="191"/>
      <c r="UUH56" s="191"/>
      <c r="UUI56" s="191"/>
      <c r="UUJ56" s="191"/>
      <c r="UUK56" s="191"/>
      <c r="UUL56" s="191"/>
      <c r="UUM56" s="191"/>
      <c r="UUN56" s="191"/>
      <c r="UUO56" s="191"/>
      <c r="UUP56" s="191"/>
      <c r="UUQ56" s="191"/>
      <c r="UUR56" s="191"/>
      <c r="UUS56" s="191"/>
      <c r="UUT56" s="191"/>
      <c r="UUU56" s="191"/>
      <c r="UUV56" s="191"/>
      <c r="UUW56" s="191"/>
      <c r="UUX56" s="191"/>
      <c r="UUY56" s="191"/>
      <c r="UUZ56" s="191"/>
      <c r="UVA56" s="191"/>
      <c r="UVB56" s="191"/>
      <c r="UVC56" s="191"/>
      <c r="UVD56" s="191"/>
      <c r="UVE56" s="191"/>
      <c r="UVF56" s="191"/>
      <c r="UVG56" s="191"/>
      <c r="UVH56" s="191"/>
      <c r="UVI56" s="191"/>
      <c r="UVJ56" s="191"/>
      <c r="UVK56" s="191"/>
      <c r="UVL56" s="191"/>
      <c r="UVM56" s="191"/>
      <c r="UVN56" s="191"/>
      <c r="UVO56" s="191"/>
      <c r="UVP56" s="191"/>
      <c r="UVQ56" s="191"/>
      <c r="UVR56" s="191"/>
      <c r="UVS56" s="191"/>
      <c r="UVT56" s="191"/>
      <c r="UVU56" s="191"/>
      <c r="UVV56" s="191"/>
      <c r="UVW56" s="191"/>
      <c r="UVX56" s="191"/>
      <c r="UVY56" s="191"/>
      <c r="UVZ56" s="191"/>
      <c r="UWA56" s="191"/>
      <c r="UWB56" s="191"/>
      <c r="UWC56" s="191"/>
      <c r="UWD56" s="191"/>
      <c r="UWE56" s="191"/>
      <c r="UWF56" s="191"/>
      <c r="UWG56" s="191"/>
      <c r="UWH56" s="191"/>
      <c r="UWI56" s="191"/>
      <c r="UWJ56" s="191"/>
      <c r="UWK56" s="191"/>
      <c r="UWL56" s="191"/>
      <c r="UWM56" s="191"/>
      <c r="UWN56" s="191"/>
      <c r="UWO56" s="191"/>
      <c r="UWP56" s="191"/>
      <c r="UWQ56" s="191"/>
      <c r="UWR56" s="191"/>
      <c r="UWS56" s="191"/>
      <c r="UWT56" s="191"/>
      <c r="UWU56" s="191"/>
      <c r="UWV56" s="191"/>
      <c r="UWW56" s="191"/>
      <c r="UWX56" s="191"/>
      <c r="UWY56" s="191"/>
      <c r="UWZ56" s="191"/>
      <c r="UXA56" s="191"/>
      <c r="UXB56" s="191"/>
      <c r="UXC56" s="191"/>
      <c r="UXD56" s="191"/>
      <c r="UXE56" s="191"/>
      <c r="UXF56" s="191"/>
      <c r="UXG56" s="191"/>
      <c r="UXH56" s="191"/>
      <c r="UXI56" s="191"/>
      <c r="UXJ56" s="191"/>
      <c r="UXK56" s="191"/>
      <c r="UXL56" s="191"/>
      <c r="UXM56" s="191"/>
      <c r="UXN56" s="191"/>
      <c r="UXO56" s="191"/>
      <c r="UXP56" s="191"/>
      <c r="UXQ56" s="191"/>
      <c r="UXR56" s="191"/>
      <c r="UXS56" s="191"/>
      <c r="UXT56" s="191"/>
      <c r="UXU56" s="191"/>
      <c r="UXV56" s="191"/>
      <c r="UXW56" s="191"/>
      <c r="UXX56" s="191"/>
      <c r="UXY56" s="191"/>
      <c r="UXZ56" s="191"/>
      <c r="UYA56" s="191"/>
      <c r="UYB56" s="191"/>
      <c r="UYC56" s="191"/>
      <c r="UYD56" s="191"/>
      <c r="UYE56" s="191"/>
      <c r="UYF56" s="191"/>
      <c r="UYG56" s="191"/>
      <c r="UYH56" s="191"/>
      <c r="UYI56" s="191"/>
      <c r="UYJ56" s="191"/>
      <c r="UYK56" s="191"/>
      <c r="UYL56" s="191"/>
      <c r="UYM56" s="191"/>
      <c r="UYN56" s="191"/>
      <c r="UYO56" s="191"/>
      <c r="UYP56" s="191"/>
      <c r="UYQ56" s="191"/>
      <c r="UYR56" s="191"/>
      <c r="UYS56" s="191"/>
      <c r="UYT56" s="191"/>
      <c r="UYU56" s="191"/>
      <c r="UYV56" s="191"/>
      <c r="UYW56" s="191"/>
      <c r="UYX56" s="191"/>
      <c r="UYY56" s="191"/>
      <c r="UYZ56" s="191"/>
      <c r="UZA56" s="191"/>
      <c r="UZB56" s="191"/>
      <c r="UZC56" s="191"/>
      <c r="UZD56" s="191"/>
      <c r="UZE56" s="191"/>
      <c r="UZF56" s="191"/>
      <c r="UZG56" s="191"/>
      <c r="UZH56" s="191"/>
      <c r="UZI56" s="191"/>
      <c r="UZJ56" s="191"/>
      <c r="UZK56" s="191"/>
      <c r="UZL56" s="191"/>
      <c r="UZM56" s="191"/>
      <c r="UZN56" s="191"/>
      <c r="UZO56" s="191"/>
      <c r="UZP56" s="191"/>
      <c r="UZQ56" s="191"/>
      <c r="UZR56" s="191"/>
      <c r="UZS56" s="191"/>
      <c r="UZT56" s="191"/>
      <c r="UZU56" s="191"/>
      <c r="UZV56" s="191"/>
      <c r="UZW56" s="191"/>
      <c r="UZX56" s="191"/>
      <c r="UZY56" s="191"/>
      <c r="UZZ56" s="191"/>
      <c r="VAA56" s="191"/>
      <c r="VAB56" s="191"/>
      <c r="VAC56" s="191"/>
      <c r="VAD56" s="191"/>
      <c r="VAE56" s="191"/>
      <c r="VAF56" s="191"/>
      <c r="VAG56" s="191"/>
      <c r="VAH56" s="191"/>
      <c r="VAI56" s="191"/>
      <c r="VAJ56" s="191"/>
      <c r="VAK56" s="191"/>
      <c r="VAL56" s="191"/>
      <c r="VAM56" s="191"/>
      <c r="VAN56" s="191"/>
      <c r="VAO56" s="191"/>
      <c r="VAP56" s="191"/>
      <c r="VAQ56" s="191"/>
      <c r="VAR56" s="191"/>
      <c r="VAS56" s="191"/>
      <c r="VAT56" s="191"/>
      <c r="VAU56" s="191"/>
      <c r="VAV56" s="191"/>
      <c r="VAW56" s="191"/>
      <c r="VAX56" s="191"/>
      <c r="VAY56" s="191"/>
      <c r="VAZ56" s="191"/>
      <c r="VBA56" s="191"/>
      <c r="VBB56" s="191"/>
      <c r="VBC56" s="191"/>
      <c r="VBD56" s="191"/>
      <c r="VBE56" s="191"/>
      <c r="VBF56" s="191"/>
      <c r="VBG56" s="191"/>
      <c r="VBH56" s="191"/>
      <c r="VBI56" s="191"/>
      <c r="VBJ56" s="191"/>
      <c r="VBK56" s="191"/>
      <c r="VBL56" s="191"/>
      <c r="VBM56" s="191"/>
      <c r="VBN56" s="191"/>
      <c r="VBO56" s="191"/>
      <c r="VBP56" s="191"/>
      <c r="VBQ56" s="191"/>
      <c r="VBR56" s="191"/>
      <c r="VBS56" s="191"/>
      <c r="VBT56" s="191"/>
      <c r="VBU56" s="191"/>
      <c r="VBV56" s="191"/>
      <c r="VBW56" s="191"/>
      <c r="VBX56" s="191"/>
      <c r="VBY56" s="191"/>
      <c r="VBZ56" s="191"/>
      <c r="VCA56" s="191"/>
      <c r="VCB56" s="191"/>
      <c r="VCC56" s="191"/>
      <c r="VCD56" s="191"/>
      <c r="VCE56" s="191"/>
      <c r="VCF56" s="191"/>
      <c r="VCG56" s="191"/>
      <c r="VCH56" s="191"/>
      <c r="VCI56" s="191"/>
      <c r="VCJ56" s="191"/>
      <c r="VCK56" s="191"/>
      <c r="VCL56" s="191"/>
      <c r="VCM56" s="191"/>
      <c r="VCN56" s="191"/>
      <c r="VCO56" s="191"/>
      <c r="VCP56" s="191"/>
      <c r="VCQ56" s="191"/>
      <c r="VCR56" s="191"/>
      <c r="VCS56" s="191"/>
      <c r="VCT56" s="191"/>
      <c r="VCU56" s="191"/>
      <c r="VCV56" s="191"/>
      <c r="VCW56" s="191"/>
      <c r="VCX56" s="191"/>
      <c r="VCY56" s="191"/>
      <c r="VCZ56" s="191"/>
      <c r="VDA56" s="191"/>
      <c r="VDB56" s="191"/>
      <c r="VDC56" s="191"/>
      <c r="VDD56" s="191"/>
      <c r="VDE56" s="191"/>
      <c r="VDF56" s="191"/>
      <c r="VDG56" s="191"/>
      <c r="VDH56" s="191"/>
      <c r="VDI56" s="191"/>
      <c r="VDJ56" s="191"/>
      <c r="VDK56" s="191"/>
      <c r="VDL56" s="191"/>
      <c r="VDM56" s="191"/>
      <c r="VDN56" s="191"/>
      <c r="VDO56" s="191"/>
      <c r="VDP56" s="191"/>
      <c r="VDQ56" s="191"/>
      <c r="VDR56" s="191"/>
      <c r="VDS56" s="191"/>
      <c r="VDT56" s="191"/>
      <c r="VDU56" s="191"/>
      <c r="VDV56" s="191"/>
      <c r="VDW56" s="191"/>
      <c r="VDX56" s="191"/>
      <c r="VDY56" s="191"/>
      <c r="VDZ56" s="191"/>
      <c r="VEA56" s="191"/>
      <c r="VEB56" s="191"/>
      <c r="VEC56" s="191"/>
      <c r="VED56" s="191"/>
      <c r="VEE56" s="191"/>
      <c r="VEF56" s="191"/>
      <c r="VEG56" s="191"/>
      <c r="VEH56" s="191"/>
      <c r="VEI56" s="191"/>
      <c r="VEJ56" s="191"/>
      <c r="VEK56" s="191"/>
      <c r="VEL56" s="191"/>
      <c r="VEM56" s="191"/>
      <c r="VEN56" s="191"/>
      <c r="VEO56" s="191"/>
      <c r="VEP56" s="191"/>
      <c r="VEQ56" s="191"/>
      <c r="VER56" s="191"/>
      <c r="VES56" s="191"/>
      <c r="VET56" s="191"/>
      <c r="VEU56" s="191"/>
      <c r="VEV56" s="191"/>
      <c r="VEW56" s="191"/>
      <c r="VEX56" s="191"/>
      <c r="VEY56" s="191"/>
      <c r="VEZ56" s="191"/>
      <c r="VFA56" s="191"/>
      <c r="VFB56" s="191"/>
      <c r="VFC56" s="191"/>
      <c r="VFD56" s="191"/>
      <c r="VFE56" s="191"/>
      <c r="VFF56" s="191"/>
      <c r="VFG56" s="191"/>
      <c r="VFH56" s="191"/>
      <c r="VFI56" s="191"/>
      <c r="VFJ56" s="191"/>
      <c r="VFK56" s="191"/>
      <c r="VFL56" s="191"/>
      <c r="VFM56" s="191"/>
      <c r="VFN56" s="191"/>
      <c r="VFO56" s="191"/>
      <c r="VFP56" s="191"/>
      <c r="VFQ56" s="191"/>
      <c r="VFR56" s="191"/>
      <c r="VFS56" s="191"/>
      <c r="VFT56" s="191"/>
      <c r="VFU56" s="191"/>
      <c r="VFV56" s="191"/>
      <c r="VFW56" s="191"/>
      <c r="VFX56" s="191"/>
      <c r="VFY56" s="191"/>
      <c r="VFZ56" s="191"/>
      <c r="VGA56" s="191"/>
      <c r="VGB56" s="191"/>
      <c r="VGC56" s="191"/>
      <c r="VGD56" s="191"/>
      <c r="VGE56" s="191"/>
      <c r="VGF56" s="191"/>
      <c r="VGG56" s="191"/>
      <c r="VGH56" s="191"/>
      <c r="VGI56" s="191"/>
      <c r="VGJ56" s="191"/>
      <c r="VGK56" s="191"/>
      <c r="VGL56" s="191"/>
      <c r="VGM56" s="191"/>
      <c r="VGN56" s="191"/>
      <c r="VGO56" s="191"/>
      <c r="VGP56" s="191"/>
      <c r="VGQ56" s="191"/>
      <c r="VGR56" s="191"/>
      <c r="VGS56" s="191"/>
      <c r="VGT56" s="191"/>
      <c r="VGU56" s="191"/>
      <c r="VGV56" s="191"/>
      <c r="VGW56" s="191"/>
      <c r="VGX56" s="191"/>
      <c r="VGY56" s="191"/>
      <c r="VGZ56" s="191"/>
      <c r="VHA56" s="191"/>
      <c r="VHB56" s="191"/>
      <c r="VHC56" s="191"/>
      <c r="VHD56" s="191"/>
      <c r="VHE56" s="191"/>
      <c r="VHF56" s="191"/>
      <c r="VHG56" s="191"/>
      <c r="VHH56" s="191"/>
      <c r="VHI56" s="191"/>
      <c r="VHJ56" s="191"/>
      <c r="VHK56" s="191"/>
      <c r="VHL56" s="191"/>
      <c r="VHM56" s="191"/>
      <c r="VHN56" s="191"/>
      <c r="VHO56" s="191"/>
      <c r="VHP56" s="191"/>
      <c r="VHQ56" s="191"/>
      <c r="VHR56" s="191"/>
      <c r="VHS56" s="191"/>
      <c r="VHT56" s="191"/>
      <c r="VHU56" s="191"/>
      <c r="VHV56" s="191"/>
      <c r="VHW56" s="191"/>
      <c r="VHX56" s="191"/>
      <c r="VHY56" s="191"/>
      <c r="VHZ56" s="191"/>
      <c r="VIA56" s="191"/>
      <c r="VIB56" s="191"/>
      <c r="VIC56" s="191"/>
      <c r="VID56" s="191"/>
      <c r="VIE56" s="191"/>
      <c r="VIF56" s="191"/>
      <c r="VIG56" s="191"/>
      <c r="VIH56" s="191"/>
      <c r="VII56" s="191"/>
      <c r="VIJ56" s="191"/>
      <c r="VIK56" s="191"/>
      <c r="VIL56" s="191"/>
      <c r="VIM56" s="191"/>
      <c r="VIN56" s="191"/>
      <c r="VIO56" s="191"/>
      <c r="VIP56" s="191"/>
      <c r="VIQ56" s="191"/>
      <c r="VIR56" s="191"/>
      <c r="VIS56" s="191"/>
      <c r="VIT56" s="191"/>
      <c r="VIU56" s="191"/>
      <c r="VIV56" s="191"/>
      <c r="VIW56" s="191"/>
      <c r="VIX56" s="191"/>
      <c r="VIY56" s="191"/>
      <c r="VIZ56" s="191"/>
      <c r="VJA56" s="191"/>
      <c r="VJB56" s="191"/>
      <c r="VJC56" s="191"/>
      <c r="VJD56" s="191"/>
      <c r="VJE56" s="191"/>
      <c r="VJF56" s="191"/>
      <c r="VJG56" s="191"/>
      <c r="VJH56" s="191"/>
      <c r="VJI56" s="191"/>
      <c r="VJJ56" s="191"/>
      <c r="VJK56" s="191"/>
      <c r="VJL56" s="191"/>
      <c r="VJM56" s="191"/>
      <c r="VJN56" s="191"/>
      <c r="VJO56" s="191"/>
      <c r="VJP56" s="191"/>
      <c r="VJQ56" s="191"/>
      <c r="VJR56" s="191"/>
      <c r="VJS56" s="191"/>
      <c r="VJT56" s="191"/>
      <c r="VJU56" s="191"/>
      <c r="VJV56" s="191"/>
      <c r="VJW56" s="191"/>
      <c r="VJX56" s="191"/>
      <c r="VJY56" s="191"/>
      <c r="VJZ56" s="191"/>
      <c r="VKA56" s="191"/>
      <c r="VKB56" s="191"/>
      <c r="VKC56" s="191"/>
      <c r="VKD56" s="191"/>
      <c r="VKE56" s="191"/>
      <c r="VKF56" s="191"/>
      <c r="VKG56" s="191"/>
      <c r="VKH56" s="191"/>
      <c r="VKI56" s="191"/>
      <c r="VKJ56" s="191"/>
      <c r="VKK56" s="191"/>
      <c r="VKL56" s="191"/>
      <c r="VKM56" s="191"/>
      <c r="VKN56" s="191"/>
      <c r="VKO56" s="191"/>
      <c r="VKP56" s="191"/>
      <c r="VKQ56" s="191"/>
      <c r="VKR56" s="191"/>
      <c r="VKS56" s="191"/>
      <c r="VKT56" s="191"/>
      <c r="VKU56" s="191"/>
      <c r="VKV56" s="191"/>
      <c r="VKW56" s="191"/>
      <c r="VKX56" s="191"/>
      <c r="VKY56" s="191"/>
      <c r="VKZ56" s="191"/>
      <c r="VLA56" s="191"/>
      <c r="VLB56" s="191"/>
      <c r="VLC56" s="191"/>
      <c r="VLD56" s="191"/>
      <c r="VLE56" s="191"/>
      <c r="VLF56" s="191"/>
      <c r="VLG56" s="191"/>
      <c r="VLH56" s="191"/>
      <c r="VLI56" s="191"/>
      <c r="VLJ56" s="191"/>
      <c r="VLK56" s="191"/>
      <c r="VLL56" s="191"/>
      <c r="VLM56" s="191"/>
      <c r="VLN56" s="191"/>
      <c r="VLO56" s="191"/>
      <c r="VLP56" s="191"/>
      <c r="VLQ56" s="191"/>
      <c r="VLR56" s="191"/>
      <c r="VLS56" s="191"/>
      <c r="VLT56" s="191"/>
      <c r="VLU56" s="191"/>
      <c r="VLV56" s="191"/>
      <c r="VLW56" s="191"/>
      <c r="VLX56" s="191"/>
      <c r="VLY56" s="191"/>
      <c r="VLZ56" s="191"/>
      <c r="VMA56" s="191"/>
      <c r="VMB56" s="191"/>
      <c r="VMC56" s="191"/>
      <c r="VMD56" s="191"/>
      <c r="VME56" s="191"/>
      <c r="VMF56" s="191"/>
      <c r="VMG56" s="191"/>
      <c r="VMH56" s="191"/>
      <c r="VMI56" s="191"/>
      <c r="VMJ56" s="191"/>
      <c r="VMK56" s="191"/>
      <c r="VML56" s="191"/>
      <c r="VMM56" s="191"/>
      <c r="VMN56" s="191"/>
      <c r="VMO56" s="191"/>
      <c r="VMP56" s="191"/>
      <c r="VMQ56" s="191"/>
      <c r="VMR56" s="191"/>
      <c r="VMS56" s="191"/>
      <c r="VMT56" s="191"/>
      <c r="VMU56" s="191"/>
      <c r="VMV56" s="191"/>
      <c r="VMW56" s="191"/>
      <c r="VMX56" s="191"/>
      <c r="VMY56" s="191"/>
      <c r="VMZ56" s="191"/>
      <c r="VNA56" s="191"/>
      <c r="VNB56" s="191"/>
      <c r="VNC56" s="191"/>
      <c r="VND56" s="191"/>
      <c r="VNE56" s="191"/>
      <c r="VNF56" s="191"/>
      <c r="VNG56" s="191"/>
      <c r="VNH56" s="191"/>
      <c r="VNI56" s="191"/>
      <c r="VNJ56" s="191"/>
      <c r="VNK56" s="191"/>
      <c r="VNL56" s="191"/>
      <c r="VNM56" s="191"/>
      <c r="VNN56" s="191"/>
      <c r="VNO56" s="191"/>
      <c r="VNP56" s="191"/>
      <c r="VNQ56" s="191"/>
      <c r="VNR56" s="191"/>
      <c r="VNS56" s="191"/>
      <c r="VNT56" s="191"/>
      <c r="VNU56" s="191"/>
      <c r="VNV56" s="191"/>
      <c r="VNW56" s="191"/>
      <c r="VNX56" s="191"/>
      <c r="VNY56" s="191"/>
      <c r="VNZ56" s="191"/>
      <c r="VOA56" s="191"/>
      <c r="VOB56" s="191"/>
      <c r="VOC56" s="191"/>
      <c r="VOD56" s="191"/>
      <c r="VOE56" s="191"/>
      <c r="VOF56" s="191"/>
      <c r="VOG56" s="191"/>
      <c r="VOH56" s="191"/>
      <c r="VOI56" s="191"/>
      <c r="VOJ56" s="191"/>
      <c r="VOK56" s="191"/>
      <c r="VOL56" s="191"/>
      <c r="VOM56" s="191"/>
      <c r="VON56" s="191"/>
      <c r="VOO56" s="191"/>
      <c r="VOP56" s="191"/>
      <c r="VOQ56" s="191"/>
      <c r="VOR56" s="191"/>
      <c r="VOS56" s="191"/>
      <c r="VOT56" s="191"/>
      <c r="VOU56" s="191"/>
      <c r="VOV56" s="191"/>
      <c r="VOW56" s="191"/>
      <c r="VOX56" s="191"/>
      <c r="VOY56" s="191"/>
      <c r="VOZ56" s="191"/>
      <c r="VPA56" s="191"/>
      <c r="VPB56" s="191"/>
      <c r="VPC56" s="191"/>
      <c r="VPD56" s="191"/>
      <c r="VPE56" s="191"/>
      <c r="VPF56" s="191"/>
      <c r="VPG56" s="191"/>
      <c r="VPH56" s="191"/>
      <c r="VPI56" s="191"/>
      <c r="VPJ56" s="191"/>
      <c r="VPK56" s="191"/>
      <c r="VPL56" s="191"/>
      <c r="VPM56" s="191"/>
      <c r="VPN56" s="191"/>
      <c r="VPO56" s="191"/>
      <c r="VPP56" s="191"/>
      <c r="VPQ56" s="191"/>
      <c r="VPR56" s="191"/>
      <c r="VPS56" s="191"/>
      <c r="VPT56" s="191"/>
      <c r="VPU56" s="191"/>
      <c r="VPV56" s="191"/>
      <c r="VPW56" s="191"/>
      <c r="VPX56" s="191"/>
      <c r="VPY56" s="191"/>
      <c r="VPZ56" s="191"/>
      <c r="VQA56" s="191"/>
      <c r="VQB56" s="191"/>
      <c r="VQC56" s="191"/>
      <c r="VQD56" s="191"/>
      <c r="VQE56" s="191"/>
      <c r="VQF56" s="191"/>
      <c r="VQG56" s="191"/>
      <c r="VQH56" s="191"/>
      <c r="VQI56" s="191"/>
      <c r="VQJ56" s="191"/>
      <c r="VQK56" s="191"/>
      <c r="VQL56" s="191"/>
      <c r="VQM56" s="191"/>
      <c r="VQN56" s="191"/>
      <c r="VQO56" s="191"/>
      <c r="VQP56" s="191"/>
      <c r="VQQ56" s="191"/>
      <c r="VQR56" s="191"/>
      <c r="VQS56" s="191"/>
      <c r="VQT56" s="191"/>
      <c r="VQU56" s="191"/>
      <c r="VQV56" s="191"/>
      <c r="VQW56" s="191"/>
      <c r="VQX56" s="191"/>
      <c r="VQY56" s="191"/>
      <c r="VQZ56" s="191"/>
      <c r="VRA56" s="191"/>
      <c r="VRB56" s="191"/>
      <c r="VRC56" s="191"/>
      <c r="VRD56" s="191"/>
      <c r="VRE56" s="191"/>
      <c r="VRF56" s="191"/>
      <c r="VRG56" s="191"/>
      <c r="VRH56" s="191"/>
      <c r="VRI56" s="191"/>
      <c r="VRJ56" s="191"/>
      <c r="VRK56" s="191"/>
      <c r="VRL56" s="191"/>
      <c r="VRM56" s="191"/>
      <c r="VRN56" s="191"/>
      <c r="VRO56" s="191"/>
      <c r="VRP56" s="191"/>
      <c r="VRQ56" s="191"/>
      <c r="VRR56" s="191"/>
      <c r="VRS56" s="191"/>
      <c r="VRT56" s="191"/>
      <c r="VRU56" s="191"/>
      <c r="VRV56" s="191"/>
      <c r="VRW56" s="191"/>
      <c r="VRX56" s="191"/>
      <c r="VRY56" s="191"/>
      <c r="VRZ56" s="191"/>
      <c r="VSA56" s="191"/>
      <c r="VSB56" s="191"/>
      <c r="VSC56" s="191"/>
      <c r="VSD56" s="191"/>
      <c r="VSE56" s="191"/>
      <c r="VSF56" s="191"/>
      <c r="VSG56" s="191"/>
      <c r="VSH56" s="191"/>
      <c r="VSI56" s="191"/>
      <c r="VSJ56" s="191"/>
      <c r="VSK56" s="191"/>
      <c r="VSL56" s="191"/>
      <c r="VSM56" s="191"/>
      <c r="VSN56" s="191"/>
      <c r="VSO56" s="191"/>
      <c r="VSP56" s="191"/>
      <c r="VSQ56" s="191"/>
      <c r="VSR56" s="191"/>
      <c r="VSS56" s="191"/>
      <c r="VST56" s="191"/>
      <c r="VSU56" s="191"/>
      <c r="VSV56" s="191"/>
      <c r="VSW56" s="191"/>
      <c r="VSX56" s="191"/>
      <c r="VSY56" s="191"/>
      <c r="VSZ56" s="191"/>
      <c r="VTA56" s="191"/>
      <c r="VTB56" s="191"/>
      <c r="VTC56" s="191"/>
      <c r="VTD56" s="191"/>
      <c r="VTE56" s="191"/>
      <c r="VTF56" s="191"/>
      <c r="VTG56" s="191"/>
      <c r="VTH56" s="191"/>
      <c r="VTI56" s="191"/>
      <c r="VTJ56" s="191"/>
      <c r="VTK56" s="191"/>
      <c r="VTL56" s="191"/>
      <c r="VTM56" s="191"/>
      <c r="VTN56" s="191"/>
      <c r="VTO56" s="191"/>
      <c r="VTP56" s="191"/>
      <c r="VTQ56" s="191"/>
      <c r="VTR56" s="191"/>
      <c r="VTS56" s="191"/>
      <c r="VTT56" s="191"/>
      <c r="VTU56" s="191"/>
      <c r="VTV56" s="191"/>
      <c r="VTW56" s="191"/>
      <c r="VTX56" s="191"/>
      <c r="VTY56" s="191"/>
      <c r="VTZ56" s="191"/>
      <c r="VUA56" s="191"/>
      <c r="VUB56" s="191"/>
      <c r="VUC56" s="191"/>
      <c r="VUD56" s="191"/>
      <c r="VUE56" s="191"/>
      <c r="VUF56" s="191"/>
      <c r="VUG56" s="191"/>
      <c r="VUH56" s="191"/>
      <c r="VUI56" s="191"/>
      <c r="VUJ56" s="191"/>
      <c r="VUK56" s="191"/>
      <c r="VUL56" s="191"/>
      <c r="VUM56" s="191"/>
      <c r="VUN56" s="191"/>
      <c r="VUO56" s="191"/>
      <c r="VUP56" s="191"/>
      <c r="VUQ56" s="191"/>
      <c r="VUR56" s="191"/>
      <c r="VUS56" s="191"/>
      <c r="VUT56" s="191"/>
      <c r="VUU56" s="191"/>
      <c r="VUV56" s="191"/>
      <c r="VUW56" s="191"/>
      <c r="VUX56" s="191"/>
      <c r="VUY56" s="191"/>
      <c r="VUZ56" s="191"/>
      <c r="VVA56" s="191"/>
      <c r="VVB56" s="191"/>
      <c r="VVC56" s="191"/>
      <c r="VVD56" s="191"/>
      <c r="VVE56" s="191"/>
      <c r="VVF56" s="191"/>
      <c r="VVG56" s="191"/>
      <c r="VVH56" s="191"/>
      <c r="VVI56" s="191"/>
      <c r="VVJ56" s="191"/>
      <c r="VVK56" s="191"/>
      <c r="VVL56" s="191"/>
      <c r="VVM56" s="191"/>
      <c r="VVN56" s="191"/>
      <c r="VVO56" s="191"/>
      <c r="VVP56" s="191"/>
      <c r="VVQ56" s="191"/>
      <c r="VVR56" s="191"/>
      <c r="VVS56" s="191"/>
      <c r="VVT56" s="191"/>
      <c r="VVU56" s="191"/>
      <c r="VVV56" s="191"/>
      <c r="VVW56" s="191"/>
      <c r="VVX56" s="191"/>
      <c r="VVY56" s="191"/>
      <c r="VVZ56" s="191"/>
      <c r="VWA56" s="191"/>
      <c r="VWB56" s="191"/>
      <c r="VWC56" s="191"/>
      <c r="VWD56" s="191"/>
      <c r="VWE56" s="191"/>
      <c r="VWF56" s="191"/>
      <c r="VWG56" s="191"/>
      <c r="VWH56" s="191"/>
      <c r="VWI56" s="191"/>
      <c r="VWJ56" s="191"/>
      <c r="VWK56" s="191"/>
      <c r="VWL56" s="191"/>
      <c r="VWM56" s="191"/>
      <c r="VWN56" s="191"/>
      <c r="VWO56" s="191"/>
      <c r="VWP56" s="191"/>
      <c r="VWQ56" s="191"/>
      <c r="VWR56" s="191"/>
      <c r="VWS56" s="191"/>
      <c r="VWT56" s="191"/>
      <c r="VWU56" s="191"/>
      <c r="VWV56" s="191"/>
      <c r="VWW56" s="191"/>
      <c r="VWX56" s="191"/>
      <c r="VWY56" s="191"/>
      <c r="VWZ56" s="191"/>
      <c r="VXA56" s="191"/>
      <c r="VXB56" s="191"/>
      <c r="VXC56" s="191"/>
      <c r="VXD56" s="191"/>
      <c r="VXE56" s="191"/>
      <c r="VXF56" s="191"/>
      <c r="VXG56" s="191"/>
      <c r="VXH56" s="191"/>
      <c r="VXI56" s="191"/>
      <c r="VXJ56" s="191"/>
      <c r="VXK56" s="191"/>
      <c r="VXL56" s="191"/>
      <c r="VXM56" s="191"/>
      <c r="VXN56" s="191"/>
      <c r="VXO56" s="191"/>
      <c r="VXP56" s="191"/>
      <c r="VXQ56" s="191"/>
      <c r="VXR56" s="191"/>
      <c r="VXS56" s="191"/>
      <c r="VXT56" s="191"/>
      <c r="VXU56" s="191"/>
      <c r="VXV56" s="191"/>
      <c r="VXW56" s="191"/>
      <c r="VXX56" s="191"/>
      <c r="VXY56" s="191"/>
      <c r="VXZ56" s="191"/>
      <c r="VYA56" s="191"/>
      <c r="VYB56" s="191"/>
      <c r="VYC56" s="191"/>
      <c r="VYD56" s="191"/>
      <c r="VYE56" s="191"/>
      <c r="VYF56" s="191"/>
      <c r="VYG56" s="191"/>
      <c r="VYH56" s="191"/>
      <c r="VYI56" s="191"/>
      <c r="VYJ56" s="191"/>
      <c r="VYK56" s="191"/>
      <c r="VYL56" s="191"/>
      <c r="VYM56" s="191"/>
      <c r="VYN56" s="191"/>
      <c r="VYO56" s="191"/>
      <c r="VYP56" s="191"/>
      <c r="VYQ56" s="191"/>
      <c r="VYR56" s="191"/>
      <c r="VYS56" s="191"/>
      <c r="VYT56" s="191"/>
      <c r="VYU56" s="191"/>
      <c r="VYV56" s="191"/>
      <c r="VYW56" s="191"/>
      <c r="VYX56" s="191"/>
      <c r="VYY56" s="191"/>
      <c r="VYZ56" s="191"/>
      <c r="VZA56" s="191"/>
      <c r="VZB56" s="191"/>
      <c r="VZC56" s="191"/>
      <c r="VZD56" s="191"/>
      <c r="VZE56" s="191"/>
      <c r="VZF56" s="191"/>
      <c r="VZG56" s="191"/>
      <c r="VZH56" s="191"/>
      <c r="VZI56" s="191"/>
      <c r="VZJ56" s="191"/>
      <c r="VZK56" s="191"/>
      <c r="VZL56" s="191"/>
      <c r="VZM56" s="191"/>
      <c r="VZN56" s="191"/>
      <c r="VZO56" s="191"/>
      <c r="VZP56" s="191"/>
      <c r="VZQ56" s="191"/>
      <c r="VZR56" s="191"/>
      <c r="VZS56" s="191"/>
      <c r="VZT56" s="191"/>
      <c r="VZU56" s="191"/>
      <c r="VZV56" s="191"/>
      <c r="VZW56" s="191"/>
      <c r="VZX56" s="191"/>
      <c r="VZY56" s="191"/>
      <c r="VZZ56" s="191"/>
      <c r="WAA56" s="191"/>
      <c r="WAB56" s="191"/>
      <c r="WAC56" s="191"/>
      <c r="WAD56" s="191"/>
      <c r="WAE56" s="191"/>
      <c r="WAF56" s="191"/>
      <c r="WAG56" s="191"/>
      <c r="WAH56" s="191"/>
      <c r="WAI56" s="191"/>
      <c r="WAJ56" s="191"/>
      <c r="WAK56" s="191"/>
      <c r="WAL56" s="191"/>
      <c r="WAM56" s="191"/>
      <c r="WAN56" s="191"/>
      <c r="WAO56" s="191"/>
      <c r="WAP56" s="191"/>
      <c r="WAQ56" s="191"/>
      <c r="WAR56" s="191"/>
      <c r="WAS56" s="191"/>
      <c r="WAT56" s="191"/>
      <c r="WAU56" s="191"/>
      <c r="WAV56" s="191"/>
      <c r="WAW56" s="191"/>
      <c r="WAX56" s="191"/>
      <c r="WAY56" s="191"/>
      <c r="WAZ56" s="191"/>
      <c r="WBA56" s="191"/>
      <c r="WBB56" s="191"/>
      <c r="WBC56" s="191"/>
      <c r="WBD56" s="191"/>
      <c r="WBE56" s="191"/>
      <c r="WBF56" s="191"/>
      <c r="WBG56" s="191"/>
      <c r="WBH56" s="191"/>
      <c r="WBI56" s="191"/>
      <c r="WBJ56" s="191"/>
      <c r="WBK56" s="191"/>
      <c r="WBL56" s="191"/>
      <c r="WBM56" s="191"/>
      <c r="WBN56" s="191"/>
      <c r="WBO56" s="191"/>
      <c r="WBP56" s="191"/>
      <c r="WBQ56" s="191"/>
      <c r="WBR56" s="191"/>
      <c r="WBS56" s="191"/>
      <c r="WBT56" s="191"/>
      <c r="WBU56" s="191"/>
      <c r="WBV56" s="191"/>
      <c r="WBW56" s="191"/>
      <c r="WBX56" s="191"/>
      <c r="WBY56" s="191"/>
      <c r="WBZ56" s="191"/>
      <c r="WCA56" s="191"/>
      <c r="WCB56" s="191"/>
      <c r="WCC56" s="191"/>
      <c r="WCD56" s="191"/>
      <c r="WCE56" s="191"/>
      <c r="WCF56" s="191"/>
      <c r="WCG56" s="191"/>
      <c r="WCH56" s="191"/>
      <c r="WCI56" s="191"/>
      <c r="WCJ56" s="191"/>
      <c r="WCK56" s="191"/>
      <c r="WCL56" s="191"/>
      <c r="WCM56" s="191"/>
      <c r="WCN56" s="191"/>
      <c r="WCO56" s="191"/>
      <c r="WCP56" s="191"/>
      <c r="WCQ56" s="191"/>
      <c r="WCR56" s="191"/>
      <c r="WCS56" s="191"/>
      <c r="WCT56" s="191"/>
      <c r="WCU56" s="191"/>
      <c r="WCV56" s="191"/>
      <c r="WCW56" s="191"/>
      <c r="WCX56" s="191"/>
      <c r="WCY56" s="191"/>
      <c r="WCZ56" s="191"/>
      <c r="WDA56" s="191"/>
      <c r="WDB56" s="191"/>
      <c r="WDC56" s="191"/>
      <c r="WDD56" s="191"/>
      <c r="WDE56" s="191"/>
      <c r="WDF56" s="191"/>
      <c r="WDG56" s="191"/>
      <c r="WDH56" s="191"/>
      <c r="WDI56" s="191"/>
      <c r="WDJ56" s="191"/>
      <c r="WDK56" s="191"/>
      <c r="WDL56" s="191"/>
      <c r="WDM56" s="191"/>
      <c r="WDN56" s="191"/>
      <c r="WDO56" s="191"/>
      <c r="WDP56" s="191"/>
      <c r="WDQ56" s="191"/>
      <c r="WDR56" s="191"/>
      <c r="WDS56" s="191"/>
      <c r="WDT56" s="191"/>
      <c r="WDU56" s="191"/>
      <c r="WDV56" s="191"/>
      <c r="WDW56" s="191"/>
      <c r="WDX56" s="191"/>
      <c r="WDY56" s="191"/>
      <c r="WDZ56" s="191"/>
      <c r="WEA56" s="191"/>
      <c r="WEB56" s="191"/>
      <c r="WEC56" s="191"/>
      <c r="WED56" s="191"/>
      <c r="WEE56" s="191"/>
      <c r="WEF56" s="191"/>
      <c r="WEG56" s="191"/>
      <c r="WEH56" s="191"/>
      <c r="WEI56" s="191"/>
      <c r="WEJ56" s="191"/>
      <c r="WEK56" s="191"/>
      <c r="WEL56" s="191"/>
      <c r="WEM56" s="191"/>
      <c r="WEN56" s="191"/>
      <c r="WEO56" s="191"/>
      <c r="WEP56" s="191"/>
      <c r="WEQ56" s="191"/>
      <c r="WER56" s="191"/>
      <c r="WES56" s="191"/>
      <c r="WET56" s="191"/>
      <c r="WEU56" s="191"/>
      <c r="WEV56" s="191"/>
      <c r="WEW56" s="191"/>
      <c r="WEX56" s="191"/>
      <c r="WEY56" s="191"/>
      <c r="WEZ56" s="191"/>
      <c r="WFA56" s="191"/>
      <c r="WFB56" s="191"/>
      <c r="WFC56" s="191"/>
      <c r="WFD56" s="191"/>
      <c r="WFE56" s="191"/>
      <c r="WFF56" s="191"/>
      <c r="WFG56" s="191"/>
      <c r="WFH56" s="191"/>
      <c r="WFI56" s="191"/>
      <c r="WFJ56" s="191"/>
      <c r="WFK56" s="191"/>
      <c r="WFL56" s="191"/>
      <c r="WFM56" s="191"/>
      <c r="WFN56" s="191"/>
      <c r="WFO56" s="191"/>
      <c r="WFP56" s="191"/>
      <c r="WFQ56" s="191"/>
      <c r="WFR56" s="191"/>
      <c r="WFS56" s="191"/>
      <c r="WFT56" s="191"/>
      <c r="WFU56" s="191"/>
      <c r="WFV56" s="191"/>
      <c r="WFW56" s="191"/>
      <c r="WFX56" s="191"/>
      <c r="WFY56" s="191"/>
      <c r="WFZ56" s="191"/>
      <c r="WGA56" s="191"/>
      <c r="WGB56" s="191"/>
      <c r="WGC56" s="191"/>
      <c r="WGD56" s="191"/>
      <c r="WGE56" s="191"/>
      <c r="WGF56" s="191"/>
      <c r="WGG56" s="191"/>
      <c r="WGH56" s="191"/>
      <c r="WGI56" s="191"/>
      <c r="WGJ56" s="191"/>
      <c r="WGK56" s="191"/>
      <c r="WGL56" s="191"/>
      <c r="WGM56" s="191"/>
      <c r="WGN56" s="191"/>
      <c r="WGO56" s="191"/>
      <c r="WGP56" s="191"/>
      <c r="WGQ56" s="191"/>
      <c r="WGR56" s="191"/>
      <c r="WGS56" s="191"/>
      <c r="WGT56" s="191"/>
      <c r="WGU56" s="191"/>
      <c r="WGV56" s="191"/>
      <c r="WGW56" s="191"/>
      <c r="WGX56" s="191"/>
      <c r="WGY56" s="191"/>
      <c r="WGZ56" s="191"/>
      <c r="WHA56" s="191"/>
      <c r="WHB56" s="191"/>
      <c r="WHC56" s="191"/>
      <c r="WHD56" s="191"/>
      <c r="WHE56" s="191"/>
      <c r="WHF56" s="191"/>
      <c r="WHG56" s="191"/>
      <c r="WHH56" s="191"/>
      <c r="WHI56" s="191"/>
      <c r="WHJ56" s="191"/>
      <c r="WHK56" s="191"/>
      <c r="WHL56" s="191"/>
      <c r="WHM56" s="191"/>
      <c r="WHN56" s="191"/>
      <c r="WHO56" s="191"/>
      <c r="WHP56" s="191"/>
      <c r="WHQ56" s="191"/>
      <c r="WHR56" s="191"/>
      <c r="WHS56" s="191"/>
      <c r="WHT56" s="191"/>
      <c r="WHU56" s="191"/>
      <c r="WHV56" s="191"/>
      <c r="WHW56" s="191"/>
      <c r="WHX56" s="191"/>
      <c r="WHY56" s="191"/>
      <c r="WHZ56" s="191"/>
      <c r="WIA56" s="191"/>
      <c r="WIB56" s="191"/>
      <c r="WIC56" s="191"/>
      <c r="WID56" s="191"/>
      <c r="WIE56" s="191"/>
      <c r="WIF56" s="191"/>
      <c r="WIG56" s="191"/>
      <c r="WIH56" s="191"/>
      <c r="WII56" s="191"/>
      <c r="WIJ56" s="191"/>
      <c r="WIK56" s="191"/>
      <c r="WIL56" s="191"/>
      <c r="WIM56" s="191"/>
      <c r="WIN56" s="191"/>
      <c r="WIO56" s="191"/>
      <c r="WIP56" s="191"/>
      <c r="WIQ56" s="191"/>
      <c r="WIR56" s="191"/>
      <c r="WIS56" s="191"/>
      <c r="WIT56" s="191"/>
      <c r="WIU56" s="191"/>
      <c r="WIV56" s="191"/>
      <c r="WIW56" s="191"/>
      <c r="WIX56" s="191"/>
      <c r="WIY56" s="191"/>
      <c r="WIZ56" s="191"/>
      <c r="WJA56" s="191"/>
      <c r="WJB56" s="191"/>
      <c r="WJC56" s="191"/>
      <c r="WJD56" s="191"/>
      <c r="WJE56" s="191"/>
      <c r="WJF56" s="191"/>
      <c r="WJG56" s="191"/>
      <c r="WJH56" s="191"/>
      <c r="WJI56" s="191"/>
      <c r="WJJ56" s="191"/>
      <c r="WJK56" s="191"/>
      <c r="WJL56" s="191"/>
      <c r="WJM56" s="191"/>
      <c r="WJN56" s="191"/>
      <c r="WJO56" s="191"/>
      <c r="WJP56" s="191"/>
      <c r="WJQ56" s="191"/>
      <c r="WJR56" s="191"/>
      <c r="WJS56" s="191"/>
      <c r="WJT56" s="191"/>
      <c r="WJU56" s="191"/>
      <c r="WJV56" s="191"/>
      <c r="WJW56" s="191"/>
      <c r="WJX56" s="191"/>
      <c r="WJY56" s="191"/>
      <c r="WJZ56" s="191"/>
      <c r="WKA56" s="191"/>
      <c r="WKB56" s="191"/>
      <c r="WKC56" s="191"/>
      <c r="WKD56" s="191"/>
      <c r="WKE56" s="191"/>
      <c r="WKF56" s="191"/>
      <c r="WKG56" s="191"/>
      <c r="WKH56" s="191"/>
      <c r="WKI56" s="191"/>
      <c r="WKJ56" s="191"/>
      <c r="WKK56" s="191"/>
      <c r="WKL56" s="191"/>
      <c r="WKM56" s="191"/>
      <c r="WKN56" s="191"/>
      <c r="WKO56" s="191"/>
      <c r="WKP56" s="191"/>
      <c r="WKQ56" s="191"/>
      <c r="WKR56" s="191"/>
      <c r="WKS56" s="191"/>
      <c r="WKT56" s="191"/>
      <c r="WKU56" s="191"/>
      <c r="WKV56" s="191"/>
      <c r="WKW56" s="191"/>
      <c r="WKX56" s="191"/>
      <c r="WKY56" s="191"/>
      <c r="WKZ56" s="191"/>
      <c r="WLA56" s="191"/>
      <c r="WLB56" s="191"/>
      <c r="WLC56" s="191"/>
      <c r="WLD56" s="191"/>
      <c r="WLE56" s="191"/>
      <c r="WLF56" s="191"/>
      <c r="WLG56" s="191"/>
      <c r="WLH56" s="191"/>
      <c r="WLI56" s="191"/>
      <c r="WLJ56" s="191"/>
      <c r="WLK56" s="191"/>
      <c r="WLL56" s="191"/>
      <c r="WLM56" s="191"/>
      <c r="WLN56" s="191"/>
      <c r="WLO56" s="191"/>
      <c r="WLP56" s="191"/>
      <c r="WLQ56" s="191"/>
      <c r="WLR56" s="191"/>
      <c r="WLS56" s="191"/>
      <c r="WLT56" s="191"/>
      <c r="WLU56" s="191"/>
      <c r="WLV56" s="191"/>
      <c r="WLW56" s="191"/>
      <c r="WLX56" s="191"/>
      <c r="WLY56" s="191"/>
      <c r="WLZ56" s="191"/>
      <c r="WMA56" s="191"/>
      <c r="WMB56" s="191"/>
      <c r="WMC56" s="191"/>
      <c r="WMD56" s="191"/>
      <c r="WME56" s="191"/>
      <c r="WMF56" s="191"/>
      <c r="WMG56" s="191"/>
      <c r="WMH56" s="191"/>
      <c r="WMI56" s="191"/>
      <c r="WMJ56" s="191"/>
      <c r="WMK56" s="191"/>
      <c r="WML56" s="191"/>
      <c r="WMM56" s="191"/>
      <c r="WMN56" s="191"/>
      <c r="WMO56" s="191"/>
      <c r="WMP56" s="191"/>
      <c r="WMQ56" s="191"/>
      <c r="WMR56" s="191"/>
      <c r="WMS56" s="191"/>
      <c r="WMT56" s="191"/>
      <c r="WMU56" s="191"/>
      <c r="WMV56" s="191"/>
      <c r="WMW56" s="191"/>
      <c r="WMX56" s="191"/>
      <c r="WMY56" s="191"/>
      <c r="WMZ56" s="191"/>
      <c r="WNA56" s="191"/>
      <c r="WNB56" s="191"/>
      <c r="WNC56" s="191"/>
      <c r="WND56" s="191"/>
      <c r="WNE56" s="191"/>
      <c r="WNF56" s="191"/>
      <c r="WNG56" s="191"/>
      <c r="WNH56" s="191"/>
      <c r="WNI56" s="191"/>
      <c r="WNJ56" s="191"/>
      <c r="WNK56" s="191"/>
      <c r="WNL56" s="191"/>
      <c r="WNM56" s="191"/>
      <c r="WNN56" s="191"/>
      <c r="WNO56" s="191"/>
      <c r="WNP56" s="191"/>
      <c r="WNQ56" s="191"/>
      <c r="WNR56" s="191"/>
      <c r="WNS56" s="191"/>
      <c r="WNT56" s="191"/>
      <c r="WNU56" s="191"/>
      <c r="WNV56" s="191"/>
      <c r="WNW56" s="191"/>
      <c r="WNX56" s="191"/>
      <c r="WNY56" s="191"/>
      <c r="WNZ56" s="191"/>
      <c r="WOA56" s="191"/>
      <c r="WOB56" s="191"/>
      <c r="WOC56" s="191"/>
      <c r="WOD56" s="191"/>
      <c r="WOE56" s="191"/>
      <c r="WOF56" s="191"/>
      <c r="WOG56" s="191"/>
      <c r="WOH56" s="191"/>
      <c r="WOI56" s="191"/>
      <c r="WOJ56" s="191"/>
      <c r="WOK56" s="191"/>
      <c r="WOL56" s="191"/>
      <c r="WOM56" s="191"/>
      <c r="WON56" s="191"/>
      <c r="WOO56" s="191"/>
      <c r="WOP56" s="191"/>
      <c r="WOQ56" s="191"/>
      <c r="WOR56" s="191"/>
      <c r="WOS56" s="191"/>
      <c r="WOT56" s="191"/>
      <c r="WOU56" s="191"/>
      <c r="WOV56" s="191"/>
      <c r="WOW56" s="191"/>
      <c r="WOX56" s="191"/>
      <c r="WOY56" s="191"/>
      <c r="WOZ56" s="191"/>
      <c r="WPA56" s="191"/>
      <c r="WPB56" s="191"/>
      <c r="WPC56" s="191"/>
      <c r="WPD56" s="191"/>
      <c r="WPE56" s="191"/>
      <c r="WPF56" s="191"/>
      <c r="WPG56" s="191"/>
      <c r="WPH56" s="191"/>
      <c r="WPI56" s="191"/>
      <c r="WPJ56" s="191"/>
      <c r="WPK56" s="191"/>
      <c r="WPL56" s="191"/>
      <c r="WPM56" s="191"/>
      <c r="WPN56" s="191"/>
      <c r="WPO56" s="191"/>
      <c r="WPP56" s="191"/>
      <c r="WPQ56" s="191"/>
      <c r="WPR56" s="191"/>
      <c r="WPS56" s="191"/>
      <c r="WPT56" s="191"/>
      <c r="WPU56" s="191"/>
      <c r="WPV56" s="191"/>
      <c r="WPW56" s="191"/>
      <c r="WPX56" s="191"/>
      <c r="WPY56" s="191"/>
      <c r="WPZ56" s="191"/>
      <c r="WQA56" s="191"/>
      <c r="WQB56" s="191"/>
      <c r="WQC56" s="191"/>
      <c r="WQD56" s="191"/>
      <c r="WQE56" s="191"/>
      <c r="WQF56" s="191"/>
      <c r="WQG56" s="191"/>
      <c r="WQH56" s="191"/>
      <c r="WQI56" s="191"/>
      <c r="WQJ56" s="191"/>
      <c r="WQK56" s="191"/>
      <c r="WQL56" s="191"/>
      <c r="WQM56" s="191"/>
      <c r="WQN56" s="191"/>
      <c r="WQO56" s="191"/>
      <c r="WQP56" s="191"/>
      <c r="WQQ56" s="191"/>
      <c r="WQR56" s="191"/>
      <c r="WQS56" s="191"/>
      <c r="WQT56" s="191"/>
      <c r="WQU56" s="191"/>
      <c r="WQV56" s="191"/>
      <c r="WQW56" s="191"/>
      <c r="WQX56" s="191"/>
      <c r="WQY56" s="191"/>
      <c r="WQZ56" s="191"/>
      <c r="WRA56" s="191"/>
      <c r="WRB56" s="191"/>
      <c r="WRC56" s="191"/>
      <c r="WRD56" s="191"/>
      <c r="WRE56" s="191"/>
      <c r="WRF56" s="191"/>
      <c r="WRG56" s="191"/>
      <c r="WRH56" s="191"/>
      <c r="WRI56" s="191"/>
      <c r="WRJ56" s="191"/>
      <c r="WRK56" s="191"/>
      <c r="WRL56" s="191"/>
      <c r="WRM56" s="191"/>
      <c r="WRN56" s="191"/>
      <c r="WRO56" s="191"/>
      <c r="WRP56" s="191"/>
      <c r="WRQ56" s="191"/>
      <c r="WRR56" s="191"/>
      <c r="WRS56" s="191"/>
      <c r="WRT56" s="191"/>
      <c r="WRU56" s="191"/>
      <c r="WRV56" s="191"/>
      <c r="WRW56" s="191"/>
      <c r="WRX56" s="191"/>
      <c r="WRY56" s="191"/>
      <c r="WRZ56" s="191"/>
      <c r="WSA56" s="191"/>
      <c r="WSB56" s="191"/>
      <c r="WSC56" s="191"/>
      <c r="WSD56" s="191"/>
      <c r="WSE56" s="191"/>
      <c r="WSF56" s="191"/>
      <c r="WSG56" s="191"/>
      <c r="WSH56" s="191"/>
      <c r="WSI56" s="191"/>
      <c r="WSJ56" s="191"/>
      <c r="WSK56" s="191"/>
      <c r="WSL56" s="191"/>
      <c r="WSM56" s="191"/>
      <c r="WSN56" s="191"/>
      <c r="WSO56" s="191"/>
      <c r="WSP56" s="191"/>
      <c r="WSQ56" s="191"/>
      <c r="WSR56" s="191"/>
      <c r="WSS56" s="191"/>
      <c r="WST56" s="191"/>
      <c r="WSU56" s="191"/>
      <c r="WSV56" s="191"/>
      <c r="WSW56" s="191"/>
      <c r="WSX56" s="191"/>
      <c r="WSY56" s="191"/>
      <c r="WSZ56" s="191"/>
      <c r="WTA56" s="191"/>
      <c r="WTB56" s="191"/>
      <c r="WTC56" s="191"/>
      <c r="WTD56" s="191"/>
      <c r="WTE56" s="191"/>
      <c r="WTF56" s="191"/>
      <c r="WTG56" s="191"/>
      <c r="WTH56" s="191"/>
      <c r="WTI56" s="191"/>
      <c r="WTJ56" s="191"/>
      <c r="WTK56" s="191"/>
      <c r="WTL56" s="191"/>
      <c r="WTM56" s="191"/>
      <c r="WTN56" s="191"/>
      <c r="WTO56" s="191"/>
      <c r="WTP56" s="191"/>
      <c r="WTQ56" s="191"/>
      <c r="WTR56" s="191"/>
      <c r="WTS56" s="191"/>
      <c r="WTT56" s="191"/>
      <c r="WTU56" s="191"/>
      <c r="WTV56" s="191"/>
      <c r="WTW56" s="191"/>
      <c r="WTX56" s="191"/>
      <c r="WTY56" s="191"/>
      <c r="WTZ56" s="191"/>
      <c r="WUA56" s="191"/>
      <c r="WUB56" s="191"/>
      <c r="WUC56" s="191"/>
      <c r="WUD56" s="191"/>
      <c r="WUE56" s="191"/>
      <c r="WUF56" s="191"/>
      <c r="WUG56" s="191"/>
      <c r="WUH56" s="191"/>
      <c r="WUI56" s="191"/>
      <c r="WUJ56" s="191"/>
      <c r="WUK56" s="191"/>
      <c r="WUL56" s="191"/>
      <c r="WUM56" s="191"/>
      <c r="WUN56" s="191"/>
      <c r="WUO56" s="191"/>
      <c r="WUP56" s="191"/>
      <c r="WUQ56" s="191"/>
      <c r="WUR56" s="191"/>
      <c r="WUS56" s="191"/>
      <c r="WUT56" s="191"/>
      <c r="WUU56" s="191"/>
      <c r="WUV56" s="191"/>
      <c r="WUW56" s="191"/>
      <c r="WUX56" s="191"/>
      <c r="WUY56" s="191"/>
      <c r="WUZ56" s="191"/>
      <c r="WVA56" s="191"/>
      <c r="WVB56" s="191"/>
      <c r="WVC56" s="191"/>
      <c r="WVD56" s="191"/>
      <c r="WVE56" s="191"/>
      <c r="WVF56" s="191"/>
      <c r="WVG56" s="191"/>
      <c r="WVH56" s="191"/>
      <c r="WVI56" s="191"/>
      <c r="WVJ56" s="191"/>
      <c r="WVK56" s="191"/>
      <c r="WVL56" s="191"/>
      <c r="WVM56" s="191"/>
      <c r="WVN56" s="191"/>
      <c r="WVO56" s="191"/>
      <c r="WVP56" s="191"/>
      <c r="WVQ56" s="191"/>
      <c r="WVR56" s="191"/>
      <c r="WVS56" s="191"/>
      <c r="WVT56" s="191"/>
      <c r="WVU56" s="191"/>
      <c r="WVV56" s="191"/>
      <c r="WVW56" s="191"/>
      <c r="WVX56" s="191"/>
      <c r="WVY56" s="191"/>
      <c r="WVZ56" s="191"/>
      <c r="WWA56" s="191"/>
      <c r="WWB56" s="191"/>
      <c r="WWC56" s="191"/>
      <c r="WWD56" s="191"/>
      <c r="WWE56" s="191"/>
      <c r="WWF56" s="191"/>
      <c r="WWG56" s="191"/>
      <c r="WWH56" s="191"/>
      <c r="WWI56" s="191"/>
      <c r="WWJ56" s="191"/>
      <c r="WWK56" s="191"/>
      <c r="WWL56" s="191"/>
      <c r="WWM56" s="191"/>
      <c r="WWN56" s="191"/>
      <c r="WWO56" s="191"/>
      <c r="WWP56" s="191"/>
      <c r="WWQ56" s="191"/>
      <c r="WWR56" s="191"/>
      <c r="WWS56" s="191"/>
      <c r="WWT56" s="191"/>
      <c r="WWU56" s="191"/>
      <c r="WWV56" s="191"/>
      <c r="WWW56" s="191"/>
      <c r="WWX56" s="191"/>
      <c r="WWY56" s="191"/>
      <c r="WWZ56" s="191"/>
      <c r="WXA56" s="191"/>
      <c r="WXB56" s="191"/>
      <c r="WXC56" s="191"/>
      <c r="WXD56" s="191"/>
      <c r="WXE56" s="191"/>
      <c r="WXF56" s="191"/>
      <c r="WXG56" s="191"/>
      <c r="WXH56" s="191"/>
      <c r="WXI56" s="191"/>
      <c r="WXJ56" s="191"/>
      <c r="WXK56" s="191"/>
      <c r="WXL56" s="191"/>
      <c r="WXM56" s="191"/>
      <c r="WXN56" s="191"/>
      <c r="WXO56" s="191"/>
      <c r="WXP56" s="191"/>
      <c r="WXQ56" s="191"/>
      <c r="WXR56" s="191"/>
      <c r="WXS56" s="191"/>
      <c r="WXT56" s="191"/>
      <c r="WXU56" s="191"/>
      <c r="WXV56" s="191"/>
      <c r="WXW56" s="191"/>
      <c r="WXX56" s="191"/>
      <c r="WXY56" s="191"/>
      <c r="WXZ56" s="191"/>
      <c r="WYA56" s="191"/>
      <c r="WYB56" s="191"/>
      <c r="WYC56" s="191"/>
      <c r="WYD56" s="191"/>
      <c r="WYE56" s="191"/>
      <c r="WYF56" s="191"/>
      <c r="WYG56" s="191"/>
      <c r="WYH56" s="191"/>
      <c r="WYI56" s="191"/>
      <c r="WYJ56" s="191"/>
      <c r="WYK56" s="191"/>
      <c r="WYL56" s="191"/>
      <c r="WYM56" s="191"/>
      <c r="WYN56" s="191"/>
      <c r="WYO56" s="191"/>
      <c r="WYP56" s="191"/>
      <c r="WYQ56" s="191"/>
      <c r="WYR56" s="191"/>
      <c r="WYS56" s="191"/>
      <c r="WYT56" s="191"/>
      <c r="WYU56" s="191"/>
      <c r="WYV56" s="191"/>
      <c r="WYW56" s="191"/>
      <c r="WYX56" s="191"/>
      <c r="WYY56" s="191"/>
      <c r="WYZ56" s="191"/>
      <c r="WZA56" s="191"/>
      <c r="WZB56" s="191"/>
      <c r="WZC56" s="191"/>
      <c r="WZD56" s="191"/>
      <c r="WZE56" s="191"/>
      <c r="WZF56" s="191"/>
      <c r="WZG56" s="191"/>
      <c r="WZH56" s="191"/>
      <c r="WZI56" s="191"/>
      <c r="WZJ56" s="191"/>
      <c r="WZK56" s="191"/>
      <c r="WZL56" s="191"/>
      <c r="WZM56" s="191"/>
      <c r="WZN56" s="191"/>
      <c r="WZO56" s="191"/>
      <c r="WZP56" s="191"/>
      <c r="WZQ56" s="191"/>
      <c r="WZR56" s="191"/>
      <c r="WZS56" s="191"/>
      <c r="WZT56" s="191"/>
      <c r="WZU56" s="191"/>
      <c r="WZV56" s="191"/>
      <c r="WZW56" s="191"/>
      <c r="WZX56" s="191"/>
      <c r="WZY56" s="191"/>
      <c r="WZZ56" s="191"/>
      <c r="XAA56" s="191"/>
      <c r="XAB56" s="191"/>
      <c r="XAC56" s="191"/>
      <c r="XAD56" s="191"/>
      <c r="XAE56" s="191"/>
      <c r="XAF56" s="191"/>
      <c r="XAG56" s="191"/>
      <c r="XAH56" s="191"/>
      <c r="XAI56" s="191"/>
      <c r="XAJ56" s="191"/>
      <c r="XAK56" s="191"/>
      <c r="XAL56" s="191"/>
      <c r="XAM56" s="191"/>
      <c r="XAN56" s="191"/>
      <c r="XAO56" s="191"/>
      <c r="XAP56" s="191"/>
      <c r="XAQ56" s="191"/>
      <c r="XAR56" s="191"/>
      <c r="XAS56" s="191"/>
      <c r="XAT56" s="191"/>
      <c r="XAU56" s="191"/>
      <c r="XAV56" s="191"/>
      <c r="XAW56" s="191"/>
      <c r="XAX56" s="191"/>
      <c r="XAY56" s="191"/>
      <c r="XAZ56" s="191"/>
      <c r="XBA56" s="191"/>
      <c r="XBB56" s="191"/>
      <c r="XBC56" s="191"/>
      <c r="XBD56" s="191"/>
      <c r="XBE56" s="191"/>
      <c r="XBF56" s="191"/>
      <c r="XBG56" s="191"/>
      <c r="XBH56" s="191"/>
      <c r="XBI56" s="191"/>
      <c r="XBJ56" s="191"/>
      <c r="XBK56" s="191"/>
      <c r="XBL56" s="191"/>
      <c r="XBM56" s="191"/>
      <c r="XBN56" s="191"/>
      <c r="XBO56" s="191"/>
      <c r="XBP56" s="191"/>
      <c r="XBQ56" s="191"/>
      <c r="XBR56" s="191"/>
      <c r="XBS56" s="191"/>
      <c r="XBT56" s="191"/>
      <c r="XBU56" s="191"/>
      <c r="XBV56" s="191"/>
      <c r="XBW56" s="191"/>
      <c r="XBX56" s="191"/>
      <c r="XBY56" s="191"/>
      <c r="XBZ56" s="191"/>
      <c r="XCA56" s="191"/>
      <c r="XCB56" s="191"/>
      <c r="XCC56" s="191"/>
      <c r="XCD56" s="191"/>
      <c r="XCE56" s="191"/>
      <c r="XCF56" s="191"/>
      <c r="XCG56" s="191"/>
      <c r="XCH56" s="191"/>
      <c r="XCI56" s="191"/>
      <c r="XCJ56" s="191"/>
      <c r="XCK56" s="191"/>
      <c r="XCL56" s="191"/>
      <c r="XCM56" s="191"/>
      <c r="XCN56" s="191"/>
      <c r="XCO56" s="191"/>
      <c r="XCP56" s="191"/>
      <c r="XCQ56" s="191"/>
      <c r="XCR56" s="191"/>
      <c r="XCS56" s="191"/>
      <c r="XCT56" s="191"/>
      <c r="XCU56" s="191"/>
      <c r="XCV56" s="191"/>
      <c r="XCW56" s="191"/>
      <c r="XCX56" s="191"/>
      <c r="XCY56" s="191"/>
      <c r="XCZ56" s="191"/>
      <c r="XDA56" s="191"/>
      <c r="XDB56" s="191"/>
      <c r="XDC56" s="191"/>
      <c r="XDD56" s="191"/>
      <c r="XDE56" s="191"/>
      <c r="XDF56" s="191"/>
      <c r="XDG56" s="191"/>
      <c r="XDH56" s="191"/>
      <c r="XDI56" s="191"/>
      <c r="XDJ56" s="191"/>
      <c r="XDK56" s="191"/>
      <c r="XDL56" s="191"/>
      <c r="XDM56" s="191"/>
      <c r="XDN56" s="191"/>
      <c r="XDO56" s="191"/>
      <c r="XDP56" s="191"/>
      <c r="XDQ56" s="191"/>
      <c r="XDR56" s="191"/>
      <c r="XDS56" s="191"/>
      <c r="XDT56" s="191"/>
      <c r="XDU56" s="191"/>
      <c r="XDV56" s="191"/>
      <c r="XDW56" s="191"/>
      <c r="XDX56" s="191"/>
      <c r="XDY56" s="191"/>
      <c r="XDZ56" s="191"/>
      <c r="XEA56" s="191"/>
      <c r="XEB56" s="191"/>
      <c r="XEC56" s="191"/>
      <c r="XED56" s="191"/>
      <c r="XEE56" s="191"/>
      <c r="XEF56" s="191"/>
      <c r="XEG56" s="191"/>
      <c r="XEH56" s="191"/>
      <c r="XEI56" s="191"/>
      <c r="XEJ56" s="191"/>
      <c r="XEK56" s="191"/>
      <c r="XEL56" s="191"/>
      <c r="XEM56" s="191"/>
      <c r="XEN56" s="191"/>
      <c r="XEO56" s="191"/>
      <c r="XEP56" s="191"/>
      <c r="XEQ56" s="191"/>
      <c r="XER56" s="191"/>
      <c r="XES56" s="191"/>
      <c r="XET56" s="191"/>
      <c r="XEU56" s="191"/>
      <c r="XEV56" s="191"/>
      <c r="XEW56" s="191"/>
      <c r="XEX56" s="191"/>
      <c r="XEY56" s="191"/>
      <c r="XEZ56" s="191"/>
      <c r="XFA56" s="191"/>
      <c r="XFB56" s="191"/>
      <c r="XFC56" s="191"/>
      <c r="XFD56" s="191"/>
    </row>
    <row r="57" spans="1:16384" x14ac:dyDescent="0.45">
      <c r="A57" s="191"/>
      <c r="C57" s="191"/>
      <c r="D57" s="191"/>
      <c r="E57" s="191" t="s">
        <v>718</v>
      </c>
      <c r="F57" s="191"/>
      <c r="G57" s="191"/>
      <c r="H57" s="191"/>
      <c r="I57" s="191"/>
      <c r="J57" s="191"/>
      <c r="K57" s="191"/>
      <c r="L57" s="191"/>
      <c r="M57" s="191"/>
      <c r="N57" s="191"/>
      <c r="O57" s="191"/>
      <c r="P57" s="191"/>
      <c r="Q57" s="191"/>
      <c r="R57" s="191"/>
      <c r="S57" s="191"/>
      <c r="T57" s="191"/>
      <c r="U57" s="191"/>
      <c r="V57" s="191"/>
      <c r="W57" s="191"/>
      <c r="X57" s="191"/>
      <c r="Y57" s="191"/>
      <c r="Z57" s="191"/>
      <c r="AA57" s="191"/>
      <c r="AB57" s="191"/>
      <c r="AC57" s="191"/>
      <c r="AD57" s="191"/>
      <c r="AE57" s="191"/>
      <c r="AF57" s="191"/>
      <c r="AG57" s="191"/>
      <c r="AH57" s="191"/>
      <c r="AI57" s="191"/>
      <c r="AJ57" s="191"/>
      <c r="AK57" s="191"/>
      <c r="AL57" s="191"/>
      <c r="AM57" s="191"/>
      <c r="AN57" s="191"/>
      <c r="AO57" s="191"/>
      <c r="AP57" s="191"/>
      <c r="AQ57" s="191"/>
      <c r="AR57" s="191"/>
      <c r="AS57" s="191"/>
      <c r="AT57" s="191"/>
      <c r="AU57" s="191"/>
      <c r="AV57" s="191"/>
      <c r="AW57" s="191"/>
      <c r="AX57" s="191"/>
      <c r="AY57" s="191"/>
      <c r="AZ57" s="191"/>
      <c r="BA57" s="191"/>
      <c r="BB57" s="191"/>
      <c r="BC57" s="191"/>
      <c r="BD57" s="191"/>
      <c r="BE57" s="191"/>
    </row>
    <row r="58" spans="1:16384" x14ac:dyDescent="0.45">
      <c r="A58" s="191"/>
      <c r="C58" s="191"/>
      <c r="D58" s="191"/>
      <c r="E58" s="191" t="s">
        <v>720</v>
      </c>
      <c r="F58" s="191"/>
      <c r="G58" s="191"/>
      <c r="H58" s="191"/>
      <c r="I58" s="191"/>
      <c r="J58" s="191"/>
      <c r="K58" s="191"/>
      <c r="L58" s="191"/>
      <c r="M58" s="191"/>
      <c r="N58" s="191"/>
      <c r="O58" s="191"/>
      <c r="P58" s="191"/>
      <c r="Q58" s="191"/>
      <c r="R58" s="191"/>
      <c r="S58" s="191"/>
      <c r="T58" s="191"/>
      <c r="U58" s="191"/>
      <c r="V58" s="191"/>
      <c r="W58" s="191"/>
      <c r="X58" s="191"/>
      <c r="Y58" s="191"/>
      <c r="Z58" s="191"/>
      <c r="AA58" s="191"/>
      <c r="AB58" s="191"/>
      <c r="AC58" s="191"/>
      <c r="AD58" s="191"/>
      <c r="AE58" s="191"/>
      <c r="AF58" s="191"/>
      <c r="AG58" s="191"/>
      <c r="AH58" s="191"/>
      <c r="AI58" s="191"/>
      <c r="AJ58" s="191"/>
      <c r="AK58" s="191"/>
      <c r="AL58" s="191"/>
      <c r="AM58" s="191"/>
      <c r="AN58" s="191"/>
      <c r="AO58" s="191"/>
      <c r="AP58" s="191"/>
      <c r="AQ58" s="191"/>
      <c r="AR58" s="191"/>
      <c r="AS58" s="191"/>
      <c r="AT58" s="191"/>
      <c r="AU58" s="191"/>
      <c r="AV58" s="191"/>
      <c r="AW58" s="191"/>
      <c r="AX58" s="191"/>
      <c r="AY58" s="191"/>
      <c r="AZ58" s="191"/>
      <c r="BA58" s="191"/>
      <c r="BB58" s="191"/>
      <c r="BC58" s="191"/>
      <c r="BD58" s="191"/>
      <c r="BE58" s="191"/>
    </row>
    <row r="59" spans="1:16384" x14ac:dyDescent="0.45">
      <c r="A59" s="191"/>
      <c r="C59" s="191"/>
      <c r="D59" s="191"/>
      <c r="E59" s="191" t="s">
        <v>721</v>
      </c>
      <c r="F59" s="191"/>
      <c r="G59" s="191"/>
      <c r="H59" s="191"/>
      <c r="I59" s="191"/>
      <c r="J59" s="191"/>
      <c r="K59" s="191"/>
      <c r="L59" s="191"/>
      <c r="M59" s="191"/>
      <c r="N59" s="191"/>
      <c r="O59" s="191"/>
      <c r="P59" s="191"/>
      <c r="Q59" s="191"/>
      <c r="R59" s="191"/>
      <c r="S59" s="191"/>
      <c r="T59" s="191"/>
      <c r="U59" s="191"/>
      <c r="V59" s="191"/>
      <c r="W59" s="191"/>
      <c r="X59" s="191"/>
      <c r="Y59" s="191"/>
      <c r="Z59" s="191"/>
      <c r="AA59" s="191"/>
      <c r="AB59" s="191"/>
      <c r="AC59" s="191"/>
      <c r="AD59" s="191"/>
      <c r="AE59" s="191"/>
      <c r="AF59" s="191"/>
      <c r="AG59" s="191"/>
      <c r="AH59" s="191"/>
      <c r="AI59" s="191"/>
      <c r="AJ59" s="191"/>
      <c r="AK59" s="191"/>
      <c r="AL59" s="191"/>
      <c r="AM59" s="191"/>
      <c r="AN59" s="191"/>
      <c r="AO59" s="191"/>
      <c r="AP59" s="191"/>
      <c r="AQ59" s="191"/>
      <c r="AR59" s="191"/>
      <c r="AS59" s="191"/>
      <c r="AT59" s="191"/>
      <c r="AU59" s="191"/>
      <c r="AV59" s="191"/>
      <c r="AW59" s="191"/>
      <c r="AX59" s="191"/>
      <c r="AY59" s="191"/>
      <c r="AZ59" s="191"/>
      <c r="BA59" s="191"/>
      <c r="BB59" s="191"/>
      <c r="BC59" s="191"/>
      <c r="BD59" s="191"/>
      <c r="BE59" s="191"/>
    </row>
    <row r="60" spans="1:16384" x14ac:dyDescent="0.45">
      <c r="A60" s="191"/>
      <c r="C60" s="191"/>
      <c r="D60" s="191"/>
      <c r="E60" s="191"/>
      <c r="F60" s="191"/>
      <c r="G60" s="191"/>
      <c r="H60" s="191"/>
      <c r="I60" s="191"/>
      <c r="J60" s="191"/>
      <c r="K60" s="191"/>
      <c r="L60" s="191"/>
      <c r="M60" s="191"/>
      <c r="N60" s="191"/>
      <c r="O60" s="191"/>
      <c r="P60" s="191"/>
      <c r="Q60" s="191"/>
      <c r="R60" s="191"/>
      <c r="S60" s="191"/>
      <c r="T60" s="191"/>
      <c r="U60" s="191"/>
      <c r="V60" s="191"/>
      <c r="W60" s="191"/>
      <c r="X60" s="191"/>
      <c r="Y60" s="191"/>
      <c r="Z60" s="191"/>
      <c r="AA60" s="191"/>
      <c r="AB60" s="191"/>
      <c r="AC60" s="191"/>
      <c r="AD60" s="191"/>
      <c r="AE60" s="191"/>
      <c r="AF60" s="191"/>
      <c r="AG60" s="191"/>
      <c r="AH60" s="191"/>
      <c r="AI60" s="191"/>
      <c r="AJ60" s="191"/>
      <c r="AK60" s="191"/>
      <c r="AL60" s="191"/>
      <c r="AM60" s="191"/>
      <c r="AN60" s="191"/>
      <c r="AO60" s="191"/>
      <c r="AP60" s="191"/>
      <c r="AQ60" s="191"/>
      <c r="AR60" s="191"/>
      <c r="AS60" s="191"/>
      <c r="AT60" s="191"/>
      <c r="AU60" s="191"/>
      <c r="AV60" s="191"/>
      <c r="AW60" s="191"/>
      <c r="AX60" s="191"/>
      <c r="AY60" s="191"/>
      <c r="AZ60" s="191"/>
      <c r="BA60" s="191"/>
      <c r="BB60" s="191"/>
      <c r="BC60" s="191"/>
      <c r="BD60" s="191"/>
      <c r="BE60" s="191"/>
    </row>
    <row r="61" spans="1:16384" x14ac:dyDescent="0.45">
      <c r="A61" s="191"/>
      <c r="C61" s="191"/>
      <c r="D61" s="191"/>
      <c r="E61" s="191"/>
      <c r="F61" s="191"/>
      <c r="G61" s="191"/>
      <c r="H61" s="191"/>
      <c r="I61" s="191"/>
      <c r="J61" s="191"/>
      <c r="K61" s="191"/>
      <c r="L61" s="191"/>
      <c r="M61" s="191"/>
      <c r="N61" s="191"/>
      <c r="O61" s="191"/>
      <c r="P61" s="191"/>
      <c r="Q61" s="191"/>
      <c r="R61" s="191"/>
      <c r="S61" s="191"/>
      <c r="T61" s="191"/>
      <c r="U61" s="191"/>
      <c r="V61" s="191"/>
      <c r="W61" s="191"/>
      <c r="X61" s="191"/>
      <c r="Y61" s="191"/>
      <c r="Z61" s="191"/>
      <c r="AA61" s="191"/>
      <c r="AB61" s="191"/>
      <c r="AC61" s="191"/>
      <c r="AD61" s="191"/>
      <c r="AE61" s="191"/>
      <c r="AF61" s="191"/>
      <c r="AG61" s="191"/>
      <c r="AH61" s="191"/>
      <c r="AI61" s="191"/>
      <c r="AJ61" s="191"/>
      <c r="AK61" s="191"/>
      <c r="AL61" s="191"/>
      <c r="AM61" s="191"/>
      <c r="AN61" s="191"/>
      <c r="AO61" s="191"/>
      <c r="AP61" s="191"/>
      <c r="AQ61" s="191"/>
      <c r="AR61" s="191"/>
      <c r="AS61" s="191"/>
      <c r="AT61" s="191"/>
      <c r="AU61" s="191"/>
      <c r="AV61" s="191"/>
      <c r="AW61" s="191"/>
      <c r="AX61" s="191"/>
      <c r="AY61" s="191"/>
      <c r="AZ61" s="191"/>
      <c r="BA61" s="191"/>
      <c r="BB61" s="191"/>
      <c r="BC61" s="191"/>
      <c r="BD61" s="191"/>
      <c r="BE61" s="191"/>
    </row>
    <row r="62" spans="1:16384" x14ac:dyDescent="0.45">
      <c r="A62" s="191"/>
      <c r="C62" s="191"/>
      <c r="D62" s="191"/>
      <c r="E62" s="191"/>
      <c r="F62" s="191"/>
      <c r="G62" s="191"/>
      <c r="H62" s="191"/>
      <c r="I62" s="191"/>
      <c r="J62" s="191"/>
      <c r="K62" s="191"/>
      <c r="L62" s="191"/>
      <c r="M62" s="191"/>
      <c r="N62" s="191"/>
      <c r="O62" s="191"/>
      <c r="P62" s="191"/>
      <c r="Q62" s="191"/>
      <c r="R62" s="191"/>
      <c r="S62" s="191"/>
      <c r="T62" s="191"/>
      <c r="U62" s="191"/>
      <c r="V62" s="191"/>
      <c r="W62" s="191"/>
      <c r="X62" s="191"/>
      <c r="Y62" s="191"/>
      <c r="Z62" s="191"/>
      <c r="AA62" s="191"/>
      <c r="AB62" s="191"/>
      <c r="AC62" s="191"/>
      <c r="AD62" s="191"/>
      <c r="AE62" s="191"/>
      <c r="AF62" s="191"/>
      <c r="AG62" s="191"/>
      <c r="AH62" s="191"/>
      <c r="AI62" s="191"/>
      <c r="AJ62" s="191"/>
      <c r="AK62" s="191"/>
      <c r="AL62" s="191"/>
      <c r="AM62" s="191"/>
      <c r="AN62" s="191"/>
      <c r="AO62" s="191"/>
      <c r="AP62" s="191"/>
      <c r="AQ62" s="191"/>
      <c r="AR62" s="191"/>
      <c r="AS62" s="191"/>
      <c r="AT62" s="191"/>
      <c r="AU62" s="191"/>
      <c r="AV62" s="191"/>
      <c r="AW62" s="191"/>
      <c r="AX62" s="191"/>
      <c r="AY62" s="191"/>
      <c r="AZ62" s="191"/>
      <c r="BA62" s="191"/>
      <c r="BB62" s="191"/>
      <c r="BC62" s="191"/>
      <c r="BD62" s="191"/>
      <c r="BE62" s="191"/>
    </row>
    <row r="63" spans="1:16384" x14ac:dyDescent="0.45">
      <c r="A63" s="191"/>
      <c r="C63" s="191"/>
      <c r="D63" s="191"/>
      <c r="E63" s="191"/>
      <c r="F63" s="191"/>
      <c r="G63" s="191"/>
      <c r="H63" s="191"/>
      <c r="I63" s="191"/>
      <c r="J63" s="191"/>
      <c r="K63" s="191"/>
      <c r="L63" s="191"/>
      <c r="M63" s="191"/>
      <c r="N63" s="191"/>
      <c r="O63" s="191"/>
      <c r="P63" s="191"/>
      <c r="Q63" s="191"/>
      <c r="R63" s="191"/>
      <c r="S63" s="191"/>
      <c r="T63" s="191"/>
      <c r="U63" s="191"/>
      <c r="V63" s="191"/>
      <c r="W63" s="191"/>
      <c r="X63" s="191"/>
      <c r="Y63" s="191"/>
      <c r="Z63" s="191"/>
      <c r="AA63" s="191"/>
      <c r="AB63" s="191"/>
      <c r="AC63" s="191"/>
      <c r="AD63" s="191"/>
      <c r="AE63" s="191"/>
      <c r="AF63" s="191"/>
      <c r="AG63" s="191"/>
      <c r="AH63" s="191"/>
      <c r="AI63" s="191"/>
      <c r="AJ63" s="191"/>
      <c r="AK63" s="191"/>
      <c r="AL63" s="191"/>
      <c r="AM63" s="191"/>
      <c r="AN63" s="191"/>
      <c r="AO63" s="191"/>
      <c r="AP63" s="191"/>
      <c r="AQ63" s="191"/>
      <c r="AR63" s="191"/>
      <c r="AS63" s="191"/>
      <c r="AT63" s="191"/>
      <c r="AU63" s="191"/>
      <c r="AV63" s="191"/>
      <c r="AW63" s="191"/>
      <c r="AX63" s="191"/>
      <c r="AY63" s="191"/>
      <c r="AZ63" s="191"/>
      <c r="BA63" s="191"/>
      <c r="BB63" s="191"/>
      <c r="BC63" s="191"/>
      <c r="BD63" s="191"/>
      <c r="BE63" s="191"/>
    </row>
    <row r="64" spans="1:16384" x14ac:dyDescent="0.45">
      <c r="A64" s="191"/>
      <c r="C64" s="191"/>
      <c r="D64" s="191"/>
      <c r="E64" s="191"/>
      <c r="F64" s="191"/>
      <c r="G64" s="191"/>
      <c r="H64" s="191"/>
      <c r="I64" s="191"/>
      <c r="J64" s="191"/>
      <c r="K64" s="191"/>
      <c r="L64" s="191"/>
      <c r="M64" s="191"/>
      <c r="N64" s="191"/>
      <c r="O64" s="191"/>
      <c r="P64" s="191"/>
      <c r="Q64" s="191"/>
      <c r="R64" s="191"/>
      <c r="S64" s="191"/>
      <c r="T64" s="191"/>
      <c r="U64" s="191"/>
      <c r="V64" s="191"/>
      <c r="W64" s="191"/>
      <c r="X64" s="191"/>
      <c r="Y64" s="191"/>
      <c r="Z64" s="191"/>
      <c r="AA64" s="191"/>
      <c r="AB64" s="191"/>
      <c r="AC64" s="191"/>
      <c r="AD64" s="191"/>
      <c r="AE64" s="191"/>
      <c r="AF64" s="191"/>
      <c r="AG64" s="191"/>
      <c r="AH64" s="191"/>
      <c r="AI64" s="191"/>
      <c r="AJ64" s="191"/>
      <c r="AK64" s="191"/>
      <c r="AL64" s="191"/>
      <c r="AM64" s="191"/>
      <c r="AN64" s="191"/>
      <c r="AO64" s="191"/>
      <c r="AP64" s="191"/>
      <c r="AQ64" s="191"/>
      <c r="AR64" s="191"/>
      <c r="AS64" s="191"/>
      <c r="AT64" s="191"/>
      <c r="AU64" s="191"/>
      <c r="AV64" s="191"/>
      <c r="AW64" s="191"/>
      <c r="AX64" s="191"/>
      <c r="AY64" s="191"/>
      <c r="AZ64" s="191"/>
      <c r="BA64" s="191"/>
      <c r="BB64" s="191"/>
      <c r="BC64" s="191"/>
      <c r="BD64" s="191"/>
      <c r="BE64" s="191"/>
    </row>
    <row r="65" spans="1:57" x14ac:dyDescent="0.45">
      <c r="A65" s="191"/>
      <c r="C65" s="191"/>
      <c r="D65" s="191"/>
      <c r="E65" s="191"/>
      <c r="F65" s="191"/>
      <c r="G65" s="191"/>
      <c r="H65" s="191"/>
      <c r="I65" s="191"/>
      <c r="J65" s="191"/>
      <c r="K65" s="191"/>
      <c r="L65" s="191"/>
      <c r="M65" s="191"/>
      <c r="N65" s="191"/>
      <c r="O65" s="191"/>
      <c r="P65" s="191"/>
      <c r="Q65" s="191"/>
      <c r="R65" s="191"/>
      <c r="S65" s="191"/>
      <c r="T65" s="191"/>
      <c r="U65" s="191"/>
      <c r="V65" s="191"/>
      <c r="W65" s="191"/>
      <c r="X65" s="191"/>
      <c r="Y65" s="191"/>
      <c r="Z65" s="191"/>
      <c r="AA65" s="191"/>
      <c r="AB65" s="191"/>
      <c r="AC65" s="191"/>
      <c r="AD65" s="191"/>
      <c r="AE65" s="191"/>
      <c r="AF65" s="191"/>
      <c r="AG65" s="191"/>
      <c r="AH65" s="191"/>
      <c r="AI65" s="191"/>
      <c r="AJ65" s="191"/>
      <c r="AK65" s="191"/>
      <c r="AL65" s="191"/>
      <c r="AM65" s="191"/>
      <c r="AN65" s="191"/>
      <c r="AO65" s="191"/>
      <c r="AP65" s="191"/>
      <c r="AQ65" s="191"/>
      <c r="AR65" s="191"/>
      <c r="AS65" s="191"/>
      <c r="AT65" s="191"/>
      <c r="AU65" s="191"/>
      <c r="AV65" s="191"/>
      <c r="AW65" s="191"/>
      <c r="AX65" s="191"/>
      <c r="AY65" s="191"/>
      <c r="AZ65" s="191"/>
      <c r="BA65" s="191"/>
      <c r="BB65" s="191"/>
      <c r="BC65" s="191"/>
      <c r="BD65" s="191"/>
      <c r="BE65" s="191"/>
    </row>
    <row r="66" spans="1:57" x14ac:dyDescent="0.45">
      <c r="A66" s="191"/>
      <c r="C66" s="191"/>
      <c r="D66" s="191"/>
      <c r="E66" s="191"/>
      <c r="F66" s="191"/>
      <c r="G66" s="191"/>
      <c r="H66" s="191"/>
      <c r="I66" s="191"/>
      <c r="J66" s="191"/>
      <c r="K66" s="191"/>
      <c r="L66" s="191"/>
      <c r="M66" s="191"/>
      <c r="N66" s="191"/>
      <c r="O66" s="191"/>
      <c r="P66" s="191"/>
      <c r="Q66" s="191"/>
      <c r="R66" s="191"/>
      <c r="S66" s="191"/>
      <c r="T66" s="191"/>
      <c r="U66" s="191"/>
      <c r="V66" s="191"/>
      <c r="W66" s="191"/>
      <c r="X66" s="191"/>
      <c r="Y66" s="191"/>
      <c r="Z66" s="191"/>
      <c r="AA66" s="191"/>
      <c r="AB66" s="191"/>
      <c r="AC66" s="191"/>
      <c r="AD66" s="191"/>
      <c r="AE66" s="191"/>
      <c r="AF66" s="191"/>
      <c r="AG66" s="191"/>
      <c r="AH66" s="191"/>
      <c r="AI66" s="191"/>
      <c r="AJ66" s="191"/>
      <c r="AK66" s="191"/>
      <c r="AL66" s="191"/>
      <c r="AM66" s="191"/>
      <c r="AN66" s="191"/>
      <c r="AO66" s="191"/>
      <c r="AP66" s="191"/>
      <c r="AQ66" s="191"/>
      <c r="AR66" s="191"/>
      <c r="AS66" s="191"/>
      <c r="AT66" s="191"/>
      <c r="AU66" s="191"/>
      <c r="AV66" s="191"/>
      <c r="AW66" s="191"/>
      <c r="AX66" s="191"/>
      <c r="AY66" s="191"/>
      <c r="AZ66" s="191"/>
      <c r="BA66" s="191"/>
      <c r="BB66" s="191"/>
      <c r="BC66" s="191"/>
      <c r="BD66" s="191"/>
      <c r="BE66" s="191"/>
    </row>
    <row r="67" spans="1:57" x14ac:dyDescent="0.45">
      <c r="A67" s="191"/>
      <c r="C67" s="191"/>
      <c r="D67" s="191"/>
      <c r="E67" s="191"/>
      <c r="F67" s="191"/>
      <c r="G67" s="191"/>
      <c r="H67" s="191"/>
      <c r="I67" s="191"/>
      <c r="J67" s="191"/>
      <c r="K67" s="191"/>
      <c r="L67" s="191"/>
      <c r="M67" s="191"/>
      <c r="N67" s="191"/>
      <c r="O67" s="191"/>
      <c r="P67" s="191"/>
      <c r="Q67" s="191"/>
      <c r="R67" s="191"/>
      <c r="S67" s="191"/>
      <c r="T67" s="191"/>
      <c r="U67" s="191"/>
      <c r="V67" s="191"/>
      <c r="W67" s="191"/>
      <c r="X67" s="191"/>
      <c r="Y67" s="191"/>
      <c r="Z67" s="191"/>
      <c r="AA67" s="191"/>
      <c r="AB67" s="191"/>
      <c r="AC67" s="191"/>
      <c r="AD67" s="191"/>
      <c r="AE67" s="191"/>
      <c r="AF67" s="191"/>
      <c r="AG67" s="191"/>
      <c r="AH67" s="191"/>
      <c r="AI67" s="191"/>
      <c r="AJ67" s="191"/>
      <c r="AK67" s="191"/>
      <c r="AL67" s="191"/>
      <c r="AM67" s="191"/>
      <c r="AN67" s="191"/>
      <c r="AO67" s="191"/>
      <c r="AP67" s="191"/>
      <c r="AQ67" s="191"/>
      <c r="AR67" s="191"/>
      <c r="AS67" s="191"/>
      <c r="AT67" s="191"/>
      <c r="AU67" s="191"/>
      <c r="AV67" s="191"/>
      <c r="AW67" s="191"/>
      <c r="AX67" s="191"/>
      <c r="AY67" s="191"/>
      <c r="AZ67" s="191"/>
      <c r="BA67" s="191"/>
      <c r="BB67" s="191"/>
      <c r="BC67" s="191"/>
      <c r="BD67" s="191"/>
      <c r="BE67" s="191"/>
    </row>
    <row r="68" spans="1:57" x14ac:dyDescent="0.45">
      <c r="A68" s="191"/>
      <c r="C68" s="191"/>
      <c r="D68" s="191"/>
      <c r="E68" s="191"/>
      <c r="F68" s="191"/>
      <c r="G68" s="191"/>
      <c r="H68" s="191"/>
      <c r="I68" s="191"/>
      <c r="J68" s="191"/>
      <c r="K68" s="191"/>
      <c r="L68" s="191"/>
      <c r="M68" s="191"/>
      <c r="N68" s="191"/>
      <c r="O68" s="191"/>
      <c r="P68" s="191"/>
      <c r="Q68" s="191"/>
      <c r="R68" s="191"/>
      <c r="S68" s="191"/>
      <c r="T68" s="191"/>
      <c r="U68" s="191"/>
      <c r="V68" s="191"/>
      <c r="W68" s="191"/>
      <c r="X68" s="191"/>
      <c r="Y68" s="191"/>
      <c r="Z68" s="191"/>
      <c r="AA68" s="191"/>
      <c r="AB68" s="191"/>
      <c r="AC68" s="191"/>
      <c r="AD68" s="191"/>
      <c r="AE68" s="191"/>
      <c r="AF68" s="191"/>
      <c r="AG68" s="191"/>
      <c r="AH68" s="191"/>
      <c r="AI68" s="191"/>
      <c r="AJ68" s="191"/>
      <c r="AK68" s="191"/>
      <c r="AL68" s="191"/>
      <c r="AM68" s="191"/>
      <c r="AN68" s="191"/>
      <c r="AO68" s="191"/>
      <c r="AP68" s="191"/>
      <c r="AQ68" s="191"/>
      <c r="AR68" s="191"/>
      <c r="AS68" s="191"/>
      <c r="AT68" s="191"/>
      <c r="AU68" s="191"/>
      <c r="AV68" s="191"/>
      <c r="AW68" s="191"/>
      <c r="AX68" s="191"/>
      <c r="AY68" s="191"/>
      <c r="AZ68" s="191"/>
      <c r="BA68" s="191"/>
      <c r="BB68" s="191"/>
      <c r="BC68" s="191"/>
      <c r="BD68" s="191"/>
      <c r="BE68" s="191"/>
    </row>
    <row r="69" spans="1:57" x14ac:dyDescent="0.45">
      <c r="A69" s="191"/>
      <c r="C69" s="191"/>
      <c r="D69" s="191"/>
      <c r="E69" s="191"/>
      <c r="F69" s="191"/>
      <c r="G69" s="191"/>
      <c r="H69" s="191"/>
      <c r="I69" s="191"/>
      <c r="J69" s="191"/>
      <c r="K69" s="191"/>
      <c r="L69" s="191"/>
      <c r="M69" s="191"/>
      <c r="N69" s="191"/>
      <c r="O69" s="191"/>
      <c r="P69" s="191"/>
      <c r="Q69" s="191"/>
      <c r="R69" s="191"/>
      <c r="S69" s="191"/>
      <c r="T69" s="191"/>
      <c r="U69" s="191"/>
      <c r="V69" s="191"/>
      <c r="W69" s="191"/>
      <c r="X69" s="191"/>
      <c r="Y69" s="191"/>
      <c r="Z69" s="191"/>
      <c r="AA69" s="191"/>
      <c r="AB69" s="191"/>
      <c r="AC69" s="191"/>
      <c r="AD69" s="191"/>
      <c r="AE69" s="191"/>
      <c r="AF69" s="191"/>
      <c r="AG69" s="191"/>
      <c r="AH69" s="191"/>
      <c r="AI69" s="191"/>
      <c r="AJ69" s="191"/>
      <c r="AK69" s="191"/>
      <c r="AL69" s="191"/>
      <c r="AM69" s="191"/>
      <c r="AN69" s="191"/>
      <c r="AO69" s="191"/>
      <c r="AP69" s="191"/>
      <c r="AQ69" s="191"/>
      <c r="AR69" s="191"/>
      <c r="AS69" s="191"/>
      <c r="AT69" s="191"/>
      <c r="AU69" s="191"/>
      <c r="AV69" s="191"/>
      <c r="AW69" s="191"/>
      <c r="AX69" s="191"/>
      <c r="AY69" s="191"/>
      <c r="AZ69" s="191"/>
      <c r="BA69" s="191"/>
      <c r="BB69" s="191"/>
      <c r="BC69" s="191"/>
      <c r="BD69" s="191"/>
      <c r="BE69" s="191"/>
    </row>
    <row r="70" spans="1:57" x14ac:dyDescent="0.45">
      <c r="A70" s="191"/>
      <c r="C70" s="191"/>
      <c r="D70" s="191"/>
      <c r="E70" s="191"/>
      <c r="F70" s="191"/>
      <c r="G70" s="191"/>
      <c r="H70" s="191"/>
      <c r="I70" s="191"/>
      <c r="J70" s="191"/>
      <c r="K70" s="191"/>
      <c r="L70" s="191"/>
      <c r="M70" s="191"/>
      <c r="N70" s="191"/>
      <c r="O70" s="191"/>
      <c r="P70" s="191"/>
      <c r="Q70" s="191"/>
      <c r="R70" s="191"/>
      <c r="S70" s="191"/>
      <c r="T70" s="191"/>
      <c r="U70" s="191"/>
      <c r="V70" s="191"/>
      <c r="W70" s="191"/>
      <c r="X70" s="191"/>
      <c r="Y70" s="191"/>
      <c r="Z70" s="191"/>
      <c r="AA70" s="191"/>
      <c r="AB70" s="191"/>
      <c r="AC70" s="191"/>
      <c r="AD70" s="191"/>
      <c r="AE70" s="191"/>
      <c r="AF70" s="191"/>
      <c r="AG70" s="191"/>
      <c r="AH70" s="191"/>
      <c r="AI70" s="191"/>
      <c r="AJ70" s="191"/>
      <c r="AK70" s="191"/>
      <c r="AL70" s="191"/>
      <c r="AM70" s="191"/>
      <c r="AN70" s="191"/>
      <c r="AO70" s="191"/>
      <c r="AP70" s="191"/>
      <c r="AQ70" s="191"/>
      <c r="AR70" s="191"/>
      <c r="AS70" s="191"/>
      <c r="AT70" s="191"/>
      <c r="AU70" s="191"/>
      <c r="AV70" s="191"/>
      <c r="AW70" s="191"/>
      <c r="AX70" s="191"/>
      <c r="AY70" s="191"/>
      <c r="AZ70" s="191"/>
      <c r="BA70" s="191"/>
      <c r="BB70" s="191"/>
      <c r="BC70" s="191"/>
      <c r="BD70" s="191"/>
      <c r="BE70" s="191"/>
    </row>
    <row r="71" spans="1:57" x14ac:dyDescent="0.45">
      <c r="A71" s="191"/>
      <c r="C71" s="191"/>
      <c r="D71" s="191"/>
      <c r="E71" s="191" t="s">
        <v>722</v>
      </c>
      <c r="F71" s="191"/>
      <c r="G71" s="191"/>
      <c r="H71" s="191"/>
      <c r="I71" s="191"/>
      <c r="J71" s="191"/>
      <c r="K71" s="191"/>
      <c r="L71" s="191"/>
      <c r="M71" s="191"/>
      <c r="N71" s="191"/>
      <c r="O71" s="191"/>
      <c r="P71" s="191"/>
      <c r="Q71" s="191"/>
      <c r="R71" s="191"/>
      <c r="S71" s="191"/>
      <c r="T71" s="191"/>
      <c r="U71" s="191"/>
      <c r="V71" s="191"/>
      <c r="W71" s="191"/>
      <c r="X71" s="191"/>
      <c r="Y71" s="191"/>
      <c r="Z71" s="191"/>
      <c r="AA71" s="191"/>
      <c r="AB71" s="191"/>
      <c r="AC71" s="191"/>
      <c r="AD71" s="191"/>
      <c r="AE71" s="191"/>
      <c r="AF71" s="191"/>
      <c r="AG71" s="191"/>
      <c r="AH71" s="191"/>
      <c r="AI71" s="191"/>
      <c r="AJ71" s="191"/>
      <c r="AK71" s="191"/>
      <c r="AL71" s="191"/>
      <c r="AM71" s="191"/>
      <c r="AN71" s="191"/>
      <c r="AO71" s="191"/>
      <c r="AP71" s="191"/>
      <c r="AQ71" s="191"/>
      <c r="AR71" s="191"/>
      <c r="AS71" s="191"/>
      <c r="AT71" s="191"/>
      <c r="AU71" s="191"/>
      <c r="AV71" s="191"/>
      <c r="AW71" s="191"/>
      <c r="AX71" s="191"/>
      <c r="AY71" s="191"/>
      <c r="AZ71" s="191"/>
      <c r="BA71" s="191"/>
      <c r="BB71" s="191"/>
      <c r="BC71" s="191"/>
      <c r="BD71" s="191"/>
      <c r="BE71" s="191"/>
    </row>
    <row r="72" spans="1:57" ht="18.75" customHeight="1" x14ac:dyDescent="0.45">
      <c r="A72" s="191"/>
      <c r="C72" s="191"/>
      <c r="D72" s="191"/>
      <c r="E72" s="191"/>
      <c r="F72" s="191" t="s">
        <v>723</v>
      </c>
      <c r="G72" s="191"/>
      <c r="H72" s="191"/>
      <c r="I72" s="191"/>
      <c r="J72" s="191"/>
      <c r="K72" s="191"/>
      <c r="L72" s="191"/>
      <c r="M72" s="191"/>
      <c r="N72" s="191"/>
      <c r="O72" s="191"/>
      <c r="P72" s="191"/>
      <c r="Q72" s="191"/>
      <c r="R72" s="191"/>
      <c r="S72" s="191"/>
      <c r="T72" s="191"/>
      <c r="U72" s="191"/>
      <c r="V72" s="191"/>
      <c r="W72" s="191"/>
      <c r="X72" s="191"/>
      <c r="Y72" s="191"/>
      <c r="Z72" s="191"/>
      <c r="AA72" s="191"/>
      <c r="AB72" s="191"/>
      <c r="AC72" s="191"/>
      <c r="AD72" s="191"/>
      <c r="AE72" s="191"/>
      <c r="AF72" s="191"/>
      <c r="AG72" s="191"/>
      <c r="AH72" s="191"/>
      <c r="AI72" s="191"/>
      <c r="AJ72" s="191"/>
      <c r="AK72" s="191"/>
      <c r="AL72" s="191"/>
      <c r="AM72" s="191"/>
      <c r="AN72" s="191"/>
      <c r="AO72" s="191"/>
      <c r="AP72" s="191"/>
      <c r="AQ72" s="191"/>
      <c r="AR72" s="191"/>
      <c r="AS72" s="191"/>
      <c r="AT72" s="191"/>
      <c r="AU72" s="191"/>
      <c r="AV72" s="191"/>
      <c r="AW72" s="191"/>
      <c r="AX72" s="191"/>
      <c r="AY72" s="191"/>
      <c r="AZ72" s="191"/>
      <c r="BA72" s="191"/>
      <c r="BB72" s="191"/>
      <c r="BC72" s="191"/>
      <c r="BD72" s="191"/>
      <c r="BE72" s="191"/>
    </row>
    <row r="73" spans="1:57" x14ac:dyDescent="0.45">
      <c r="A73" s="191"/>
      <c r="C73" s="191"/>
      <c r="D73" s="191"/>
      <c r="E73" s="191"/>
      <c r="F73" s="191"/>
      <c r="G73" s="191"/>
      <c r="H73" s="191"/>
      <c r="I73" s="191"/>
      <c r="J73" s="191"/>
      <c r="K73" s="191"/>
      <c r="L73" s="191"/>
      <c r="M73" s="191"/>
      <c r="N73" s="191"/>
      <c r="O73" s="191"/>
      <c r="P73" s="191"/>
      <c r="Q73" s="191"/>
      <c r="R73" s="191"/>
      <c r="S73" s="191"/>
      <c r="T73" s="191"/>
      <c r="U73" s="191"/>
      <c r="V73" s="191"/>
      <c r="W73" s="191"/>
      <c r="X73" s="191"/>
      <c r="Y73" s="191"/>
      <c r="Z73" s="191"/>
      <c r="AA73" s="191"/>
      <c r="AB73" s="191"/>
      <c r="AC73" s="191"/>
      <c r="AD73" s="191"/>
      <c r="AE73" s="191"/>
      <c r="AF73" s="191"/>
      <c r="AG73" s="191"/>
      <c r="AH73" s="191"/>
      <c r="AI73" s="191"/>
      <c r="AJ73" s="191"/>
      <c r="AK73" s="191"/>
      <c r="AL73" s="191"/>
      <c r="AM73" s="191"/>
      <c r="AN73" s="191"/>
      <c r="AO73" s="191"/>
      <c r="AP73" s="191"/>
      <c r="AQ73" s="191"/>
      <c r="AR73" s="191"/>
      <c r="AS73" s="191"/>
      <c r="AT73" s="191"/>
      <c r="AU73" s="191"/>
      <c r="AV73" s="191"/>
      <c r="AW73" s="191"/>
      <c r="AX73" s="191"/>
      <c r="AY73" s="191"/>
      <c r="AZ73" s="191"/>
      <c r="BA73" s="191"/>
      <c r="BB73" s="191"/>
      <c r="BC73" s="191"/>
      <c r="BD73" s="191"/>
      <c r="BE73" s="191"/>
    </row>
    <row r="74" spans="1:57" x14ac:dyDescent="0.45">
      <c r="A74" s="191"/>
      <c r="C74" s="191"/>
      <c r="D74" s="191"/>
      <c r="E74" s="191"/>
      <c r="F74" s="191"/>
      <c r="G74" s="191"/>
      <c r="H74" s="191"/>
      <c r="I74" s="191"/>
      <c r="J74" s="191"/>
      <c r="K74" s="191"/>
      <c r="L74" s="191"/>
      <c r="M74" s="191"/>
      <c r="N74" s="191"/>
      <c r="O74" s="191"/>
      <c r="P74" s="191"/>
      <c r="Q74" s="191"/>
      <c r="R74" s="191"/>
      <c r="S74" s="191"/>
      <c r="T74" s="191"/>
      <c r="U74" s="191"/>
      <c r="V74" s="191"/>
      <c r="W74" s="191"/>
      <c r="X74" s="191"/>
      <c r="Y74" s="191"/>
      <c r="Z74" s="191"/>
      <c r="AA74" s="191"/>
      <c r="AB74" s="191"/>
      <c r="AC74" s="191"/>
      <c r="AD74" s="191"/>
      <c r="AE74" s="191"/>
      <c r="AF74" s="191"/>
      <c r="AG74" s="191"/>
      <c r="AH74" s="191"/>
      <c r="AI74" s="191"/>
      <c r="AJ74" s="191"/>
      <c r="AK74" s="191"/>
      <c r="AL74" s="191"/>
      <c r="AM74" s="191"/>
      <c r="AN74" s="191"/>
      <c r="AO74" s="191"/>
      <c r="AP74" s="191"/>
      <c r="AQ74" s="191"/>
      <c r="AR74" s="191"/>
      <c r="AS74" s="191"/>
      <c r="AT74" s="191"/>
      <c r="AU74" s="191"/>
      <c r="AV74" s="191"/>
      <c r="AW74" s="191"/>
      <c r="AX74" s="191"/>
      <c r="AY74" s="191"/>
      <c r="AZ74" s="191"/>
      <c r="BA74" s="191"/>
      <c r="BB74" s="191"/>
      <c r="BC74" s="191"/>
      <c r="BD74" s="191"/>
      <c r="BE74" s="191"/>
    </row>
    <row r="75" spans="1:57" x14ac:dyDescent="0.45">
      <c r="A75" s="191"/>
      <c r="C75" s="191"/>
      <c r="D75" s="191"/>
      <c r="E75" s="191"/>
      <c r="F75" s="191"/>
      <c r="G75" s="191"/>
      <c r="H75" s="191"/>
      <c r="I75" s="191"/>
      <c r="J75" s="191"/>
      <c r="K75" s="191"/>
      <c r="L75" s="191"/>
      <c r="M75" s="191"/>
      <c r="N75" s="191"/>
      <c r="O75" s="191"/>
      <c r="P75" s="191"/>
      <c r="Q75" s="191"/>
      <c r="R75" s="191"/>
      <c r="S75" s="191"/>
      <c r="T75" s="191"/>
      <c r="U75" s="191"/>
      <c r="V75" s="191"/>
      <c r="W75" s="191"/>
      <c r="X75" s="191"/>
      <c r="Y75" s="191"/>
      <c r="Z75" s="191"/>
      <c r="AA75" s="191"/>
      <c r="AB75" s="191"/>
      <c r="AC75" s="191"/>
      <c r="AD75" s="191"/>
      <c r="AE75" s="191"/>
      <c r="AF75" s="191"/>
      <c r="AG75" s="191"/>
      <c r="AH75" s="191"/>
      <c r="AI75" s="191"/>
      <c r="AJ75" s="191"/>
      <c r="AK75" s="191"/>
      <c r="AL75" s="191"/>
      <c r="AM75" s="191"/>
      <c r="AN75" s="191"/>
      <c r="AO75" s="191"/>
      <c r="AP75" s="191"/>
      <c r="AQ75" s="191"/>
      <c r="AR75" s="191"/>
      <c r="AS75" s="191"/>
      <c r="AT75" s="191"/>
      <c r="AU75" s="191"/>
      <c r="AV75" s="191"/>
      <c r="AW75" s="191"/>
      <c r="AX75" s="191"/>
      <c r="AY75" s="191"/>
      <c r="AZ75" s="191"/>
      <c r="BA75" s="191"/>
      <c r="BB75" s="191"/>
      <c r="BC75" s="191"/>
      <c r="BD75" s="191"/>
      <c r="BE75" s="191"/>
    </row>
    <row r="76" spans="1:57" x14ac:dyDescent="0.45">
      <c r="A76" s="191"/>
      <c r="C76" s="191"/>
      <c r="D76" s="191"/>
      <c r="E76" s="191"/>
      <c r="F76" s="191"/>
      <c r="G76" s="191"/>
      <c r="H76" s="191"/>
      <c r="I76" s="191"/>
      <c r="J76" s="191"/>
      <c r="K76" s="191"/>
      <c r="L76" s="191"/>
      <c r="M76" s="191"/>
      <c r="N76" s="191"/>
      <c r="O76" s="191"/>
      <c r="P76" s="191"/>
      <c r="Q76" s="191"/>
      <c r="R76" s="191"/>
      <c r="S76" s="191"/>
      <c r="T76" s="191"/>
      <c r="U76" s="191"/>
      <c r="V76" s="191"/>
      <c r="W76" s="191"/>
      <c r="X76" s="191"/>
      <c r="Y76" s="191"/>
      <c r="Z76" s="191"/>
      <c r="AA76" s="191"/>
      <c r="AB76" s="191"/>
      <c r="AC76" s="191"/>
      <c r="AD76" s="191"/>
      <c r="AE76" s="191"/>
      <c r="AF76" s="191"/>
      <c r="AG76" s="191"/>
      <c r="AH76" s="191"/>
      <c r="AI76" s="191"/>
      <c r="AJ76" s="191"/>
      <c r="AK76" s="191"/>
      <c r="AL76" s="191"/>
      <c r="AM76" s="191"/>
      <c r="AN76" s="191"/>
      <c r="AO76" s="191"/>
      <c r="AP76" s="191"/>
      <c r="AQ76" s="191"/>
      <c r="AR76" s="191"/>
      <c r="AS76" s="191"/>
      <c r="AT76" s="191"/>
      <c r="AU76" s="191"/>
      <c r="AV76" s="191"/>
      <c r="AW76" s="191"/>
      <c r="AX76" s="191"/>
      <c r="AY76" s="191"/>
      <c r="AZ76" s="191"/>
      <c r="BA76" s="191"/>
      <c r="BB76" s="191"/>
      <c r="BC76" s="191"/>
      <c r="BD76" s="191"/>
      <c r="BE76" s="191"/>
    </row>
    <row r="77" spans="1:57" x14ac:dyDescent="0.45">
      <c r="A77" s="191"/>
      <c r="C77" s="191"/>
      <c r="D77" s="191"/>
      <c r="E77" s="191"/>
      <c r="F77" s="191"/>
      <c r="G77" s="191"/>
      <c r="H77" s="191"/>
      <c r="I77" s="191"/>
      <c r="J77" s="191"/>
      <c r="K77" s="191"/>
      <c r="L77" s="191"/>
      <c r="M77" s="191"/>
      <c r="N77" s="191"/>
      <c r="O77" s="191"/>
      <c r="P77" s="191"/>
      <c r="Q77" s="191"/>
      <c r="R77" s="191"/>
      <c r="S77" s="191"/>
      <c r="T77" s="191"/>
      <c r="U77" s="191"/>
      <c r="V77" s="191"/>
      <c r="W77" s="191"/>
      <c r="X77" s="191"/>
      <c r="Y77" s="191"/>
      <c r="Z77" s="191"/>
      <c r="AA77" s="191"/>
      <c r="AB77" s="191"/>
      <c r="AC77" s="191"/>
      <c r="AD77" s="191"/>
      <c r="AE77" s="191"/>
      <c r="AF77" s="191"/>
      <c r="AG77" s="191"/>
      <c r="AH77" s="191"/>
      <c r="AI77" s="191"/>
      <c r="AJ77" s="191"/>
      <c r="AK77" s="191"/>
      <c r="AL77" s="191"/>
      <c r="AM77" s="191"/>
      <c r="AN77" s="191"/>
      <c r="AO77" s="191"/>
      <c r="AP77" s="191"/>
      <c r="AQ77" s="191"/>
      <c r="AR77" s="191"/>
      <c r="AS77" s="191"/>
      <c r="AT77" s="191"/>
      <c r="AU77" s="191"/>
      <c r="AV77" s="191"/>
      <c r="AW77" s="191"/>
      <c r="AX77" s="191"/>
      <c r="AY77" s="191"/>
      <c r="AZ77" s="191"/>
      <c r="BA77" s="191"/>
      <c r="BB77" s="191"/>
      <c r="BC77" s="191"/>
      <c r="BD77" s="191"/>
      <c r="BE77" s="191"/>
    </row>
    <row r="78" spans="1:57" x14ac:dyDescent="0.45">
      <c r="A78" s="191"/>
      <c r="C78" s="191"/>
      <c r="D78" s="191"/>
      <c r="E78" s="191"/>
      <c r="F78" s="191"/>
      <c r="G78" s="191"/>
      <c r="H78" s="191"/>
      <c r="I78" s="191"/>
      <c r="J78" s="191"/>
      <c r="K78" s="191"/>
      <c r="L78" s="191"/>
      <c r="M78" s="191"/>
      <c r="N78" s="191"/>
      <c r="O78" s="191"/>
      <c r="P78" s="191"/>
      <c r="Q78" s="191"/>
      <c r="R78" s="191"/>
      <c r="S78" s="191"/>
      <c r="T78" s="191"/>
      <c r="U78" s="191"/>
      <c r="V78" s="191"/>
      <c r="W78" s="191"/>
      <c r="X78" s="191"/>
      <c r="Y78" s="191"/>
      <c r="Z78" s="191"/>
      <c r="AA78" s="191"/>
      <c r="AB78" s="191"/>
      <c r="AC78" s="191"/>
      <c r="AD78" s="191"/>
      <c r="AE78" s="191"/>
      <c r="AF78" s="191"/>
      <c r="AG78" s="191"/>
      <c r="AH78" s="191"/>
      <c r="AI78" s="191"/>
      <c r="AJ78" s="191"/>
      <c r="AK78" s="191"/>
      <c r="AL78" s="191"/>
      <c r="AM78" s="191"/>
      <c r="AN78" s="191"/>
      <c r="AO78" s="191"/>
      <c r="AP78" s="191"/>
      <c r="AQ78" s="191"/>
      <c r="AR78" s="191"/>
      <c r="AS78" s="191"/>
      <c r="AT78" s="191"/>
      <c r="AU78" s="191"/>
      <c r="AV78" s="191"/>
      <c r="AW78" s="191"/>
      <c r="AX78" s="191"/>
      <c r="AY78" s="191"/>
      <c r="AZ78" s="191"/>
      <c r="BA78" s="191"/>
      <c r="BB78" s="191"/>
      <c r="BC78" s="191"/>
      <c r="BD78" s="191"/>
      <c r="BE78" s="191"/>
    </row>
    <row r="79" spans="1:57" x14ac:dyDescent="0.45">
      <c r="A79" s="191"/>
      <c r="C79" s="191"/>
      <c r="D79" s="191"/>
      <c r="E79" s="191"/>
      <c r="F79" s="191"/>
      <c r="G79" s="191"/>
      <c r="H79" s="191"/>
      <c r="I79" s="191"/>
      <c r="J79" s="191"/>
      <c r="K79" s="191"/>
      <c r="L79" s="191"/>
      <c r="M79" s="191"/>
      <c r="N79" s="191"/>
      <c r="O79" s="191"/>
      <c r="P79" s="191"/>
      <c r="Q79" s="191"/>
      <c r="R79" s="191"/>
      <c r="S79" s="191"/>
      <c r="T79" s="191"/>
      <c r="U79" s="191"/>
      <c r="V79" s="191"/>
      <c r="W79" s="191"/>
      <c r="X79" s="191"/>
      <c r="Y79" s="191"/>
      <c r="Z79" s="191"/>
      <c r="AA79" s="191"/>
      <c r="AB79" s="191"/>
      <c r="AC79" s="191"/>
      <c r="AD79" s="191"/>
      <c r="AE79" s="191"/>
      <c r="AF79" s="191"/>
      <c r="AG79" s="191"/>
      <c r="AH79" s="191"/>
      <c r="AI79" s="191"/>
      <c r="AJ79" s="191"/>
      <c r="AK79" s="191"/>
      <c r="AL79" s="191"/>
      <c r="AM79" s="191"/>
      <c r="AN79" s="191"/>
      <c r="AO79" s="191"/>
      <c r="AP79" s="191"/>
      <c r="AQ79" s="191"/>
      <c r="AR79" s="191"/>
      <c r="AS79" s="191"/>
      <c r="AT79" s="191"/>
      <c r="AU79" s="191"/>
      <c r="AV79" s="191"/>
      <c r="AW79" s="191"/>
      <c r="AX79" s="191"/>
      <c r="AY79" s="191"/>
      <c r="AZ79" s="191"/>
      <c r="BA79" s="191"/>
      <c r="BB79" s="191"/>
      <c r="BC79" s="191"/>
      <c r="BD79" s="191"/>
      <c r="BE79" s="191"/>
    </row>
    <row r="80" spans="1:57" x14ac:dyDescent="0.45">
      <c r="A80" s="191"/>
      <c r="C80" s="191"/>
      <c r="D80" s="191"/>
      <c r="E80" s="191"/>
      <c r="F80" s="191"/>
      <c r="G80" s="191"/>
      <c r="H80" s="191"/>
      <c r="I80" s="191"/>
      <c r="J80" s="191"/>
      <c r="K80" s="191"/>
      <c r="L80" s="191"/>
      <c r="M80" s="191"/>
      <c r="N80" s="191"/>
      <c r="O80" s="191"/>
      <c r="P80" s="191"/>
      <c r="Q80" s="191"/>
      <c r="R80" s="191"/>
      <c r="S80" s="191"/>
      <c r="T80" s="191"/>
      <c r="U80" s="191"/>
      <c r="V80" s="191"/>
      <c r="W80" s="191"/>
      <c r="X80" s="191"/>
      <c r="Y80" s="191"/>
      <c r="Z80" s="191"/>
      <c r="AA80" s="191"/>
      <c r="AB80" s="191"/>
      <c r="AC80" s="191"/>
      <c r="AD80" s="191"/>
      <c r="AE80" s="191"/>
      <c r="AF80" s="191"/>
      <c r="AG80" s="191"/>
      <c r="AH80" s="191"/>
      <c r="AI80" s="191"/>
      <c r="AJ80" s="191"/>
      <c r="AK80" s="191"/>
      <c r="AL80" s="191"/>
      <c r="AM80" s="191"/>
      <c r="AN80" s="191"/>
      <c r="AO80" s="191"/>
      <c r="AP80" s="191"/>
      <c r="AQ80" s="191"/>
      <c r="AR80" s="191"/>
      <c r="AS80" s="191"/>
      <c r="AT80" s="191"/>
      <c r="AU80" s="191"/>
      <c r="AV80" s="191"/>
      <c r="AW80" s="191"/>
      <c r="AX80" s="191"/>
      <c r="AY80" s="191"/>
      <c r="AZ80" s="191"/>
      <c r="BA80" s="191"/>
      <c r="BB80" s="191"/>
      <c r="BC80" s="191"/>
      <c r="BD80" s="191"/>
      <c r="BE80" s="191"/>
    </row>
    <row r="81" spans="1:16384" x14ac:dyDescent="0.45">
      <c r="A81" s="191"/>
      <c r="C81" s="191"/>
      <c r="D81" s="191"/>
      <c r="E81" s="191"/>
      <c r="F81" s="191"/>
      <c r="G81" s="191"/>
      <c r="H81" s="191"/>
      <c r="I81" s="191"/>
      <c r="J81" s="191"/>
      <c r="K81" s="191"/>
      <c r="L81" s="191"/>
      <c r="M81" s="191"/>
      <c r="N81" s="191"/>
      <c r="O81" s="191"/>
      <c r="P81" s="191"/>
      <c r="Q81" s="191"/>
      <c r="R81" s="191"/>
      <c r="S81" s="191"/>
      <c r="T81" s="191"/>
      <c r="U81" s="191"/>
      <c r="V81" s="191"/>
      <c r="W81" s="191"/>
      <c r="X81" s="191"/>
      <c r="Y81" s="191"/>
      <c r="Z81" s="191"/>
      <c r="AA81" s="191"/>
      <c r="AB81" s="191"/>
      <c r="AC81" s="191"/>
      <c r="AD81" s="191"/>
      <c r="AE81" s="191"/>
      <c r="AF81" s="191"/>
      <c r="AG81" s="191"/>
      <c r="AH81" s="191"/>
      <c r="AI81" s="191"/>
      <c r="AJ81" s="191"/>
      <c r="AK81" s="191"/>
      <c r="AL81" s="191"/>
      <c r="AM81" s="191"/>
      <c r="AN81" s="191"/>
      <c r="AO81" s="191"/>
      <c r="AP81" s="191"/>
      <c r="AQ81" s="191"/>
      <c r="AR81" s="191"/>
      <c r="AS81" s="191"/>
      <c r="AT81" s="191"/>
      <c r="AU81" s="191"/>
      <c r="AV81" s="191"/>
      <c r="AW81" s="191"/>
      <c r="AX81" s="191"/>
      <c r="AY81" s="191"/>
      <c r="AZ81" s="191"/>
      <c r="BA81" s="191"/>
      <c r="BB81" s="191"/>
      <c r="BC81" s="191"/>
      <c r="BD81" s="191"/>
      <c r="BE81" s="191"/>
    </row>
    <row r="82" spans="1:16384" x14ac:dyDescent="0.45">
      <c r="A82" s="191"/>
      <c r="C82" s="191"/>
      <c r="D82" s="191"/>
      <c r="E82" s="191"/>
      <c r="F82" s="191"/>
      <c r="G82" s="191"/>
      <c r="H82" s="191"/>
      <c r="I82" s="191"/>
      <c r="J82" s="191"/>
      <c r="K82" s="191"/>
      <c r="L82" s="191"/>
      <c r="M82" s="191"/>
      <c r="N82" s="191"/>
      <c r="O82" s="191"/>
      <c r="P82" s="191"/>
      <c r="Q82" s="191"/>
      <c r="R82" s="191"/>
      <c r="S82" s="191"/>
      <c r="T82" s="191"/>
      <c r="U82" s="191"/>
      <c r="V82" s="191"/>
      <c r="W82" s="191"/>
      <c r="X82" s="191"/>
      <c r="Y82" s="191"/>
      <c r="Z82" s="191"/>
      <c r="AA82" s="191"/>
      <c r="AB82" s="191"/>
      <c r="AC82" s="191"/>
      <c r="AD82" s="191"/>
      <c r="AE82" s="191"/>
      <c r="AF82" s="191"/>
      <c r="AG82" s="191"/>
      <c r="AH82" s="191"/>
      <c r="AI82" s="191"/>
      <c r="AJ82" s="191"/>
      <c r="AK82" s="191"/>
      <c r="AL82" s="191"/>
      <c r="AM82" s="191"/>
      <c r="AN82" s="191"/>
      <c r="AO82" s="191"/>
      <c r="AP82" s="191"/>
      <c r="AQ82" s="191"/>
      <c r="AR82" s="191"/>
      <c r="AS82" s="191"/>
      <c r="AT82" s="191"/>
      <c r="AU82" s="191"/>
      <c r="AV82" s="191"/>
      <c r="AW82" s="191"/>
      <c r="AX82" s="191"/>
      <c r="AY82" s="191"/>
      <c r="AZ82" s="191"/>
      <c r="BA82" s="191"/>
      <c r="BB82" s="191"/>
      <c r="BC82" s="191"/>
      <c r="BD82" s="191"/>
      <c r="BE82" s="191"/>
    </row>
    <row r="83" spans="1:16384" x14ac:dyDescent="0.45">
      <c r="A83" s="191"/>
      <c r="C83" s="191"/>
      <c r="D83" s="191"/>
      <c r="E83" s="191"/>
      <c r="F83" s="191"/>
      <c r="G83" s="191"/>
      <c r="H83" s="191"/>
      <c r="I83" s="191"/>
      <c r="J83" s="191"/>
      <c r="K83" s="191"/>
      <c r="L83" s="191"/>
      <c r="M83" s="191"/>
      <c r="N83" s="191"/>
      <c r="O83" s="191"/>
      <c r="P83" s="191"/>
      <c r="Q83" s="191"/>
      <c r="R83" s="191"/>
      <c r="S83" s="191"/>
      <c r="T83" s="191"/>
      <c r="U83" s="191"/>
      <c r="V83" s="191"/>
      <c r="W83" s="191"/>
      <c r="X83" s="191"/>
      <c r="Y83" s="191"/>
      <c r="Z83" s="191"/>
      <c r="AA83" s="191"/>
      <c r="AB83" s="191"/>
      <c r="AC83" s="191"/>
      <c r="AD83" s="191"/>
      <c r="AE83" s="191"/>
      <c r="AF83" s="191"/>
      <c r="AG83" s="191"/>
      <c r="AH83" s="191"/>
      <c r="AI83" s="191"/>
      <c r="AJ83" s="191"/>
      <c r="AK83" s="191"/>
      <c r="AL83" s="191"/>
      <c r="AM83" s="191"/>
      <c r="AN83" s="191"/>
      <c r="AO83" s="191"/>
      <c r="AP83" s="191"/>
      <c r="AQ83" s="191"/>
      <c r="AR83" s="191"/>
      <c r="AS83" s="191"/>
      <c r="AT83" s="191"/>
      <c r="AU83" s="191"/>
      <c r="AV83" s="191"/>
      <c r="AW83" s="191"/>
      <c r="AX83" s="191"/>
      <c r="AY83" s="191"/>
      <c r="AZ83" s="191"/>
      <c r="BA83" s="191"/>
      <c r="BB83" s="191"/>
      <c r="BC83" s="191"/>
      <c r="BD83" s="191"/>
      <c r="BE83" s="191"/>
    </row>
    <row r="84" spans="1:16384" x14ac:dyDescent="0.45">
      <c r="A84" s="191"/>
      <c r="C84" s="191"/>
      <c r="D84" s="191"/>
      <c r="E84" s="191"/>
      <c r="F84" s="191"/>
      <c r="G84" s="191"/>
      <c r="H84" s="191"/>
      <c r="I84" s="191"/>
      <c r="J84" s="191"/>
      <c r="K84" s="191"/>
      <c r="L84" s="191"/>
      <c r="M84" s="191"/>
      <c r="N84" s="191"/>
      <c r="O84" s="191"/>
      <c r="P84" s="191"/>
      <c r="Q84" s="191"/>
      <c r="R84" s="191"/>
      <c r="S84" s="191"/>
      <c r="T84" s="191"/>
      <c r="U84" s="191"/>
      <c r="V84" s="191"/>
      <c r="W84" s="191"/>
      <c r="X84" s="191"/>
      <c r="Y84" s="191"/>
      <c r="Z84" s="191"/>
      <c r="AA84" s="191"/>
      <c r="AB84" s="191"/>
      <c r="AC84" s="191"/>
      <c r="AD84" s="191"/>
      <c r="AE84" s="191"/>
      <c r="AF84" s="191"/>
      <c r="AG84" s="191"/>
      <c r="AH84" s="191"/>
      <c r="AI84" s="191"/>
      <c r="AJ84" s="191"/>
      <c r="AK84" s="191"/>
      <c r="AL84" s="191"/>
      <c r="AM84" s="191"/>
      <c r="AN84" s="191"/>
      <c r="AO84" s="191"/>
      <c r="AP84" s="191"/>
      <c r="AQ84" s="191"/>
      <c r="AR84" s="191"/>
      <c r="AS84" s="191"/>
      <c r="AT84" s="191"/>
      <c r="AU84" s="191"/>
      <c r="AV84" s="191"/>
      <c r="AW84" s="191"/>
      <c r="AX84" s="191"/>
      <c r="AY84" s="191"/>
      <c r="AZ84" s="191"/>
      <c r="BA84" s="191"/>
      <c r="BB84" s="191"/>
      <c r="BC84" s="191"/>
      <c r="BD84" s="191"/>
      <c r="BE84" s="191"/>
    </row>
    <row r="85" spans="1:16384" x14ac:dyDescent="0.45">
      <c r="A85" s="191"/>
      <c r="C85" s="191"/>
      <c r="D85" s="191" t="s">
        <v>724</v>
      </c>
      <c r="E85" s="191"/>
      <c r="F85" s="191"/>
      <c r="G85" s="191"/>
      <c r="H85" s="191"/>
      <c r="I85" s="191"/>
      <c r="J85" s="191"/>
      <c r="K85" s="191"/>
      <c r="L85" s="191"/>
      <c r="M85" s="191"/>
      <c r="N85" s="191"/>
      <c r="O85" s="191"/>
      <c r="P85" s="191"/>
      <c r="Q85" s="191"/>
      <c r="R85" s="191"/>
      <c r="S85" s="191"/>
      <c r="T85" s="191"/>
      <c r="U85" s="191"/>
      <c r="V85" s="191"/>
      <c r="W85" s="191"/>
      <c r="X85" s="191"/>
      <c r="Y85" s="191"/>
      <c r="Z85" s="191"/>
      <c r="AA85" s="191"/>
      <c r="AB85" s="191"/>
      <c r="AC85" s="191"/>
      <c r="AD85" s="191"/>
      <c r="AE85" s="191"/>
      <c r="AF85" s="191"/>
      <c r="AG85" s="191"/>
      <c r="AH85" s="191"/>
      <c r="AI85" s="191"/>
      <c r="AJ85" s="191"/>
      <c r="AK85" s="191"/>
      <c r="AL85" s="191"/>
      <c r="AM85" s="191"/>
      <c r="AN85" s="191"/>
      <c r="AO85" s="191"/>
      <c r="AP85" s="191"/>
      <c r="AQ85" s="191"/>
      <c r="AR85" s="191"/>
      <c r="AS85" s="191"/>
      <c r="AT85" s="191"/>
      <c r="AU85" s="191"/>
      <c r="AV85" s="191"/>
      <c r="AW85" s="191"/>
      <c r="AX85" s="191"/>
      <c r="AY85" s="191"/>
      <c r="AZ85" s="191"/>
      <c r="BA85" s="191"/>
      <c r="BB85" s="191"/>
      <c r="BC85" s="191"/>
      <c r="BD85" s="191"/>
      <c r="BE85" s="191"/>
    </row>
    <row r="86" spans="1:16384" x14ac:dyDescent="0.45">
      <c r="A86" s="191"/>
      <c r="C86" s="191"/>
      <c r="D86" s="191"/>
      <c r="E86" s="191"/>
      <c r="F86" s="191" t="s">
        <v>543</v>
      </c>
      <c r="G86" s="191"/>
      <c r="H86" s="191"/>
      <c r="I86" s="191"/>
      <c r="J86" s="191"/>
      <c r="K86" s="191"/>
      <c r="L86" s="191"/>
      <c r="M86" s="191"/>
      <c r="N86" s="191"/>
      <c r="O86" s="191"/>
      <c r="P86" s="191"/>
      <c r="Q86" s="191"/>
      <c r="R86" s="191"/>
      <c r="S86" s="191"/>
      <c r="T86" s="191"/>
      <c r="U86" s="191"/>
      <c r="V86" s="191"/>
      <c r="W86" s="191"/>
      <c r="X86" s="191"/>
      <c r="Y86" s="191"/>
      <c r="Z86" s="191"/>
      <c r="AA86" s="191"/>
      <c r="AB86" s="191"/>
      <c r="AC86" s="191"/>
      <c r="AD86" s="191"/>
      <c r="AE86" s="191"/>
      <c r="AF86" s="191"/>
      <c r="AG86" s="191"/>
      <c r="AH86" s="191"/>
      <c r="AI86" s="191"/>
      <c r="AJ86" s="191"/>
      <c r="AK86" s="191"/>
      <c r="AL86" s="191"/>
      <c r="AM86" s="191"/>
      <c r="AN86" s="191"/>
      <c r="AO86" s="191"/>
      <c r="AP86" s="191"/>
      <c r="AQ86" s="191"/>
      <c r="AR86" s="191"/>
      <c r="AS86" s="191"/>
      <c r="AT86" s="191"/>
      <c r="AU86" s="191"/>
      <c r="AV86" s="191"/>
      <c r="AW86" s="191"/>
      <c r="AX86" s="191"/>
      <c r="AY86" s="191"/>
      <c r="AZ86" s="191"/>
      <c r="BA86" s="191"/>
      <c r="BB86" s="191"/>
      <c r="BC86" s="191"/>
      <c r="BD86" s="191"/>
      <c r="BE86" s="191"/>
    </row>
    <row r="87" spans="1:16384" x14ac:dyDescent="0.45">
      <c r="C87" s="191"/>
      <c r="D87" s="191"/>
      <c r="E87" s="191"/>
      <c r="F87" s="191" t="s">
        <v>546</v>
      </c>
      <c r="G87" s="191"/>
      <c r="H87" s="191"/>
      <c r="I87" s="191"/>
      <c r="J87" s="191"/>
      <c r="K87" s="191"/>
      <c r="L87" s="191"/>
      <c r="M87" s="191"/>
      <c r="N87" s="191"/>
      <c r="O87" s="191"/>
      <c r="P87" s="191"/>
      <c r="Q87" s="191"/>
      <c r="R87" s="191"/>
      <c r="S87" s="191"/>
      <c r="T87" s="191"/>
      <c r="U87" s="191"/>
      <c r="V87" s="191"/>
      <c r="W87" s="191"/>
      <c r="X87" s="191"/>
      <c r="Y87" s="191"/>
      <c r="Z87" s="191"/>
      <c r="AA87" s="191"/>
      <c r="AB87" s="191"/>
      <c r="AC87" s="191"/>
      <c r="AD87" s="191"/>
      <c r="AE87" s="191"/>
      <c r="AF87" s="191"/>
      <c r="AG87" s="191"/>
      <c r="AH87" s="191"/>
      <c r="AI87" s="191"/>
      <c r="AJ87" s="191"/>
      <c r="AK87" s="191"/>
      <c r="AL87" s="191"/>
      <c r="AM87" s="191"/>
      <c r="AN87" s="191"/>
      <c r="AO87" s="191"/>
      <c r="AP87" s="191"/>
      <c r="AQ87" s="191"/>
      <c r="AR87" s="191"/>
      <c r="AS87" s="191"/>
      <c r="AT87" s="191"/>
      <c r="AU87" s="191"/>
      <c r="AV87" s="191"/>
      <c r="AW87" s="191"/>
      <c r="AX87" s="191"/>
      <c r="AY87" s="191"/>
      <c r="AZ87" s="191"/>
      <c r="BA87" s="191"/>
      <c r="BB87" s="191"/>
      <c r="BC87" s="191"/>
      <c r="BD87" s="191"/>
      <c r="BE87" s="191"/>
    </row>
    <row r="88" spans="1:16384" x14ac:dyDescent="0.45">
      <c r="C88" s="191"/>
      <c r="D88" s="191"/>
      <c r="E88" s="191"/>
      <c r="F88" s="191"/>
      <c r="G88" s="191"/>
      <c r="H88" s="191"/>
      <c r="I88" s="191"/>
      <c r="J88" s="191"/>
      <c r="K88" s="191"/>
      <c r="L88" s="191"/>
      <c r="M88" s="191"/>
      <c r="N88" s="191"/>
      <c r="O88" s="191"/>
      <c r="P88" s="191"/>
      <c r="Q88" s="191"/>
      <c r="R88" s="191"/>
      <c r="S88" s="191"/>
      <c r="T88" s="191"/>
      <c r="U88" s="191"/>
      <c r="V88" s="191"/>
      <c r="W88" s="191"/>
      <c r="X88" s="191"/>
      <c r="Y88" s="191"/>
      <c r="Z88" s="191"/>
      <c r="AA88" s="191"/>
      <c r="AB88" s="191"/>
      <c r="AC88" s="191"/>
      <c r="AD88" s="191"/>
      <c r="AE88" s="191"/>
      <c r="AF88" s="191"/>
      <c r="AG88" s="191"/>
      <c r="AH88" s="191"/>
      <c r="AI88" s="191"/>
      <c r="AJ88" s="191"/>
      <c r="AK88" s="191"/>
      <c r="AL88" s="191"/>
      <c r="AM88" s="191"/>
      <c r="AN88" s="191"/>
      <c r="AO88" s="191"/>
      <c r="AP88" s="191"/>
      <c r="AQ88" s="191"/>
      <c r="AR88" s="191"/>
      <c r="AS88" s="191"/>
      <c r="AT88" s="191"/>
      <c r="AU88" s="191"/>
      <c r="AV88" s="191"/>
      <c r="AW88" s="191"/>
      <c r="AX88" s="191"/>
      <c r="AY88" s="191"/>
      <c r="AZ88" s="191"/>
      <c r="BA88" s="191"/>
      <c r="BB88" s="191"/>
      <c r="BC88" s="191"/>
      <c r="BD88" s="191"/>
      <c r="BE88" s="191"/>
    </row>
    <row r="89" spans="1:16384" x14ac:dyDescent="0.45">
      <c r="C89" s="191"/>
      <c r="D89" s="191" t="s">
        <v>725</v>
      </c>
      <c r="E89" s="191"/>
      <c r="F89" s="191"/>
      <c r="G89" s="191"/>
      <c r="H89" s="191"/>
      <c r="I89" s="191"/>
      <c r="J89" s="191"/>
      <c r="K89" s="191"/>
      <c r="L89" s="191"/>
      <c r="M89" s="191"/>
      <c r="N89" s="191"/>
      <c r="O89" s="191"/>
      <c r="P89" s="191"/>
      <c r="Q89" s="191"/>
      <c r="R89" s="191"/>
      <c r="S89" s="191"/>
      <c r="T89" s="191"/>
      <c r="U89" s="191"/>
      <c r="V89" s="191"/>
      <c r="W89" s="191"/>
      <c r="X89" s="191"/>
      <c r="Y89" s="191"/>
      <c r="Z89" s="191"/>
      <c r="AA89" s="191"/>
      <c r="AB89" s="191"/>
      <c r="AC89" s="191"/>
      <c r="AD89" s="191"/>
      <c r="AE89" s="191"/>
      <c r="AF89" s="191"/>
      <c r="AG89" s="191"/>
      <c r="AH89" s="191"/>
      <c r="AI89" s="191"/>
      <c r="AJ89" s="191"/>
      <c r="AK89" s="191"/>
      <c r="AL89" s="191"/>
      <c r="AM89" s="191"/>
      <c r="AN89" s="191"/>
      <c r="AO89" s="191"/>
      <c r="AP89" s="191"/>
      <c r="AQ89" s="191"/>
      <c r="AR89" s="191"/>
      <c r="AS89" s="191"/>
      <c r="AT89" s="191"/>
      <c r="AU89" s="191"/>
      <c r="AV89" s="191"/>
      <c r="AW89" s="191"/>
      <c r="AX89" s="191"/>
      <c r="AY89" s="191"/>
      <c r="AZ89" s="191"/>
      <c r="BA89" s="191"/>
      <c r="BB89" s="191"/>
      <c r="BC89" s="191"/>
      <c r="BD89" s="191"/>
      <c r="BE89" s="191"/>
    </row>
    <row r="90" spans="1:16384" x14ac:dyDescent="0.45">
      <c r="C90" s="191"/>
      <c r="D90" s="191"/>
      <c r="E90" s="191"/>
      <c r="F90" s="191" t="s">
        <v>544</v>
      </c>
      <c r="G90" s="191"/>
      <c r="H90" s="191"/>
      <c r="I90" s="191"/>
      <c r="J90" s="191"/>
      <c r="K90" s="191"/>
      <c r="L90" s="191"/>
      <c r="M90" s="191"/>
      <c r="N90" s="191"/>
      <c r="O90" s="191"/>
      <c r="P90" s="191"/>
      <c r="Q90" s="191"/>
      <c r="R90" s="191"/>
      <c r="S90" s="191"/>
      <c r="T90" s="191"/>
      <c r="U90" s="191"/>
      <c r="V90" s="191"/>
      <c r="W90" s="191"/>
      <c r="X90" s="191"/>
      <c r="Y90" s="191"/>
      <c r="Z90" s="191"/>
      <c r="AA90" s="191"/>
      <c r="AB90" s="191"/>
      <c r="AC90" s="191"/>
      <c r="AD90" s="191"/>
      <c r="AE90" s="191"/>
      <c r="AF90" s="191"/>
      <c r="AG90" s="191"/>
      <c r="AH90" s="191"/>
      <c r="AI90" s="191"/>
      <c r="AJ90" s="191"/>
      <c r="AK90" s="191"/>
      <c r="AL90" s="191"/>
      <c r="AM90" s="191"/>
      <c r="AN90" s="191"/>
      <c r="AO90" s="191"/>
      <c r="AP90" s="191"/>
      <c r="AQ90" s="191"/>
      <c r="AR90" s="191"/>
      <c r="AS90" s="191"/>
      <c r="AT90" s="191"/>
      <c r="AU90" s="191"/>
      <c r="AV90" s="191"/>
      <c r="AW90" s="191"/>
      <c r="AX90" s="191"/>
      <c r="AY90" s="191"/>
      <c r="AZ90" s="191"/>
      <c r="BA90" s="191"/>
      <c r="BB90" s="191"/>
      <c r="BC90" s="191"/>
      <c r="BD90" s="191"/>
      <c r="BE90" s="191"/>
    </row>
    <row r="91" spans="1:16384" x14ac:dyDescent="0.45">
      <c r="A91" s="191"/>
      <c r="B91" s="191"/>
      <c r="C91" s="191"/>
      <c r="D91" s="191"/>
      <c r="E91" s="191"/>
      <c r="F91" s="191" t="s">
        <v>547</v>
      </c>
      <c r="G91" s="191"/>
      <c r="H91" s="191"/>
      <c r="I91" s="191"/>
      <c r="J91" s="191"/>
      <c r="K91" s="191"/>
      <c r="L91" s="191"/>
      <c r="M91" s="191"/>
      <c r="N91" s="191"/>
      <c r="O91" s="191"/>
      <c r="P91" s="191"/>
      <c r="Q91" s="191"/>
      <c r="R91" s="191"/>
      <c r="S91" s="191"/>
      <c r="T91" s="191"/>
      <c r="U91" s="191"/>
      <c r="V91" s="191"/>
      <c r="W91" s="191"/>
      <c r="X91" s="191"/>
      <c r="Y91" s="191"/>
      <c r="Z91" s="191"/>
      <c r="AA91" s="191"/>
      <c r="AB91" s="191"/>
      <c r="AC91" s="191"/>
      <c r="AD91" s="191"/>
      <c r="AE91" s="191"/>
      <c r="AF91" s="191"/>
      <c r="AG91" s="191"/>
      <c r="AH91" s="191"/>
      <c r="AI91" s="191"/>
      <c r="AJ91" s="191"/>
      <c r="AK91" s="191"/>
      <c r="AL91" s="191"/>
      <c r="AM91" s="191"/>
      <c r="AN91" s="191"/>
      <c r="AO91" s="191"/>
      <c r="AP91" s="191"/>
      <c r="AQ91" s="191"/>
      <c r="AR91" s="191"/>
      <c r="AS91" s="191"/>
      <c r="AT91" s="191"/>
      <c r="AU91" s="191"/>
      <c r="AV91" s="191"/>
      <c r="AW91" s="191"/>
      <c r="AX91" s="191"/>
      <c r="AY91" s="191"/>
      <c r="AZ91" s="191"/>
      <c r="BA91" s="191"/>
      <c r="BB91" s="191"/>
      <c r="BC91" s="191"/>
      <c r="BD91" s="191"/>
      <c r="BE91" s="191"/>
      <c r="BF91" s="191"/>
      <c r="BG91" s="191"/>
      <c r="BH91" s="191"/>
      <c r="BI91" s="191"/>
      <c r="BJ91" s="191"/>
      <c r="BK91" s="191"/>
      <c r="BL91" s="191"/>
      <c r="BM91" s="191"/>
      <c r="BN91" s="191"/>
      <c r="BO91" s="191"/>
      <c r="BP91" s="191"/>
      <c r="BQ91" s="191"/>
      <c r="BR91" s="191"/>
      <c r="BS91" s="191"/>
      <c r="BT91" s="191"/>
      <c r="BU91" s="191"/>
      <c r="BV91" s="191"/>
      <c r="BW91" s="191"/>
      <c r="BX91" s="191"/>
      <c r="BY91" s="191"/>
      <c r="BZ91" s="191"/>
      <c r="CA91" s="191"/>
      <c r="CB91" s="191"/>
      <c r="CC91" s="191"/>
      <c r="CD91" s="191"/>
      <c r="CE91" s="191"/>
      <c r="CF91" s="191"/>
      <c r="CG91" s="191"/>
      <c r="CH91" s="191"/>
      <c r="CI91" s="191"/>
      <c r="CJ91" s="191"/>
      <c r="CK91" s="191"/>
      <c r="CL91" s="191"/>
      <c r="CM91" s="191"/>
      <c r="CN91" s="191"/>
      <c r="CO91" s="191"/>
      <c r="CP91" s="191"/>
      <c r="CQ91" s="191"/>
      <c r="CR91" s="191"/>
      <c r="CS91" s="191"/>
      <c r="CT91" s="191"/>
      <c r="CU91" s="191"/>
      <c r="CV91" s="191"/>
      <c r="CW91" s="191"/>
      <c r="CX91" s="191"/>
      <c r="CY91" s="191"/>
      <c r="CZ91" s="191"/>
      <c r="DA91" s="191"/>
      <c r="DB91" s="191"/>
      <c r="DC91" s="191"/>
      <c r="DD91" s="191"/>
      <c r="DE91" s="191"/>
      <c r="DF91" s="191"/>
      <c r="DG91" s="191"/>
      <c r="DH91" s="191"/>
      <c r="DI91" s="191"/>
      <c r="DJ91" s="191"/>
      <c r="DK91" s="191"/>
      <c r="DL91" s="191"/>
      <c r="DM91" s="191"/>
      <c r="DN91" s="191"/>
      <c r="DO91" s="191"/>
      <c r="DP91" s="191"/>
      <c r="DQ91" s="191"/>
      <c r="DR91" s="191"/>
      <c r="DS91" s="191"/>
      <c r="DT91" s="191"/>
      <c r="DU91" s="191"/>
      <c r="DV91" s="191"/>
      <c r="DW91" s="191"/>
      <c r="DX91" s="191"/>
      <c r="DY91" s="191"/>
      <c r="DZ91" s="191"/>
      <c r="EA91" s="191"/>
      <c r="EB91" s="191"/>
      <c r="EC91" s="191"/>
      <c r="ED91" s="191"/>
      <c r="EE91" s="191"/>
      <c r="EF91" s="191"/>
      <c r="EG91" s="191"/>
      <c r="EH91" s="191"/>
      <c r="EI91" s="191"/>
      <c r="EJ91" s="191"/>
      <c r="EK91" s="191"/>
      <c r="EL91" s="191"/>
      <c r="EM91" s="191"/>
      <c r="EN91" s="191"/>
      <c r="EO91" s="191"/>
      <c r="EP91" s="191"/>
      <c r="EQ91" s="191"/>
      <c r="ER91" s="191"/>
      <c r="ES91" s="191"/>
      <c r="ET91" s="191"/>
      <c r="EU91" s="191"/>
      <c r="EV91" s="191"/>
      <c r="EW91" s="191"/>
      <c r="EX91" s="191"/>
      <c r="EY91" s="191"/>
      <c r="EZ91" s="191"/>
      <c r="FA91" s="191"/>
      <c r="FB91" s="191"/>
      <c r="FC91" s="191"/>
      <c r="FD91" s="191"/>
      <c r="FE91" s="191"/>
      <c r="FF91" s="191"/>
      <c r="FG91" s="191"/>
      <c r="FH91" s="191"/>
      <c r="FI91" s="191"/>
      <c r="FJ91" s="191"/>
      <c r="FK91" s="191"/>
      <c r="FL91" s="191"/>
      <c r="FM91" s="191"/>
      <c r="FN91" s="191"/>
      <c r="FO91" s="191"/>
      <c r="FP91" s="191"/>
      <c r="FQ91" s="191"/>
      <c r="FR91" s="191"/>
      <c r="FS91" s="191"/>
      <c r="FT91" s="191"/>
      <c r="FU91" s="191"/>
      <c r="FV91" s="191"/>
      <c r="FW91" s="191"/>
      <c r="FX91" s="191"/>
      <c r="FY91" s="191"/>
      <c r="FZ91" s="191"/>
      <c r="GA91" s="191"/>
      <c r="GB91" s="191"/>
      <c r="GC91" s="191"/>
      <c r="GD91" s="191"/>
      <c r="GE91" s="191"/>
      <c r="GF91" s="191"/>
      <c r="GG91" s="191"/>
      <c r="GH91" s="191"/>
      <c r="GI91" s="191"/>
      <c r="GJ91" s="191"/>
      <c r="GK91" s="191"/>
      <c r="GL91" s="191"/>
      <c r="GM91" s="191"/>
      <c r="GN91" s="191"/>
      <c r="GO91" s="191"/>
      <c r="GP91" s="191"/>
      <c r="GQ91" s="191"/>
      <c r="GR91" s="191"/>
      <c r="GS91" s="191"/>
      <c r="GT91" s="191"/>
      <c r="GU91" s="191"/>
      <c r="GV91" s="191"/>
      <c r="GW91" s="191"/>
      <c r="GX91" s="191"/>
      <c r="GY91" s="191"/>
      <c r="GZ91" s="191"/>
      <c r="HA91" s="191"/>
      <c r="HB91" s="191"/>
      <c r="HC91" s="191"/>
      <c r="HD91" s="191"/>
      <c r="HE91" s="191"/>
      <c r="HF91" s="191"/>
      <c r="HG91" s="191"/>
      <c r="HH91" s="191"/>
      <c r="HI91" s="191"/>
      <c r="HJ91" s="191"/>
      <c r="HK91" s="191"/>
      <c r="HL91" s="191"/>
      <c r="HM91" s="191"/>
      <c r="HN91" s="191"/>
      <c r="HO91" s="191"/>
      <c r="HP91" s="191"/>
      <c r="HQ91" s="191"/>
      <c r="HR91" s="191"/>
      <c r="HS91" s="191"/>
      <c r="HT91" s="191"/>
      <c r="HU91" s="191"/>
      <c r="HV91" s="191"/>
      <c r="HW91" s="191"/>
      <c r="HX91" s="191"/>
      <c r="HY91" s="191"/>
      <c r="HZ91" s="191"/>
      <c r="IA91" s="191"/>
      <c r="IB91" s="191"/>
      <c r="IC91" s="191"/>
      <c r="ID91" s="191"/>
      <c r="IE91" s="191"/>
      <c r="IF91" s="191"/>
      <c r="IG91" s="191"/>
      <c r="IH91" s="191"/>
      <c r="II91" s="191"/>
      <c r="IJ91" s="191"/>
      <c r="IK91" s="191"/>
      <c r="IL91" s="191"/>
      <c r="IM91" s="191"/>
      <c r="IN91" s="191"/>
      <c r="IO91" s="191"/>
      <c r="IP91" s="191"/>
      <c r="IQ91" s="191"/>
      <c r="IR91" s="191"/>
      <c r="IS91" s="191"/>
      <c r="IT91" s="191"/>
      <c r="IU91" s="191"/>
      <c r="IV91" s="191"/>
      <c r="IW91" s="191"/>
      <c r="IX91" s="191"/>
      <c r="IY91" s="191"/>
      <c r="IZ91" s="191"/>
      <c r="JA91" s="191"/>
      <c r="JB91" s="191"/>
      <c r="JC91" s="191"/>
      <c r="JD91" s="191"/>
      <c r="JE91" s="191"/>
      <c r="JF91" s="191"/>
      <c r="JG91" s="191"/>
      <c r="JH91" s="191"/>
      <c r="JI91" s="191"/>
      <c r="JJ91" s="191"/>
      <c r="JK91" s="191"/>
      <c r="JL91" s="191"/>
      <c r="JM91" s="191"/>
      <c r="JN91" s="191"/>
      <c r="JO91" s="191"/>
      <c r="JP91" s="191"/>
      <c r="JQ91" s="191"/>
      <c r="JR91" s="191"/>
      <c r="JS91" s="191"/>
      <c r="JT91" s="191"/>
      <c r="JU91" s="191"/>
      <c r="JV91" s="191"/>
      <c r="JW91" s="191"/>
      <c r="JX91" s="191"/>
      <c r="JY91" s="191"/>
      <c r="JZ91" s="191"/>
      <c r="KA91" s="191"/>
      <c r="KB91" s="191"/>
      <c r="KC91" s="191"/>
      <c r="KD91" s="191"/>
      <c r="KE91" s="191"/>
      <c r="KF91" s="191"/>
      <c r="KG91" s="191"/>
      <c r="KH91" s="191"/>
      <c r="KI91" s="191"/>
      <c r="KJ91" s="191"/>
      <c r="KK91" s="191"/>
      <c r="KL91" s="191"/>
      <c r="KM91" s="191"/>
      <c r="KN91" s="191"/>
      <c r="KO91" s="191"/>
      <c r="KP91" s="191"/>
      <c r="KQ91" s="191"/>
      <c r="KR91" s="191"/>
      <c r="KS91" s="191"/>
      <c r="KT91" s="191"/>
      <c r="KU91" s="191"/>
      <c r="KV91" s="191"/>
      <c r="KW91" s="191"/>
      <c r="KX91" s="191"/>
      <c r="KY91" s="191"/>
      <c r="KZ91" s="191"/>
      <c r="LA91" s="191"/>
      <c r="LB91" s="191"/>
      <c r="LC91" s="191"/>
      <c r="LD91" s="191"/>
      <c r="LE91" s="191"/>
      <c r="LF91" s="191"/>
      <c r="LG91" s="191"/>
      <c r="LH91" s="191"/>
      <c r="LI91" s="191"/>
      <c r="LJ91" s="191"/>
      <c r="LK91" s="191"/>
      <c r="LL91" s="191"/>
      <c r="LM91" s="191"/>
      <c r="LN91" s="191"/>
      <c r="LO91" s="191"/>
      <c r="LP91" s="191"/>
      <c r="LQ91" s="191"/>
      <c r="LR91" s="191"/>
      <c r="LS91" s="191"/>
      <c r="LT91" s="191"/>
      <c r="LU91" s="191"/>
      <c r="LV91" s="191"/>
      <c r="LW91" s="191"/>
      <c r="LX91" s="191"/>
      <c r="LY91" s="191"/>
      <c r="LZ91" s="191"/>
      <c r="MA91" s="191"/>
      <c r="MB91" s="191"/>
      <c r="MC91" s="191"/>
      <c r="MD91" s="191"/>
      <c r="ME91" s="191"/>
      <c r="MF91" s="191"/>
      <c r="MG91" s="191"/>
      <c r="MH91" s="191"/>
      <c r="MI91" s="191"/>
      <c r="MJ91" s="191"/>
      <c r="MK91" s="191"/>
      <c r="ML91" s="191"/>
      <c r="MM91" s="191"/>
      <c r="MN91" s="191"/>
      <c r="MO91" s="191"/>
      <c r="MP91" s="191"/>
      <c r="MQ91" s="191"/>
      <c r="MR91" s="191"/>
      <c r="MS91" s="191"/>
      <c r="MT91" s="191"/>
      <c r="MU91" s="191"/>
      <c r="MV91" s="191"/>
      <c r="MW91" s="191"/>
      <c r="MX91" s="191"/>
      <c r="MY91" s="191"/>
      <c r="MZ91" s="191"/>
      <c r="NA91" s="191"/>
      <c r="NB91" s="191"/>
      <c r="NC91" s="191"/>
      <c r="ND91" s="191"/>
      <c r="NE91" s="191"/>
      <c r="NF91" s="191"/>
      <c r="NG91" s="191"/>
      <c r="NH91" s="191"/>
      <c r="NI91" s="191"/>
      <c r="NJ91" s="191"/>
      <c r="NK91" s="191"/>
      <c r="NL91" s="191"/>
      <c r="NM91" s="191"/>
      <c r="NN91" s="191"/>
      <c r="NO91" s="191"/>
      <c r="NP91" s="191"/>
      <c r="NQ91" s="191"/>
      <c r="NR91" s="191"/>
      <c r="NS91" s="191"/>
      <c r="NT91" s="191"/>
      <c r="NU91" s="191"/>
      <c r="NV91" s="191"/>
      <c r="NW91" s="191"/>
      <c r="NX91" s="191"/>
      <c r="NY91" s="191"/>
      <c r="NZ91" s="191"/>
      <c r="OA91" s="191"/>
      <c r="OB91" s="191"/>
      <c r="OC91" s="191"/>
      <c r="OD91" s="191"/>
      <c r="OE91" s="191"/>
      <c r="OF91" s="191"/>
      <c r="OG91" s="191"/>
      <c r="OH91" s="191"/>
      <c r="OI91" s="191"/>
      <c r="OJ91" s="191"/>
      <c r="OK91" s="191"/>
      <c r="OL91" s="191"/>
      <c r="OM91" s="191"/>
      <c r="ON91" s="191"/>
      <c r="OO91" s="191"/>
      <c r="OP91" s="191"/>
      <c r="OQ91" s="191"/>
      <c r="OR91" s="191"/>
      <c r="OS91" s="191"/>
      <c r="OT91" s="191"/>
      <c r="OU91" s="191"/>
      <c r="OV91" s="191"/>
      <c r="OW91" s="191"/>
      <c r="OX91" s="191"/>
      <c r="OY91" s="191"/>
      <c r="OZ91" s="191"/>
      <c r="PA91" s="191"/>
      <c r="PB91" s="191"/>
      <c r="PC91" s="191"/>
      <c r="PD91" s="191"/>
      <c r="PE91" s="191"/>
      <c r="PF91" s="191"/>
      <c r="PG91" s="191"/>
      <c r="PH91" s="191"/>
      <c r="PI91" s="191"/>
      <c r="PJ91" s="191"/>
      <c r="PK91" s="191"/>
      <c r="PL91" s="191"/>
      <c r="PM91" s="191"/>
      <c r="PN91" s="191"/>
      <c r="PO91" s="191"/>
      <c r="PP91" s="191"/>
      <c r="PQ91" s="191"/>
      <c r="PR91" s="191"/>
      <c r="PS91" s="191"/>
      <c r="PT91" s="191"/>
      <c r="PU91" s="191"/>
      <c r="PV91" s="191"/>
      <c r="PW91" s="191"/>
      <c r="PX91" s="191"/>
      <c r="PY91" s="191"/>
      <c r="PZ91" s="191"/>
      <c r="QA91" s="191"/>
      <c r="QB91" s="191"/>
      <c r="QC91" s="191"/>
      <c r="QD91" s="191"/>
      <c r="QE91" s="191"/>
      <c r="QF91" s="191"/>
      <c r="QG91" s="191"/>
      <c r="QH91" s="191"/>
      <c r="QI91" s="191"/>
      <c r="QJ91" s="191"/>
      <c r="QK91" s="191"/>
      <c r="QL91" s="191"/>
      <c r="QM91" s="191"/>
      <c r="QN91" s="191"/>
      <c r="QO91" s="191"/>
      <c r="QP91" s="191"/>
      <c r="QQ91" s="191"/>
      <c r="QR91" s="191"/>
      <c r="QS91" s="191"/>
      <c r="QT91" s="191"/>
      <c r="QU91" s="191"/>
      <c r="QV91" s="191"/>
      <c r="QW91" s="191"/>
      <c r="QX91" s="191"/>
      <c r="QY91" s="191"/>
      <c r="QZ91" s="191"/>
      <c r="RA91" s="191"/>
      <c r="RB91" s="191"/>
      <c r="RC91" s="191"/>
      <c r="RD91" s="191"/>
      <c r="RE91" s="191"/>
      <c r="RF91" s="191"/>
      <c r="RG91" s="191"/>
      <c r="RH91" s="191"/>
      <c r="RI91" s="191"/>
      <c r="RJ91" s="191"/>
      <c r="RK91" s="191"/>
      <c r="RL91" s="191"/>
      <c r="RM91" s="191"/>
      <c r="RN91" s="191"/>
      <c r="RO91" s="191"/>
      <c r="RP91" s="191"/>
      <c r="RQ91" s="191"/>
      <c r="RR91" s="191"/>
      <c r="RS91" s="191"/>
      <c r="RT91" s="191"/>
      <c r="RU91" s="191"/>
      <c r="RV91" s="191"/>
      <c r="RW91" s="191"/>
      <c r="RX91" s="191"/>
      <c r="RY91" s="191"/>
      <c r="RZ91" s="191"/>
      <c r="SA91" s="191"/>
      <c r="SB91" s="191"/>
      <c r="SC91" s="191"/>
      <c r="SD91" s="191"/>
      <c r="SE91" s="191"/>
      <c r="SF91" s="191"/>
      <c r="SG91" s="191"/>
      <c r="SH91" s="191"/>
      <c r="SI91" s="191"/>
      <c r="SJ91" s="191"/>
      <c r="SK91" s="191"/>
      <c r="SL91" s="191"/>
      <c r="SM91" s="191"/>
      <c r="SN91" s="191"/>
      <c r="SO91" s="191"/>
      <c r="SP91" s="191"/>
      <c r="SQ91" s="191"/>
      <c r="SR91" s="191"/>
      <c r="SS91" s="191"/>
      <c r="ST91" s="191"/>
      <c r="SU91" s="191"/>
      <c r="SV91" s="191"/>
      <c r="SW91" s="191"/>
      <c r="SX91" s="191"/>
      <c r="SY91" s="191"/>
      <c r="SZ91" s="191"/>
      <c r="TA91" s="191"/>
      <c r="TB91" s="191"/>
      <c r="TC91" s="191"/>
      <c r="TD91" s="191"/>
      <c r="TE91" s="191"/>
      <c r="TF91" s="191"/>
      <c r="TG91" s="191"/>
      <c r="TH91" s="191"/>
      <c r="TI91" s="191"/>
      <c r="TJ91" s="191"/>
      <c r="TK91" s="191"/>
      <c r="TL91" s="191"/>
      <c r="TM91" s="191"/>
      <c r="TN91" s="191"/>
      <c r="TO91" s="191"/>
      <c r="TP91" s="191"/>
      <c r="TQ91" s="191"/>
      <c r="TR91" s="191"/>
      <c r="TS91" s="191"/>
      <c r="TT91" s="191"/>
      <c r="TU91" s="191"/>
      <c r="TV91" s="191"/>
      <c r="TW91" s="191"/>
      <c r="TX91" s="191"/>
      <c r="TY91" s="191"/>
      <c r="TZ91" s="191"/>
      <c r="UA91" s="191"/>
      <c r="UB91" s="191"/>
      <c r="UC91" s="191"/>
      <c r="UD91" s="191"/>
      <c r="UE91" s="191"/>
      <c r="UF91" s="191"/>
      <c r="UG91" s="191"/>
      <c r="UH91" s="191"/>
      <c r="UI91" s="191"/>
      <c r="UJ91" s="191"/>
      <c r="UK91" s="191"/>
      <c r="UL91" s="191"/>
      <c r="UM91" s="191"/>
      <c r="UN91" s="191"/>
      <c r="UO91" s="191"/>
      <c r="UP91" s="191"/>
      <c r="UQ91" s="191"/>
      <c r="UR91" s="191"/>
      <c r="US91" s="191"/>
      <c r="UT91" s="191"/>
      <c r="UU91" s="191"/>
      <c r="UV91" s="191"/>
      <c r="UW91" s="191"/>
      <c r="UX91" s="191"/>
      <c r="UY91" s="191"/>
      <c r="UZ91" s="191"/>
      <c r="VA91" s="191"/>
      <c r="VB91" s="191"/>
      <c r="VC91" s="191"/>
      <c r="VD91" s="191"/>
      <c r="VE91" s="191"/>
      <c r="VF91" s="191"/>
      <c r="VG91" s="191"/>
      <c r="VH91" s="191"/>
      <c r="VI91" s="191"/>
      <c r="VJ91" s="191"/>
      <c r="VK91" s="191"/>
      <c r="VL91" s="191"/>
      <c r="VM91" s="191"/>
      <c r="VN91" s="191"/>
      <c r="VO91" s="191"/>
      <c r="VP91" s="191"/>
      <c r="VQ91" s="191"/>
      <c r="VR91" s="191"/>
      <c r="VS91" s="191"/>
      <c r="VT91" s="191"/>
      <c r="VU91" s="191"/>
      <c r="VV91" s="191"/>
      <c r="VW91" s="191"/>
      <c r="VX91" s="191"/>
      <c r="VY91" s="191"/>
      <c r="VZ91" s="191"/>
      <c r="WA91" s="191"/>
      <c r="WB91" s="191"/>
      <c r="WC91" s="191"/>
      <c r="WD91" s="191"/>
      <c r="WE91" s="191"/>
      <c r="WF91" s="191"/>
      <c r="WG91" s="191"/>
      <c r="WH91" s="191"/>
      <c r="WI91" s="191"/>
      <c r="WJ91" s="191"/>
      <c r="WK91" s="191"/>
      <c r="WL91" s="191"/>
      <c r="WM91" s="191"/>
      <c r="WN91" s="191"/>
      <c r="WO91" s="191"/>
      <c r="WP91" s="191"/>
      <c r="WQ91" s="191"/>
      <c r="WR91" s="191"/>
      <c r="WS91" s="191"/>
      <c r="WT91" s="191"/>
      <c r="WU91" s="191"/>
      <c r="WV91" s="191"/>
      <c r="WW91" s="191"/>
      <c r="WX91" s="191"/>
      <c r="WY91" s="191"/>
      <c r="WZ91" s="191"/>
      <c r="XA91" s="191"/>
      <c r="XB91" s="191"/>
      <c r="XC91" s="191"/>
      <c r="XD91" s="191"/>
      <c r="XE91" s="191"/>
      <c r="XF91" s="191"/>
      <c r="XG91" s="191"/>
      <c r="XH91" s="191"/>
      <c r="XI91" s="191"/>
      <c r="XJ91" s="191"/>
      <c r="XK91" s="191"/>
      <c r="XL91" s="191"/>
      <c r="XM91" s="191"/>
      <c r="XN91" s="191"/>
      <c r="XO91" s="191"/>
      <c r="XP91" s="191"/>
      <c r="XQ91" s="191"/>
      <c r="XR91" s="191"/>
      <c r="XS91" s="191"/>
      <c r="XT91" s="191"/>
      <c r="XU91" s="191"/>
      <c r="XV91" s="191"/>
      <c r="XW91" s="191"/>
      <c r="XX91" s="191"/>
      <c r="XY91" s="191"/>
      <c r="XZ91" s="191"/>
      <c r="YA91" s="191"/>
      <c r="YB91" s="191"/>
      <c r="YC91" s="191"/>
      <c r="YD91" s="191"/>
      <c r="YE91" s="191"/>
      <c r="YF91" s="191"/>
      <c r="YG91" s="191"/>
      <c r="YH91" s="191"/>
      <c r="YI91" s="191"/>
      <c r="YJ91" s="191"/>
      <c r="YK91" s="191"/>
      <c r="YL91" s="191"/>
      <c r="YM91" s="191"/>
      <c r="YN91" s="191"/>
      <c r="YO91" s="191"/>
      <c r="YP91" s="191"/>
      <c r="YQ91" s="191"/>
      <c r="YR91" s="191"/>
      <c r="YS91" s="191"/>
      <c r="YT91" s="191"/>
      <c r="YU91" s="191"/>
      <c r="YV91" s="191"/>
      <c r="YW91" s="191"/>
      <c r="YX91" s="191"/>
      <c r="YY91" s="191"/>
      <c r="YZ91" s="191"/>
      <c r="ZA91" s="191"/>
      <c r="ZB91" s="191"/>
      <c r="ZC91" s="191"/>
      <c r="ZD91" s="191"/>
      <c r="ZE91" s="191"/>
      <c r="ZF91" s="191"/>
      <c r="ZG91" s="191"/>
      <c r="ZH91" s="191"/>
      <c r="ZI91" s="191"/>
      <c r="ZJ91" s="191"/>
      <c r="ZK91" s="191"/>
      <c r="ZL91" s="191"/>
      <c r="ZM91" s="191"/>
      <c r="ZN91" s="191"/>
      <c r="ZO91" s="191"/>
      <c r="ZP91" s="191"/>
      <c r="ZQ91" s="191"/>
      <c r="ZR91" s="191"/>
      <c r="ZS91" s="191"/>
      <c r="ZT91" s="191"/>
      <c r="ZU91" s="191"/>
      <c r="ZV91" s="191"/>
      <c r="ZW91" s="191"/>
      <c r="ZX91" s="191"/>
      <c r="ZY91" s="191"/>
      <c r="ZZ91" s="191"/>
      <c r="AAA91" s="191"/>
      <c r="AAB91" s="191"/>
      <c r="AAC91" s="191"/>
      <c r="AAD91" s="191"/>
      <c r="AAE91" s="191"/>
      <c r="AAF91" s="191"/>
      <c r="AAG91" s="191"/>
      <c r="AAH91" s="191"/>
      <c r="AAI91" s="191"/>
      <c r="AAJ91" s="191"/>
      <c r="AAK91" s="191"/>
      <c r="AAL91" s="191"/>
      <c r="AAM91" s="191"/>
      <c r="AAN91" s="191"/>
      <c r="AAO91" s="191"/>
      <c r="AAP91" s="191"/>
      <c r="AAQ91" s="191"/>
      <c r="AAR91" s="191"/>
      <c r="AAS91" s="191"/>
      <c r="AAT91" s="191"/>
      <c r="AAU91" s="191"/>
      <c r="AAV91" s="191"/>
      <c r="AAW91" s="191"/>
      <c r="AAX91" s="191"/>
      <c r="AAY91" s="191"/>
      <c r="AAZ91" s="191"/>
      <c r="ABA91" s="191"/>
      <c r="ABB91" s="191"/>
      <c r="ABC91" s="191"/>
      <c r="ABD91" s="191"/>
      <c r="ABE91" s="191"/>
      <c r="ABF91" s="191"/>
      <c r="ABG91" s="191"/>
      <c r="ABH91" s="191"/>
      <c r="ABI91" s="191"/>
      <c r="ABJ91" s="191"/>
      <c r="ABK91" s="191"/>
      <c r="ABL91" s="191"/>
      <c r="ABM91" s="191"/>
      <c r="ABN91" s="191"/>
      <c r="ABO91" s="191"/>
      <c r="ABP91" s="191"/>
      <c r="ABQ91" s="191"/>
      <c r="ABR91" s="191"/>
      <c r="ABS91" s="191"/>
      <c r="ABT91" s="191"/>
      <c r="ABU91" s="191"/>
      <c r="ABV91" s="191"/>
      <c r="ABW91" s="191"/>
      <c r="ABX91" s="191"/>
      <c r="ABY91" s="191"/>
      <c r="ABZ91" s="191"/>
      <c r="ACA91" s="191"/>
      <c r="ACB91" s="191"/>
      <c r="ACC91" s="191"/>
      <c r="ACD91" s="191"/>
      <c r="ACE91" s="191"/>
      <c r="ACF91" s="191"/>
      <c r="ACG91" s="191"/>
      <c r="ACH91" s="191"/>
      <c r="ACI91" s="191"/>
      <c r="ACJ91" s="191"/>
      <c r="ACK91" s="191"/>
      <c r="ACL91" s="191"/>
      <c r="ACM91" s="191"/>
      <c r="ACN91" s="191"/>
      <c r="ACO91" s="191"/>
      <c r="ACP91" s="191"/>
      <c r="ACQ91" s="191"/>
      <c r="ACR91" s="191"/>
      <c r="ACS91" s="191"/>
      <c r="ACT91" s="191"/>
      <c r="ACU91" s="191"/>
      <c r="ACV91" s="191"/>
      <c r="ACW91" s="191"/>
      <c r="ACX91" s="191"/>
      <c r="ACY91" s="191"/>
      <c r="ACZ91" s="191"/>
      <c r="ADA91" s="191"/>
      <c r="ADB91" s="191"/>
      <c r="ADC91" s="191"/>
      <c r="ADD91" s="191"/>
      <c r="ADE91" s="191"/>
      <c r="ADF91" s="191"/>
      <c r="ADG91" s="191"/>
      <c r="ADH91" s="191"/>
      <c r="ADI91" s="191"/>
      <c r="ADJ91" s="191"/>
      <c r="ADK91" s="191"/>
      <c r="ADL91" s="191"/>
      <c r="ADM91" s="191"/>
      <c r="ADN91" s="191"/>
      <c r="ADO91" s="191"/>
      <c r="ADP91" s="191"/>
      <c r="ADQ91" s="191"/>
      <c r="ADR91" s="191"/>
      <c r="ADS91" s="191"/>
      <c r="ADT91" s="191"/>
      <c r="ADU91" s="191"/>
      <c r="ADV91" s="191"/>
      <c r="ADW91" s="191"/>
      <c r="ADX91" s="191"/>
      <c r="ADY91" s="191"/>
      <c r="ADZ91" s="191"/>
      <c r="AEA91" s="191"/>
      <c r="AEB91" s="191"/>
      <c r="AEC91" s="191"/>
      <c r="AED91" s="191"/>
      <c r="AEE91" s="191"/>
      <c r="AEF91" s="191"/>
      <c r="AEG91" s="191"/>
      <c r="AEH91" s="191"/>
      <c r="AEI91" s="191"/>
      <c r="AEJ91" s="191"/>
      <c r="AEK91" s="191"/>
      <c r="AEL91" s="191"/>
      <c r="AEM91" s="191"/>
      <c r="AEN91" s="191"/>
      <c r="AEO91" s="191"/>
      <c r="AEP91" s="191"/>
      <c r="AEQ91" s="191"/>
      <c r="AER91" s="191"/>
      <c r="AES91" s="191"/>
      <c r="AET91" s="191"/>
      <c r="AEU91" s="191"/>
      <c r="AEV91" s="191"/>
      <c r="AEW91" s="191"/>
      <c r="AEX91" s="191"/>
      <c r="AEY91" s="191"/>
      <c r="AEZ91" s="191"/>
      <c r="AFA91" s="191"/>
      <c r="AFB91" s="191"/>
      <c r="AFC91" s="191"/>
      <c r="AFD91" s="191"/>
      <c r="AFE91" s="191"/>
      <c r="AFF91" s="191"/>
      <c r="AFG91" s="191"/>
      <c r="AFH91" s="191"/>
      <c r="AFI91" s="191"/>
      <c r="AFJ91" s="191"/>
      <c r="AFK91" s="191"/>
      <c r="AFL91" s="191"/>
      <c r="AFM91" s="191"/>
      <c r="AFN91" s="191"/>
      <c r="AFO91" s="191"/>
      <c r="AFP91" s="191"/>
      <c r="AFQ91" s="191"/>
      <c r="AFR91" s="191"/>
      <c r="AFS91" s="191"/>
      <c r="AFT91" s="191"/>
      <c r="AFU91" s="191"/>
      <c r="AFV91" s="191"/>
      <c r="AFW91" s="191"/>
      <c r="AFX91" s="191"/>
      <c r="AFY91" s="191"/>
      <c r="AFZ91" s="191"/>
      <c r="AGA91" s="191"/>
      <c r="AGB91" s="191"/>
      <c r="AGC91" s="191"/>
      <c r="AGD91" s="191"/>
      <c r="AGE91" s="191"/>
      <c r="AGF91" s="191"/>
      <c r="AGG91" s="191"/>
      <c r="AGH91" s="191"/>
      <c r="AGI91" s="191"/>
      <c r="AGJ91" s="191"/>
      <c r="AGK91" s="191"/>
      <c r="AGL91" s="191"/>
      <c r="AGM91" s="191"/>
      <c r="AGN91" s="191"/>
      <c r="AGO91" s="191"/>
      <c r="AGP91" s="191"/>
      <c r="AGQ91" s="191"/>
      <c r="AGR91" s="191"/>
      <c r="AGS91" s="191"/>
      <c r="AGT91" s="191"/>
      <c r="AGU91" s="191"/>
      <c r="AGV91" s="191"/>
      <c r="AGW91" s="191"/>
      <c r="AGX91" s="191"/>
      <c r="AGY91" s="191"/>
      <c r="AGZ91" s="191"/>
      <c r="AHA91" s="191"/>
      <c r="AHB91" s="191"/>
      <c r="AHC91" s="191"/>
      <c r="AHD91" s="191"/>
      <c r="AHE91" s="191"/>
      <c r="AHF91" s="191"/>
      <c r="AHG91" s="191"/>
      <c r="AHH91" s="191"/>
      <c r="AHI91" s="191"/>
      <c r="AHJ91" s="191"/>
      <c r="AHK91" s="191"/>
      <c r="AHL91" s="191"/>
      <c r="AHM91" s="191"/>
      <c r="AHN91" s="191"/>
      <c r="AHO91" s="191"/>
      <c r="AHP91" s="191"/>
      <c r="AHQ91" s="191"/>
      <c r="AHR91" s="191"/>
      <c r="AHS91" s="191"/>
      <c r="AHT91" s="191"/>
      <c r="AHU91" s="191"/>
      <c r="AHV91" s="191"/>
      <c r="AHW91" s="191"/>
      <c r="AHX91" s="191"/>
      <c r="AHY91" s="191"/>
      <c r="AHZ91" s="191"/>
      <c r="AIA91" s="191"/>
      <c r="AIB91" s="191"/>
      <c r="AIC91" s="191"/>
      <c r="AID91" s="191"/>
      <c r="AIE91" s="191"/>
      <c r="AIF91" s="191"/>
      <c r="AIG91" s="191"/>
      <c r="AIH91" s="191"/>
      <c r="AII91" s="191"/>
      <c r="AIJ91" s="191"/>
      <c r="AIK91" s="191"/>
      <c r="AIL91" s="191"/>
      <c r="AIM91" s="191"/>
      <c r="AIN91" s="191"/>
      <c r="AIO91" s="191"/>
      <c r="AIP91" s="191"/>
      <c r="AIQ91" s="191"/>
      <c r="AIR91" s="191"/>
      <c r="AIS91" s="191"/>
      <c r="AIT91" s="191"/>
      <c r="AIU91" s="191"/>
      <c r="AIV91" s="191"/>
      <c r="AIW91" s="191"/>
      <c r="AIX91" s="191"/>
      <c r="AIY91" s="191"/>
      <c r="AIZ91" s="191"/>
      <c r="AJA91" s="191"/>
      <c r="AJB91" s="191"/>
      <c r="AJC91" s="191"/>
      <c r="AJD91" s="191"/>
      <c r="AJE91" s="191"/>
      <c r="AJF91" s="191"/>
      <c r="AJG91" s="191"/>
      <c r="AJH91" s="191"/>
      <c r="AJI91" s="191"/>
      <c r="AJJ91" s="191"/>
      <c r="AJK91" s="191"/>
      <c r="AJL91" s="191"/>
      <c r="AJM91" s="191"/>
      <c r="AJN91" s="191"/>
      <c r="AJO91" s="191"/>
      <c r="AJP91" s="191"/>
      <c r="AJQ91" s="191"/>
      <c r="AJR91" s="191"/>
      <c r="AJS91" s="191"/>
      <c r="AJT91" s="191"/>
      <c r="AJU91" s="191"/>
      <c r="AJV91" s="191"/>
      <c r="AJW91" s="191"/>
      <c r="AJX91" s="191"/>
      <c r="AJY91" s="191"/>
      <c r="AJZ91" s="191"/>
      <c r="AKA91" s="191"/>
      <c r="AKB91" s="191"/>
      <c r="AKC91" s="191"/>
      <c r="AKD91" s="191"/>
      <c r="AKE91" s="191"/>
      <c r="AKF91" s="191"/>
      <c r="AKG91" s="191"/>
      <c r="AKH91" s="191"/>
      <c r="AKI91" s="191"/>
      <c r="AKJ91" s="191"/>
      <c r="AKK91" s="191"/>
      <c r="AKL91" s="191"/>
      <c r="AKM91" s="191"/>
      <c r="AKN91" s="191"/>
      <c r="AKO91" s="191"/>
      <c r="AKP91" s="191"/>
      <c r="AKQ91" s="191"/>
      <c r="AKR91" s="191"/>
      <c r="AKS91" s="191"/>
      <c r="AKT91" s="191"/>
      <c r="AKU91" s="191"/>
      <c r="AKV91" s="191"/>
      <c r="AKW91" s="191"/>
      <c r="AKX91" s="191"/>
      <c r="AKY91" s="191"/>
      <c r="AKZ91" s="191"/>
      <c r="ALA91" s="191"/>
      <c r="ALB91" s="191"/>
      <c r="ALC91" s="191"/>
      <c r="ALD91" s="191"/>
      <c r="ALE91" s="191"/>
      <c r="ALF91" s="191"/>
      <c r="ALG91" s="191"/>
      <c r="ALH91" s="191"/>
      <c r="ALI91" s="191"/>
      <c r="ALJ91" s="191"/>
      <c r="ALK91" s="191"/>
      <c r="ALL91" s="191"/>
      <c r="ALM91" s="191"/>
      <c r="ALN91" s="191"/>
      <c r="ALO91" s="191"/>
      <c r="ALP91" s="191"/>
      <c r="ALQ91" s="191"/>
      <c r="ALR91" s="191"/>
      <c r="ALS91" s="191"/>
      <c r="ALT91" s="191"/>
      <c r="ALU91" s="191"/>
      <c r="ALV91" s="191"/>
      <c r="ALW91" s="191"/>
      <c r="ALX91" s="191"/>
      <c r="ALY91" s="191"/>
      <c r="ALZ91" s="191"/>
      <c r="AMA91" s="191"/>
      <c r="AMB91" s="191"/>
      <c r="AMC91" s="191"/>
      <c r="AMD91" s="191"/>
      <c r="AME91" s="191"/>
      <c r="AMF91" s="191"/>
      <c r="AMG91" s="191"/>
      <c r="AMH91" s="191"/>
      <c r="AMI91" s="191"/>
      <c r="AMJ91" s="191"/>
      <c r="AMK91" s="191"/>
      <c r="AML91" s="191"/>
      <c r="AMM91" s="191"/>
      <c r="AMN91" s="191"/>
      <c r="AMO91" s="191"/>
      <c r="AMP91" s="191"/>
      <c r="AMQ91" s="191"/>
      <c r="AMR91" s="191"/>
      <c r="AMS91" s="191"/>
      <c r="AMT91" s="191"/>
      <c r="AMU91" s="191"/>
      <c r="AMV91" s="191"/>
      <c r="AMW91" s="191"/>
      <c r="AMX91" s="191"/>
      <c r="AMY91" s="191"/>
      <c r="AMZ91" s="191"/>
      <c r="ANA91" s="191"/>
      <c r="ANB91" s="191"/>
      <c r="ANC91" s="191"/>
      <c r="AND91" s="191"/>
      <c r="ANE91" s="191"/>
      <c r="ANF91" s="191"/>
      <c r="ANG91" s="191"/>
      <c r="ANH91" s="191"/>
      <c r="ANI91" s="191"/>
      <c r="ANJ91" s="191"/>
      <c r="ANK91" s="191"/>
      <c r="ANL91" s="191"/>
      <c r="ANM91" s="191"/>
      <c r="ANN91" s="191"/>
      <c r="ANO91" s="191"/>
      <c r="ANP91" s="191"/>
      <c r="ANQ91" s="191"/>
      <c r="ANR91" s="191"/>
      <c r="ANS91" s="191"/>
      <c r="ANT91" s="191"/>
      <c r="ANU91" s="191"/>
      <c r="ANV91" s="191"/>
      <c r="ANW91" s="191"/>
      <c r="ANX91" s="191"/>
      <c r="ANY91" s="191"/>
      <c r="ANZ91" s="191"/>
      <c r="AOA91" s="191"/>
      <c r="AOB91" s="191"/>
      <c r="AOC91" s="191"/>
      <c r="AOD91" s="191"/>
      <c r="AOE91" s="191"/>
      <c r="AOF91" s="191"/>
      <c r="AOG91" s="191"/>
      <c r="AOH91" s="191"/>
      <c r="AOI91" s="191"/>
      <c r="AOJ91" s="191"/>
      <c r="AOK91" s="191"/>
      <c r="AOL91" s="191"/>
      <c r="AOM91" s="191"/>
      <c r="AON91" s="191"/>
      <c r="AOO91" s="191"/>
      <c r="AOP91" s="191"/>
      <c r="AOQ91" s="191"/>
      <c r="AOR91" s="191"/>
      <c r="AOS91" s="191"/>
      <c r="AOT91" s="191"/>
      <c r="AOU91" s="191"/>
      <c r="AOV91" s="191"/>
      <c r="AOW91" s="191"/>
      <c r="AOX91" s="191"/>
      <c r="AOY91" s="191"/>
      <c r="AOZ91" s="191"/>
      <c r="APA91" s="191"/>
      <c r="APB91" s="191"/>
      <c r="APC91" s="191"/>
      <c r="APD91" s="191"/>
      <c r="APE91" s="191"/>
      <c r="APF91" s="191"/>
      <c r="APG91" s="191"/>
      <c r="APH91" s="191"/>
      <c r="API91" s="191"/>
      <c r="APJ91" s="191"/>
      <c r="APK91" s="191"/>
      <c r="APL91" s="191"/>
      <c r="APM91" s="191"/>
      <c r="APN91" s="191"/>
      <c r="APO91" s="191"/>
      <c r="APP91" s="191"/>
      <c r="APQ91" s="191"/>
      <c r="APR91" s="191"/>
      <c r="APS91" s="191"/>
      <c r="APT91" s="191"/>
      <c r="APU91" s="191"/>
      <c r="APV91" s="191"/>
      <c r="APW91" s="191"/>
      <c r="APX91" s="191"/>
      <c r="APY91" s="191"/>
      <c r="APZ91" s="191"/>
      <c r="AQA91" s="191"/>
      <c r="AQB91" s="191"/>
      <c r="AQC91" s="191"/>
      <c r="AQD91" s="191"/>
      <c r="AQE91" s="191"/>
      <c r="AQF91" s="191"/>
      <c r="AQG91" s="191"/>
      <c r="AQH91" s="191"/>
      <c r="AQI91" s="191"/>
      <c r="AQJ91" s="191"/>
      <c r="AQK91" s="191"/>
      <c r="AQL91" s="191"/>
      <c r="AQM91" s="191"/>
      <c r="AQN91" s="191"/>
      <c r="AQO91" s="191"/>
      <c r="AQP91" s="191"/>
      <c r="AQQ91" s="191"/>
      <c r="AQR91" s="191"/>
      <c r="AQS91" s="191"/>
      <c r="AQT91" s="191"/>
      <c r="AQU91" s="191"/>
      <c r="AQV91" s="191"/>
      <c r="AQW91" s="191"/>
      <c r="AQX91" s="191"/>
      <c r="AQY91" s="191"/>
      <c r="AQZ91" s="191"/>
      <c r="ARA91" s="191"/>
      <c r="ARB91" s="191"/>
      <c r="ARC91" s="191"/>
      <c r="ARD91" s="191"/>
      <c r="ARE91" s="191"/>
      <c r="ARF91" s="191"/>
      <c r="ARG91" s="191"/>
      <c r="ARH91" s="191"/>
      <c r="ARI91" s="191"/>
      <c r="ARJ91" s="191"/>
      <c r="ARK91" s="191"/>
      <c r="ARL91" s="191"/>
      <c r="ARM91" s="191"/>
      <c r="ARN91" s="191"/>
      <c r="ARO91" s="191"/>
      <c r="ARP91" s="191"/>
      <c r="ARQ91" s="191"/>
      <c r="ARR91" s="191"/>
      <c r="ARS91" s="191"/>
      <c r="ART91" s="191"/>
      <c r="ARU91" s="191"/>
      <c r="ARV91" s="191"/>
      <c r="ARW91" s="191"/>
      <c r="ARX91" s="191"/>
      <c r="ARY91" s="191"/>
      <c r="ARZ91" s="191"/>
      <c r="ASA91" s="191"/>
      <c r="ASB91" s="191"/>
      <c r="ASC91" s="191"/>
      <c r="ASD91" s="191"/>
      <c r="ASE91" s="191"/>
      <c r="ASF91" s="191"/>
      <c r="ASG91" s="191"/>
      <c r="ASH91" s="191"/>
      <c r="ASI91" s="191"/>
      <c r="ASJ91" s="191"/>
      <c r="ASK91" s="191"/>
      <c r="ASL91" s="191"/>
      <c r="ASM91" s="191"/>
      <c r="ASN91" s="191"/>
      <c r="ASO91" s="191"/>
      <c r="ASP91" s="191"/>
      <c r="ASQ91" s="191"/>
      <c r="ASR91" s="191"/>
      <c r="ASS91" s="191"/>
      <c r="AST91" s="191"/>
      <c r="ASU91" s="191"/>
      <c r="ASV91" s="191"/>
      <c r="ASW91" s="191"/>
      <c r="ASX91" s="191"/>
      <c r="ASY91" s="191"/>
      <c r="ASZ91" s="191"/>
      <c r="ATA91" s="191"/>
      <c r="ATB91" s="191"/>
      <c r="ATC91" s="191"/>
      <c r="ATD91" s="191"/>
      <c r="ATE91" s="191"/>
      <c r="ATF91" s="191"/>
      <c r="ATG91" s="191"/>
      <c r="ATH91" s="191"/>
      <c r="ATI91" s="191"/>
      <c r="ATJ91" s="191"/>
      <c r="ATK91" s="191"/>
      <c r="ATL91" s="191"/>
      <c r="ATM91" s="191"/>
      <c r="ATN91" s="191"/>
      <c r="ATO91" s="191"/>
      <c r="ATP91" s="191"/>
      <c r="ATQ91" s="191"/>
      <c r="ATR91" s="191"/>
      <c r="ATS91" s="191"/>
      <c r="ATT91" s="191"/>
      <c r="ATU91" s="191"/>
      <c r="ATV91" s="191"/>
      <c r="ATW91" s="191"/>
      <c r="ATX91" s="191"/>
      <c r="ATY91" s="191"/>
      <c r="ATZ91" s="191"/>
      <c r="AUA91" s="191"/>
      <c r="AUB91" s="191"/>
      <c r="AUC91" s="191"/>
      <c r="AUD91" s="191"/>
      <c r="AUE91" s="191"/>
      <c r="AUF91" s="191"/>
      <c r="AUG91" s="191"/>
      <c r="AUH91" s="191"/>
      <c r="AUI91" s="191"/>
      <c r="AUJ91" s="191"/>
      <c r="AUK91" s="191"/>
      <c r="AUL91" s="191"/>
      <c r="AUM91" s="191"/>
      <c r="AUN91" s="191"/>
      <c r="AUO91" s="191"/>
      <c r="AUP91" s="191"/>
      <c r="AUQ91" s="191"/>
      <c r="AUR91" s="191"/>
      <c r="AUS91" s="191"/>
      <c r="AUT91" s="191"/>
      <c r="AUU91" s="191"/>
      <c r="AUV91" s="191"/>
      <c r="AUW91" s="191"/>
      <c r="AUX91" s="191"/>
      <c r="AUY91" s="191"/>
      <c r="AUZ91" s="191"/>
      <c r="AVA91" s="191"/>
      <c r="AVB91" s="191"/>
      <c r="AVC91" s="191"/>
      <c r="AVD91" s="191"/>
      <c r="AVE91" s="191"/>
      <c r="AVF91" s="191"/>
      <c r="AVG91" s="191"/>
      <c r="AVH91" s="191"/>
      <c r="AVI91" s="191"/>
      <c r="AVJ91" s="191"/>
      <c r="AVK91" s="191"/>
      <c r="AVL91" s="191"/>
      <c r="AVM91" s="191"/>
      <c r="AVN91" s="191"/>
      <c r="AVO91" s="191"/>
      <c r="AVP91" s="191"/>
      <c r="AVQ91" s="191"/>
      <c r="AVR91" s="191"/>
      <c r="AVS91" s="191"/>
      <c r="AVT91" s="191"/>
      <c r="AVU91" s="191"/>
      <c r="AVV91" s="191"/>
      <c r="AVW91" s="191"/>
      <c r="AVX91" s="191"/>
      <c r="AVY91" s="191"/>
      <c r="AVZ91" s="191"/>
      <c r="AWA91" s="191"/>
      <c r="AWB91" s="191"/>
      <c r="AWC91" s="191"/>
      <c r="AWD91" s="191"/>
      <c r="AWE91" s="191"/>
      <c r="AWF91" s="191"/>
      <c r="AWG91" s="191"/>
      <c r="AWH91" s="191"/>
      <c r="AWI91" s="191"/>
      <c r="AWJ91" s="191"/>
      <c r="AWK91" s="191"/>
      <c r="AWL91" s="191"/>
      <c r="AWM91" s="191"/>
      <c r="AWN91" s="191"/>
      <c r="AWO91" s="191"/>
      <c r="AWP91" s="191"/>
      <c r="AWQ91" s="191"/>
      <c r="AWR91" s="191"/>
      <c r="AWS91" s="191"/>
      <c r="AWT91" s="191"/>
      <c r="AWU91" s="191"/>
      <c r="AWV91" s="191"/>
      <c r="AWW91" s="191"/>
      <c r="AWX91" s="191"/>
      <c r="AWY91" s="191"/>
      <c r="AWZ91" s="191"/>
      <c r="AXA91" s="191"/>
      <c r="AXB91" s="191"/>
      <c r="AXC91" s="191"/>
      <c r="AXD91" s="191"/>
      <c r="AXE91" s="191"/>
      <c r="AXF91" s="191"/>
      <c r="AXG91" s="191"/>
      <c r="AXH91" s="191"/>
      <c r="AXI91" s="191"/>
      <c r="AXJ91" s="191"/>
      <c r="AXK91" s="191"/>
      <c r="AXL91" s="191"/>
      <c r="AXM91" s="191"/>
      <c r="AXN91" s="191"/>
      <c r="AXO91" s="191"/>
      <c r="AXP91" s="191"/>
      <c r="AXQ91" s="191"/>
      <c r="AXR91" s="191"/>
      <c r="AXS91" s="191"/>
      <c r="AXT91" s="191"/>
      <c r="AXU91" s="191"/>
      <c r="AXV91" s="191"/>
      <c r="AXW91" s="191"/>
      <c r="AXX91" s="191"/>
      <c r="AXY91" s="191"/>
      <c r="AXZ91" s="191"/>
      <c r="AYA91" s="191"/>
      <c r="AYB91" s="191"/>
      <c r="AYC91" s="191"/>
      <c r="AYD91" s="191"/>
      <c r="AYE91" s="191"/>
      <c r="AYF91" s="191"/>
      <c r="AYG91" s="191"/>
      <c r="AYH91" s="191"/>
      <c r="AYI91" s="191"/>
      <c r="AYJ91" s="191"/>
      <c r="AYK91" s="191"/>
      <c r="AYL91" s="191"/>
      <c r="AYM91" s="191"/>
      <c r="AYN91" s="191"/>
      <c r="AYO91" s="191"/>
      <c r="AYP91" s="191"/>
      <c r="AYQ91" s="191"/>
      <c r="AYR91" s="191"/>
      <c r="AYS91" s="191"/>
      <c r="AYT91" s="191"/>
      <c r="AYU91" s="191"/>
      <c r="AYV91" s="191"/>
      <c r="AYW91" s="191"/>
      <c r="AYX91" s="191"/>
      <c r="AYY91" s="191"/>
      <c r="AYZ91" s="191"/>
      <c r="AZA91" s="191"/>
      <c r="AZB91" s="191"/>
      <c r="AZC91" s="191"/>
      <c r="AZD91" s="191"/>
      <c r="AZE91" s="191"/>
      <c r="AZF91" s="191"/>
      <c r="AZG91" s="191"/>
      <c r="AZH91" s="191"/>
      <c r="AZI91" s="191"/>
      <c r="AZJ91" s="191"/>
      <c r="AZK91" s="191"/>
      <c r="AZL91" s="191"/>
      <c r="AZM91" s="191"/>
      <c r="AZN91" s="191"/>
      <c r="AZO91" s="191"/>
      <c r="AZP91" s="191"/>
      <c r="AZQ91" s="191"/>
      <c r="AZR91" s="191"/>
      <c r="AZS91" s="191"/>
      <c r="AZT91" s="191"/>
      <c r="AZU91" s="191"/>
      <c r="AZV91" s="191"/>
      <c r="AZW91" s="191"/>
      <c r="AZX91" s="191"/>
      <c r="AZY91" s="191"/>
      <c r="AZZ91" s="191"/>
      <c r="BAA91" s="191"/>
      <c r="BAB91" s="191"/>
      <c r="BAC91" s="191"/>
      <c r="BAD91" s="191"/>
      <c r="BAE91" s="191"/>
      <c r="BAF91" s="191"/>
      <c r="BAG91" s="191"/>
      <c r="BAH91" s="191"/>
      <c r="BAI91" s="191"/>
      <c r="BAJ91" s="191"/>
      <c r="BAK91" s="191"/>
      <c r="BAL91" s="191"/>
      <c r="BAM91" s="191"/>
      <c r="BAN91" s="191"/>
      <c r="BAO91" s="191"/>
      <c r="BAP91" s="191"/>
      <c r="BAQ91" s="191"/>
      <c r="BAR91" s="191"/>
      <c r="BAS91" s="191"/>
      <c r="BAT91" s="191"/>
      <c r="BAU91" s="191"/>
      <c r="BAV91" s="191"/>
      <c r="BAW91" s="191"/>
      <c r="BAX91" s="191"/>
      <c r="BAY91" s="191"/>
      <c r="BAZ91" s="191"/>
      <c r="BBA91" s="191"/>
      <c r="BBB91" s="191"/>
      <c r="BBC91" s="191"/>
      <c r="BBD91" s="191"/>
      <c r="BBE91" s="191"/>
      <c r="BBF91" s="191"/>
      <c r="BBG91" s="191"/>
      <c r="BBH91" s="191"/>
      <c r="BBI91" s="191"/>
      <c r="BBJ91" s="191"/>
      <c r="BBK91" s="191"/>
      <c r="BBL91" s="191"/>
      <c r="BBM91" s="191"/>
      <c r="BBN91" s="191"/>
      <c r="BBO91" s="191"/>
      <c r="BBP91" s="191"/>
      <c r="BBQ91" s="191"/>
      <c r="BBR91" s="191"/>
      <c r="BBS91" s="191"/>
      <c r="BBT91" s="191"/>
      <c r="BBU91" s="191"/>
      <c r="BBV91" s="191"/>
      <c r="BBW91" s="191"/>
      <c r="BBX91" s="191"/>
      <c r="BBY91" s="191"/>
      <c r="BBZ91" s="191"/>
      <c r="BCA91" s="191"/>
      <c r="BCB91" s="191"/>
      <c r="BCC91" s="191"/>
      <c r="BCD91" s="191"/>
      <c r="BCE91" s="191"/>
      <c r="BCF91" s="191"/>
      <c r="BCG91" s="191"/>
      <c r="BCH91" s="191"/>
      <c r="BCI91" s="191"/>
      <c r="BCJ91" s="191"/>
      <c r="BCK91" s="191"/>
      <c r="BCL91" s="191"/>
      <c r="BCM91" s="191"/>
      <c r="BCN91" s="191"/>
      <c r="BCO91" s="191"/>
      <c r="BCP91" s="191"/>
      <c r="BCQ91" s="191"/>
      <c r="BCR91" s="191"/>
      <c r="BCS91" s="191"/>
      <c r="BCT91" s="191"/>
      <c r="BCU91" s="191"/>
      <c r="BCV91" s="191"/>
      <c r="BCW91" s="191"/>
      <c r="BCX91" s="191"/>
      <c r="BCY91" s="191"/>
      <c r="BCZ91" s="191"/>
      <c r="BDA91" s="191"/>
      <c r="BDB91" s="191"/>
      <c r="BDC91" s="191"/>
      <c r="BDD91" s="191"/>
      <c r="BDE91" s="191"/>
      <c r="BDF91" s="191"/>
      <c r="BDG91" s="191"/>
      <c r="BDH91" s="191"/>
      <c r="BDI91" s="191"/>
      <c r="BDJ91" s="191"/>
      <c r="BDK91" s="191"/>
      <c r="BDL91" s="191"/>
      <c r="BDM91" s="191"/>
      <c r="BDN91" s="191"/>
      <c r="BDO91" s="191"/>
      <c r="BDP91" s="191"/>
      <c r="BDQ91" s="191"/>
      <c r="BDR91" s="191"/>
      <c r="BDS91" s="191"/>
      <c r="BDT91" s="191"/>
      <c r="BDU91" s="191"/>
      <c r="BDV91" s="191"/>
      <c r="BDW91" s="191"/>
      <c r="BDX91" s="191"/>
      <c r="BDY91" s="191"/>
      <c r="BDZ91" s="191"/>
      <c r="BEA91" s="191"/>
      <c r="BEB91" s="191"/>
      <c r="BEC91" s="191"/>
      <c r="BED91" s="191"/>
      <c r="BEE91" s="191"/>
      <c r="BEF91" s="191"/>
      <c r="BEG91" s="191"/>
      <c r="BEH91" s="191"/>
      <c r="BEI91" s="191"/>
      <c r="BEJ91" s="191"/>
      <c r="BEK91" s="191"/>
      <c r="BEL91" s="191"/>
      <c r="BEM91" s="191"/>
      <c r="BEN91" s="191"/>
      <c r="BEO91" s="191"/>
      <c r="BEP91" s="191"/>
      <c r="BEQ91" s="191"/>
      <c r="BER91" s="191"/>
      <c r="BES91" s="191"/>
      <c r="BET91" s="191"/>
      <c r="BEU91" s="191"/>
      <c r="BEV91" s="191"/>
      <c r="BEW91" s="191"/>
      <c r="BEX91" s="191"/>
      <c r="BEY91" s="191"/>
      <c r="BEZ91" s="191"/>
      <c r="BFA91" s="191"/>
      <c r="BFB91" s="191"/>
      <c r="BFC91" s="191"/>
      <c r="BFD91" s="191"/>
      <c r="BFE91" s="191"/>
      <c r="BFF91" s="191"/>
      <c r="BFG91" s="191"/>
      <c r="BFH91" s="191"/>
      <c r="BFI91" s="191"/>
      <c r="BFJ91" s="191"/>
      <c r="BFK91" s="191"/>
      <c r="BFL91" s="191"/>
      <c r="BFM91" s="191"/>
      <c r="BFN91" s="191"/>
      <c r="BFO91" s="191"/>
      <c r="BFP91" s="191"/>
      <c r="BFQ91" s="191"/>
      <c r="BFR91" s="191"/>
      <c r="BFS91" s="191"/>
      <c r="BFT91" s="191"/>
      <c r="BFU91" s="191"/>
      <c r="BFV91" s="191"/>
      <c r="BFW91" s="191"/>
      <c r="BFX91" s="191"/>
      <c r="BFY91" s="191"/>
      <c r="BFZ91" s="191"/>
      <c r="BGA91" s="191"/>
      <c r="BGB91" s="191"/>
      <c r="BGC91" s="191"/>
      <c r="BGD91" s="191"/>
      <c r="BGE91" s="191"/>
      <c r="BGF91" s="191"/>
      <c r="BGG91" s="191"/>
      <c r="BGH91" s="191"/>
      <c r="BGI91" s="191"/>
      <c r="BGJ91" s="191"/>
      <c r="BGK91" s="191"/>
      <c r="BGL91" s="191"/>
      <c r="BGM91" s="191"/>
      <c r="BGN91" s="191"/>
      <c r="BGO91" s="191"/>
      <c r="BGP91" s="191"/>
      <c r="BGQ91" s="191"/>
      <c r="BGR91" s="191"/>
      <c r="BGS91" s="191"/>
      <c r="BGT91" s="191"/>
      <c r="BGU91" s="191"/>
      <c r="BGV91" s="191"/>
      <c r="BGW91" s="191"/>
      <c r="BGX91" s="191"/>
      <c r="BGY91" s="191"/>
      <c r="BGZ91" s="191"/>
      <c r="BHA91" s="191"/>
      <c r="BHB91" s="191"/>
      <c r="BHC91" s="191"/>
      <c r="BHD91" s="191"/>
      <c r="BHE91" s="191"/>
      <c r="BHF91" s="191"/>
      <c r="BHG91" s="191"/>
      <c r="BHH91" s="191"/>
      <c r="BHI91" s="191"/>
      <c r="BHJ91" s="191"/>
      <c r="BHK91" s="191"/>
      <c r="BHL91" s="191"/>
      <c r="BHM91" s="191"/>
      <c r="BHN91" s="191"/>
      <c r="BHO91" s="191"/>
      <c r="BHP91" s="191"/>
      <c r="BHQ91" s="191"/>
      <c r="BHR91" s="191"/>
      <c r="BHS91" s="191"/>
      <c r="BHT91" s="191"/>
      <c r="BHU91" s="191"/>
      <c r="BHV91" s="191"/>
      <c r="BHW91" s="191"/>
      <c r="BHX91" s="191"/>
      <c r="BHY91" s="191"/>
      <c r="BHZ91" s="191"/>
      <c r="BIA91" s="191"/>
      <c r="BIB91" s="191"/>
      <c r="BIC91" s="191"/>
      <c r="BID91" s="191"/>
      <c r="BIE91" s="191"/>
      <c r="BIF91" s="191"/>
      <c r="BIG91" s="191"/>
      <c r="BIH91" s="191"/>
      <c r="BII91" s="191"/>
      <c r="BIJ91" s="191"/>
      <c r="BIK91" s="191"/>
      <c r="BIL91" s="191"/>
      <c r="BIM91" s="191"/>
      <c r="BIN91" s="191"/>
      <c r="BIO91" s="191"/>
      <c r="BIP91" s="191"/>
      <c r="BIQ91" s="191"/>
      <c r="BIR91" s="191"/>
      <c r="BIS91" s="191"/>
      <c r="BIT91" s="191"/>
      <c r="BIU91" s="191"/>
      <c r="BIV91" s="191"/>
      <c r="BIW91" s="191"/>
      <c r="BIX91" s="191"/>
      <c r="BIY91" s="191"/>
      <c r="BIZ91" s="191"/>
      <c r="BJA91" s="191"/>
      <c r="BJB91" s="191"/>
      <c r="BJC91" s="191"/>
      <c r="BJD91" s="191"/>
      <c r="BJE91" s="191"/>
      <c r="BJF91" s="191"/>
      <c r="BJG91" s="191"/>
      <c r="BJH91" s="191"/>
      <c r="BJI91" s="191"/>
      <c r="BJJ91" s="191"/>
      <c r="BJK91" s="191"/>
      <c r="BJL91" s="191"/>
      <c r="BJM91" s="191"/>
      <c r="BJN91" s="191"/>
      <c r="BJO91" s="191"/>
      <c r="BJP91" s="191"/>
      <c r="BJQ91" s="191"/>
      <c r="BJR91" s="191"/>
      <c r="BJS91" s="191"/>
      <c r="BJT91" s="191"/>
      <c r="BJU91" s="191"/>
      <c r="BJV91" s="191"/>
      <c r="BJW91" s="191"/>
      <c r="BJX91" s="191"/>
      <c r="BJY91" s="191"/>
      <c r="BJZ91" s="191"/>
      <c r="BKA91" s="191"/>
      <c r="BKB91" s="191"/>
      <c r="BKC91" s="191"/>
      <c r="BKD91" s="191"/>
      <c r="BKE91" s="191"/>
      <c r="BKF91" s="191"/>
      <c r="BKG91" s="191"/>
      <c r="BKH91" s="191"/>
      <c r="BKI91" s="191"/>
      <c r="BKJ91" s="191"/>
      <c r="BKK91" s="191"/>
      <c r="BKL91" s="191"/>
      <c r="BKM91" s="191"/>
      <c r="BKN91" s="191"/>
      <c r="BKO91" s="191"/>
      <c r="BKP91" s="191"/>
      <c r="BKQ91" s="191"/>
      <c r="BKR91" s="191"/>
      <c r="BKS91" s="191"/>
      <c r="BKT91" s="191"/>
      <c r="BKU91" s="191"/>
      <c r="BKV91" s="191"/>
      <c r="BKW91" s="191"/>
      <c r="BKX91" s="191"/>
      <c r="BKY91" s="191"/>
      <c r="BKZ91" s="191"/>
      <c r="BLA91" s="191"/>
      <c r="BLB91" s="191"/>
      <c r="BLC91" s="191"/>
      <c r="BLD91" s="191"/>
      <c r="BLE91" s="191"/>
      <c r="BLF91" s="191"/>
      <c r="BLG91" s="191"/>
      <c r="BLH91" s="191"/>
      <c r="BLI91" s="191"/>
      <c r="BLJ91" s="191"/>
      <c r="BLK91" s="191"/>
      <c r="BLL91" s="191"/>
      <c r="BLM91" s="191"/>
      <c r="BLN91" s="191"/>
      <c r="BLO91" s="191"/>
      <c r="BLP91" s="191"/>
      <c r="BLQ91" s="191"/>
      <c r="BLR91" s="191"/>
      <c r="BLS91" s="191"/>
      <c r="BLT91" s="191"/>
      <c r="BLU91" s="191"/>
      <c r="BLV91" s="191"/>
      <c r="BLW91" s="191"/>
      <c r="BLX91" s="191"/>
      <c r="BLY91" s="191"/>
      <c r="BLZ91" s="191"/>
      <c r="BMA91" s="191"/>
      <c r="BMB91" s="191"/>
      <c r="BMC91" s="191"/>
      <c r="BMD91" s="191"/>
      <c r="BME91" s="191"/>
      <c r="BMF91" s="191"/>
      <c r="BMG91" s="191"/>
      <c r="BMH91" s="191"/>
      <c r="BMI91" s="191"/>
      <c r="BMJ91" s="191"/>
      <c r="BMK91" s="191"/>
      <c r="BML91" s="191"/>
      <c r="BMM91" s="191"/>
      <c r="BMN91" s="191"/>
      <c r="BMO91" s="191"/>
      <c r="BMP91" s="191"/>
      <c r="BMQ91" s="191"/>
      <c r="BMR91" s="191"/>
      <c r="BMS91" s="191"/>
      <c r="BMT91" s="191"/>
      <c r="BMU91" s="191"/>
      <c r="BMV91" s="191"/>
      <c r="BMW91" s="191"/>
      <c r="BMX91" s="191"/>
      <c r="BMY91" s="191"/>
      <c r="BMZ91" s="191"/>
      <c r="BNA91" s="191"/>
      <c r="BNB91" s="191"/>
      <c r="BNC91" s="191"/>
      <c r="BND91" s="191"/>
      <c r="BNE91" s="191"/>
      <c r="BNF91" s="191"/>
      <c r="BNG91" s="191"/>
      <c r="BNH91" s="191"/>
      <c r="BNI91" s="191"/>
      <c r="BNJ91" s="191"/>
      <c r="BNK91" s="191"/>
      <c r="BNL91" s="191"/>
      <c r="BNM91" s="191"/>
      <c r="BNN91" s="191"/>
      <c r="BNO91" s="191"/>
      <c r="BNP91" s="191"/>
      <c r="BNQ91" s="191"/>
      <c r="BNR91" s="191"/>
      <c r="BNS91" s="191"/>
      <c r="BNT91" s="191"/>
      <c r="BNU91" s="191"/>
      <c r="BNV91" s="191"/>
      <c r="BNW91" s="191"/>
      <c r="BNX91" s="191"/>
      <c r="BNY91" s="191"/>
      <c r="BNZ91" s="191"/>
      <c r="BOA91" s="191"/>
      <c r="BOB91" s="191"/>
      <c r="BOC91" s="191"/>
      <c r="BOD91" s="191"/>
      <c r="BOE91" s="191"/>
      <c r="BOF91" s="191"/>
      <c r="BOG91" s="191"/>
      <c r="BOH91" s="191"/>
      <c r="BOI91" s="191"/>
      <c r="BOJ91" s="191"/>
      <c r="BOK91" s="191"/>
      <c r="BOL91" s="191"/>
      <c r="BOM91" s="191"/>
      <c r="BON91" s="191"/>
      <c r="BOO91" s="191"/>
      <c r="BOP91" s="191"/>
      <c r="BOQ91" s="191"/>
      <c r="BOR91" s="191"/>
      <c r="BOS91" s="191"/>
      <c r="BOT91" s="191"/>
      <c r="BOU91" s="191"/>
      <c r="BOV91" s="191"/>
      <c r="BOW91" s="191"/>
      <c r="BOX91" s="191"/>
      <c r="BOY91" s="191"/>
      <c r="BOZ91" s="191"/>
      <c r="BPA91" s="191"/>
      <c r="BPB91" s="191"/>
      <c r="BPC91" s="191"/>
      <c r="BPD91" s="191"/>
      <c r="BPE91" s="191"/>
      <c r="BPF91" s="191"/>
      <c r="BPG91" s="191"/>
      <c r="BPH91" s="191"/>
      <c r="BPI91" s="191"/>
      <c r="BPJ91" s="191"/>
      <c r="BPK91" s="191"/>
      <c r="BPL91" s="191"/>
      <c r="BPM91" s="191"/>
      <c r="BPN91" s="191"/>
      <c r="BPO91" s="191"/>
      <c r="BPP91" s="191"/>
      <c r="BPQ91" s="191"/>
      <c r="BPR91" s="191"/>
      <c r="BPS91" s="191"/>
      <c r="BPT91" s="191"/>
      <c r="BPU91" s="191"/>
      <c r="BPV91" s="191"/>
      <c r="BPW91" s="191"/>
      <c r="BPX91" s="191"/>
      <c r="BPY91" s="191"/>
      <c r="BPZ91" s="191"/>
      <c r="BQA91" s="191"/>
      <c r="BQB91" s="191"/>
      <c r="BQC91" s="191"/>
      <c r="BQD91" s="191"/>
      <c r="BQE91" s="191"/>
      <c r="BQF91" s="191"/>
      <c r="BQG91" s="191"/>
      <c r="BQH91" s="191"/>
      <c r="BQI91" s="191"/>
      <c r="BQJ91" s="191"/>
      <c r="BQK91" s="191"/>
      <c r="BQL91" s="191"/>
      <c r="BQM91" s="191"/>
      <c r="BQN91" s="191"/>
      <c r="BQO91" s="191"/>
      <c r="BQP91" s="191"/>
      <c r="BQQ91" s="191"/>
      <c r="BQR91" s="191"/>
      <c r="BQS91" s="191"/>
      <c r="BQT91" s="191"/>
      <c r="BQU91" s="191"/>
      <c r="BQV91" s="191"/>
      <c r="BQW91" s="191"/>
      <c r="BQX91" s="191"/>
      <c r="BQY91" s="191"/>
      <c r="BQZ91" s="191"/>
      <c r="BRA91" s="191"/>
      <c r="BRB91" s="191"/>
      <c r="BRC91" s="191"/>
      <c r="BRD91" s="191"/>
      <c r="BRE91" s="191"/>
      <c r="BRF91" s="191"/>
      <c r="BRG91" s="191"/>
      <c r="BRH91" s="191"/>
      <c r="BRI91" s="191"/>
      <c r="BRJ91" s="191"/>
      <c r="BRK91" s="191"/>
      <c r="BRL91" s="191"/>
      <c r="BRM91" s="191"/>
      <c r="BRN91" s="191"/>
      <c r="BRO91" s="191"/>
      <c r="BRP91" s="191"/>
      <c r="BRQ91" s="191"/>
      <c r="BRR91" s="191"/>
      <c r="BRS91" s="191"/>
      <c r="BRT91" s="191"/>
      <c r="BRU91" s="191"/>
      <c r="BRV91" s="191"/>
      <c r="BRW91" s="191"/>
      <c r="BRX91" s="191"/>
      <c r="BRY91" s="191"/>
      <c r="BRZ91" s="191"/>
      <c r="BSA91" s="191"/>
      <c r="BSB91" s="191"/>
      <c r="BSC91" s="191"/>
      <c r="BSD91" s="191"/>
      <c r="BSE91" s="191"/>
      <c r="BSF91" s="191"/>
      <c r="BSG91" s="191"/>
      <c r="BSH91" s="191"/>
      <c r="BSI91" s="191"/>
      <c r="BSJ91" s="191"/>
      <c r="BSK91" s="191"/>
      <c r="BSL91" s="191"/>
      <c r="BSM91" s="191"/>
      <c r="BSN91" s="191"/>
      <c r="BSO91" s="191"/>
      <c r="BSP91" s="191"/>
      <c r="BSQ91" s="191"/>
      <c r="BSR91" s="191"/>
      <c r="BSS91" s="191"/>
      <c r="BST91" s="191"/>
      <c r="BSU91" s="191"/>
      <c r="BSV91" s="191"/>
      <c r="BSW91" s="191"/>
      <c r="BSX91" s="191"/>
      <c r="BSY91" s="191"/>
      <c r="BSZ91" s="191"/>
      <c r="BTA91" s="191"/>
      <c r="BTB91" s="191"/>
      <c r="BTC91" s="191"/>
      <c r="BTD91" s="191"/>
      <c r="BTE91" s="191"/>
      <c r="BTF91" s="191"/>
      <c r="BTG91" s="191"/>
      <c r="BTH91" s="191"/>
      <c r="BTI91" s="191"/>
      <c r="BTJ91" s="191"/>
      <c r="BTK91" s="191"/>
      <c r="BTL91" s="191"/>
      <c r="BTM91" s="191"/>
      <c r="BTN91" s="191"/>
      <c r="BTO91" s="191"/>
      <c r="BTP91" s="191"/>
      <c r="BTQ91" s="191"/>
      <c r="BTR91" s="191"/>
      <c r="BTS91" s="191"/>
      <c r="BTT91" s="191"/>
      <c r="BTU91" s="191"/>
      <c r="BTV91" s="191"/>
      <c r="BTW91" s="191"/>
      <c r="BTX91" s="191"/>
      <c r="BTY91" s="191"/>
      <c r="BTZ91" s="191"/>
      <c r="BUA91" s="191"/>
      <c r="BUB91" s="191"/>
      <c r="BUC91" s="191"/>
      <c r="BUD91" s="191"/>
      <c r="BUE91" s="191"/>
      <c r="BUF91" s="191"/>
      <c r="BUG91" s="191"/>
      <c r="BUH91" s="191"/>
      <c r="BUI91" s="191"/>
      <c r="BUJ91" s="191"/>
      <c r="BUK91" s="191"/>
      <c r="BUL91" s="191"/>
      <c r="BUM91" s="191"/>
      <c r="BUN91" s="191"/>
      <c r="BUO91" s="191"/>
      <c r="BUP91" s="191"/>
      <c r="BUQ91" s="191"/>
      <c r="BUR91" s="191"/>
      <c r="BUS91" s="191"/>
      <c r="BUT91" s="191"/>
      <c r="BUU91" s="191"/>
      <c r="BUV91" s="191"/>
      <c r="BUW91" s="191"/>
      <c r="BUX91" s="191"/>
      <c r="BUY91" s="191"/>
      <c r="BUZ91" s="191"/>
      <c r="BVA91" s="191"/>
      <c r="BVB91" s="191"/>
      <c r="BVC91" s="191"/>
      <c r="BVD91" s="191"/>
      <c r="BVE91" s="191"/>
      <c r="BVF91" s="191"/>
      <c r="BVG91" s="191"/>
      <c r="BVH91" s="191"/>
      <c r="BVI91" s="191"/>
      <c r="BVJ91" s="191"/>
      <c r="BVK91" s="191"/>
      <c r="BVL91" s="191"/>
      <c r="BVM91" s="191"/>
      <c r="BVN91" s="191"/>
      <c r="BVO91" s="191"/>
      <c r="BVP91" s="191"/>
      <c r="BVQ91" s="191"/>
      <c r="BVR91" s="191"/>
      <c r="BVS91" s="191"/>
      <c r="BVT91" s="191"/>
      <c r="BVU91" s="191"/>
      <c r="BVV91" s="191"/>
      <c r="BVW91" s="191"/>
      <c r="BVX91" s="191"/>
      <c r="BVY91" s="191"/>
      <c r="BVZ91" s="191"/>
      <c r="BWA91" s="191"/>
      <c r="BWB91" s="191"/>
      <c r="BWC91" s="191"/>
      <c r="BWD91" s="191"/>
      <c r="BWE91" s="191"/>
      <c r="BWF91" s="191"/>
      <c r="BWG91" s="191"/>
      <c r="BWH91" s="191"/>
      <c r="BWI91" s="191"/>
      <c r="BWJ91" s="191"/>
      <c r="BWK91" s="191"/>
      <c r="BWL91" s="191"/>
      <c r="BWM91" s="191"/>
      <c r="BWN91" s="191"/>
      <c r="BWO91" s="191"/>
      <c r="BWP91" s="191"/>
      <c r="BWQ91" s="191"/>
      <c r="BWR91" s="191"/>
      <c r="BWS91" s="191"/>
      <c r="BWT91" s="191"/>
      <c r="BWU91" s="191"/>
      <c r="BWV91" s="191"/>
      <c r="BWW91" s="191"/>
      <c r="BWX91" s="191"/>
      <c r="BWY91" s="191"/>
      <c r="BWZ91" s="191"/>
      <c r="BXA91" s="191"/>
      <c r="BXB91" s="191"/>
      <c r="BXC91" s="191"/>
      <c r="BXD91" s="191"/>
      <c r="BXE91" s="191"/>
      <c r="BXF91" s="191"/>
      <c r="BXG91" s="191"/>
      <c r="BXH91" s="191"/>
      <c r="BXI91" s="191"/>
      <c r="BXJ91" s="191"/>
      <c r="BXK91" s="191"/>
      <c r="BXL91" s="191"/>
      <c r="BXM91" s="191"/>
      <c r="BXN91" s="191"/>
      <c r="BXO91" s="191"/>
      <c r="BXP91" s="191"/>
      <c r="BXQ91" s="191"/>
      <c r="BXR91" s="191"/>
      <c r="BXS91" s="191"/>
      <c r="BXT91" s="191"/>
      <c r="BXU91" s="191"/>
      <c r="BXV91" s="191"/>
      <c r="BXW91" s="191"/>
      <c r="BXX91" s="191"/>
      <c r="BXY91" s="191"/>
      <c r="BXZ91" s="191"/>
      <c r="BYA91" s="191"/>
      <c r="BYB91" s="191"/>
      <c r="BYC91" s="191"/>
      <c r="BYD91" s="191"/>
      <c r="BYE91" s="191"/>
      <c r="BYF91" s="191"/>
      <c r="BYG91" s="191"/>
      <c r="BYH91" s="191"/>
      <c r="BYI91" s="191"/>
      <c r="BYJ91" s="191"/>
      <c r="BYK91" s="191"/>
      <c r="BYL91" s="191"/>
      <c r="BYM91" s="191"/>
      <c r="BYN91" s="191"/>
      <c r="BYO91" s="191"/>
      <c r="BYP91" s="191"/>
      <c r="BYQ91" s="191"/>
      <c r="BYR91" s="191"/>
      <c r="BYS91" s="191"/>
      <c r="BYT91" s="191"/>
      <c r="BYU91" s="191"/>
      <c r="BYV91" s="191"/>
      <c r="BYW91" s="191"/>
      <c r="BYX91" s="191"/>
      <c r="BYY91" s="191"/>
      <c r="BYZ91" s="191"/>
      <c r="BZA91" s="191"/>
      <c r="BZB91" s="191"/>
      <c r="BZC91" s="191"/>
      <c r="BZD91" s="191"/>
      <c r="BZE91" s="191"/>
      <c r="BZF91" s="191"/>
      <c r="BZG91" s="191"/>
      <c r="BZH91" s="191"/>
      <c r="BZI91" s="191"/>
      <c r="BZJ91" s="191"/>
      <c r="BZK91" s="191"/>
      <c r="BZL91" s="191"/>
      <c r="BZM91" s="191"/>
      <c r="BZN91" s="191"/>
      <c r="BZO91" s="191"/>
      <c r="BZP91" s="191"/>
      <c r="BZQ91" s="191"/>
      <c r="BZR91" s="191"/>
      <c r="BZS91" s="191"/>
      <c r="BZT91" s="191"/>
      <c r="BZU91" s="191"/>
      <c r="BZV91" s="191"/>
      <c r="BZW91" s="191"/>
      <c r="BZX91" s="191"/>
      <c r="BZY91" s="191"/>
      <c r="BZZ91" s="191"/>
      <c r="CAA91" s="191"/>
      <c r="CAB91" s="191"/>
      <c r="CAC91" s="191"/>
      <c r="CAD91" s="191"/>
      <c r="CAE91" s="191"/>
      <c r="CAF91" s="191"/>
      <c r="CAG91" s="191"/>
      <c r="CAH91" s="191"/>
      <c r="CAI91" s="191"/>
      <c r="CAJ91" s="191"/>
      <c r="CAK91" s="191"/>
      <c r="CAL91" s="191"/>
      <c r="CAM91" s="191"/>
      <c r="CAN91" s="191"/>
      <c r="CAO91" s="191"/>
      <c r="CAP91" s="191"/>
      <c r="CAQ91" s="191"/>
      <c r="CAR91" s="191"/>
      <c r="CAS91" s="191"/>
      <c r="CAT91" s="191"/>
      <c r="CAU91" s="191"/>
      <c r="CAV91" s="191"/>
      <c r="CAW91" s="191"/>
      <c r="CAX91" s="191"/>
      <c r="CAY91" s="191"/>
      <c r="CAZ91" s="191"/>
      <c r="CBA91" s="191"/>
      <c r="CBB91" s="191"/>
      <c r="CBC91" s="191"/>
      <c r="CBD91" s="191"/>
      <c r="CBE91" s="191"/>
      <c r="CBF91" s="191"/>
      <c r="CBG91" s="191"/>
      <c r="CBH91" s="191"/>
      <c r="CBI91" s="191"/>
      <c r="CBJ91" s="191"/>
      <c r="CBK91" s="191"/>
      <c r="CBL91" s="191"/>
      <c r="CBM91" s="191"/>
      <c r="CBN91" s="191"/>
      <c r="CBO91" s="191"/>
      <c r="CBP91" s="191"/>
      <c r="CBQ91" s="191"/>
      <c r="CBR91" s="191"/>
      <c r="CBS91" s="191"/>
      <c r="CBT91" s="191"/>
      <c r="CBU91" s="191"/>
      <c r="CBV91" s="191"/>
      <c r="CBW91" s="191"/>
      <c r="CBX91" s="191"/>
      <c r="CBY91" s="191"/>
      <c r="CBZ91" s="191"/>
      <c r="CCA91" s="191"/>
      <c r="CCB91" s="191"/>
      <c r="CCC91" s="191"/>
      <c r="CCD91" s="191"/>
      <c r="CCE91" s="191"/>
      <c r="CCF91" s="191"/>
      <c r="CCG91" s="191"/>
      <c r="CCH91" s="191"/>
      <c r="CCI91" s="191"/>
      <c r="CCJ91" s="191"/>
      <c r="CCK91" s="191"/>
      <c r="CCL91" s="191"/>
      <c r="CCM91" s="191"/>
      <c r="CCN91" s="191"/>
      <c r="CCO91" s="191"/>
      <c r="CCP91" s="191"/>
      <c r="CCQ91" s="191"/>
      <c r="CCR91" s="191"/>
      <c r="CCS91" s="191"/>
      <c r="CCT91" s="191"/>
      <c r="CCU91" s="191"/>
      <c r="CCV91" s="191"/>
      <c r="CCW91" s="191"/>
      <c r="CCX91" s="191"/>
      <c r="CCY91" s="191"/>
      <c r="CCZ91" s="191"/>
      <c r="CDA91" s="191"/>
      <c r="CDB91" s="191"/>
      <c r="CDC91" s="191"/>
      <c r="CDD91" s="191"/>
      <c r="CDE91" s="191"/>
      <c r="CDF91" s="191"/>
      <c r="CDG91" s="191"/>
      <c r="CDH91" s="191"/>
      <c r="CDI91" s="191"/>
      <c r="CDJ91" s="191"/>
      <c r="CDK91" s="191"/>
      <c r="CDL91" s="191"/>
      <c r="CDM91" s="191"/>
      <c r="CDN91" s="191"/>
      <c r="CDO91" s="191"/>
      <c r="CDP91" s="191"/>
      <c r="CDQ91" s="191"/>
      <c r="CDR91" s="191"/>
      <c r="CDS91" s="191"/>
      <c r="CDT91" s="191"/>
      <c r="CDU91" s="191"/>
      <c r="CDV91" s="191"/>
      <c r="CDW91" s="191"/>
      <c r="CDX91" s="191"/>
      <c r="CDY91" s="191"/>
      <c r="CDZ91" s="191"/>
      <c r="CEA91" s="191"/>
      <c r="CEB91" s="191"/>
      <c r="CEC91" s="191"/>
      <c r="CED91" s="191"/>
      <c r="CEE91" s="191"/>
      <c r="CEF91" s="191"/>
      <c r="CEG91" s="191"/>
      <c r="CEH91" s="191"/>
      <c r="CEI91" s="191"/>
      <c r="CEJ91" s="191"/>
      <c r="CEK91" s="191"/>
      <c r="CEL91" s="191"/>
      <c r="CEM91" s="191"/>
      <c r="CEN91" s="191"/>
      <c r="CEO91" s="191"/>
      <c r="CEP91" s="191"/>
      <c r="CEQ91" s="191"/>
      <c r="CER91" s="191"/>
      <c r="CES91" s="191"/>
      <c r="CET91" s="191"/>
      <c r="CEU91" s="191"/>
      <c r="CEV91" s="191"/>
      <c r="CEW91" s="191"/>
      <c r="CEX91" s="191"/>
      <c r="CEY91" s="191"/>
      <c r="CEZ91" s="191"/>
      <c r="CFA91" s="191"/>
      <c r="CFB91" s="191"/>
      <c r="CFC91" s="191"/>
      <c r="CFD91" s="191"/>
      <c r="CFE91" s="191"/>
      <c r="CFF91" s="191"/>
      <c r="CFG91" s="191"/>
      <c r="CFH91" s="191"/>
      <c r="CFI91" s="191"/>
      <c r="CFJ91" s="191"/>
      <c r="CFK91" s="191"/>
      <c r="CFL91" s="191"/>
      <c r="CFM91" s="191"/>
      <c r="CFN91" s="191"/>
      <c r="CFO91" s="191"/>
      <c r="CFP91" s="191"/>
      <c r="CFQ91" s="191"/>
      <c r="CFR91" s="191"/>
      <c r="CFS91" s="191"/>
      <c r="CFT91" s="191"/>
      <c r="CFU91" s="191"/>
      <c r="CFV91" s="191"/>
      <c r="CFW91" s="191"/>
      <c r="CFX91" s="191"/>
      <c r="CFY91" s="191"/>
      <c r="CFZ91" s="191"/>
      <c r="CGA91" s="191"/>
      <c r="CGB91" s="191"/>
      <c r="CGC91" s="191"/>
      <c r="CGD91" s="191"/>
      <c r="CGE91" s="191"/>
      <c r="CGF91" s="191"/>
      <c r="CGG91" s="191"/>
      <c r="CGH91" s="191"/>
      <c r="CGI91" s="191"/>
      <c r="CGJ91" s="191"/>
      <c r="CGK91" s="191"/>
      <c r="CGL91" s="191"/>
      <c r="CGM91" s="191"/>
      <c r="CGN91" s="191"/>
      <c r="CGO91" s="191"/>
      <c r="CGP91" s="191"/>
      <c r="CGQ91" s="191"/>
      <c r="CGR91" s="191"/>
      <c r="CGS91" s="191"/>
      <c r="CGT91" s="191"/>
      <c r="CGU91" s="191"/>
      <c r="CGV91" s="191"/>
      <c r="CGW91" s="191"/>
      <c r="CGX91" s="191"/>
      <c r="CGY91" s="191"/>
      <c r="CGZ91" s="191"/>
      <c r="CHA91" s="191"/>
      <c r="CHB91" s="191"/>
      <c r="CHC91" s="191"/>
      <c r="CHD91" s="191"/>
      <c r="CHE91" s="191"/>
      <c r="CHF91" s="191"/>
      <c r="CHG91" s="191"/>
      <c r="CHH91" s="191"/>
      <c r="CHI91" s="191"/>
      <c r="CHJ91" s="191"/>
      <c r="CHK91" s="191"/>
      <c r="CHL91" s="191"/>
      <c r="CHM91" s="191"/>
      <c r="CHN91" s="191"/>
      <c r="CHO91" s="191"/>
      <c r="CHP91" s="191"/>
      <c r="CHQ91" s="191"/>
      <c r="CHR91" s="191"/>
      <c r="CHS91" s="191"/>
      <c r="CHT91" s="191"/>
      <c r="CHU91" s="191"/>
      <c r="CHV91" s="191"/>
      <c r="CHW91" s="191"/>
      <c r="CHX91" s="191"/>
      <c r="CHY91" s="191"/>
      <c r="CHZ91" s="191"/>
      <c r="CIA91" s="191"/>
      <c r="CIB91" s="191"/>
      <c r="CIC91" s="191"/>
      <c r="CID91" s="191"/>
      <c r="CIE91" s="191"/>
      <c r="CIF91" s="191"/>
      <c r="CIG91" s="191"/>
      <c r="CIH91" s="191"/>
      <c r="CII91" s="191"/>
      <c r="CIJ91" s="191"/>
      <c r="CIK91" s="191"/>
      <c r="CIL91" s="191"/>
      <c r="CIM91" s="191"/>
      <c r="CIN91" s="191"/>
      <c r="CIO91" s="191"/>
      <c r="CIP91" s="191"/>
      <c r="CIQ91" s="191"/>
      <c r="CIR91" s="191"/>
      <c r="CIS91" s="191"/>
      <c r="CIT91" s="191"/>
      <c r="CIU91" s="191"/>
      <c r="CIV91" s="191"/>
      <c r="CIW91" s="191"/>
      <c r="CIX91" s="191"/>
      <c r="CIY91" s="191"/>
      <c r="CIZ91" s="191"/>
      <c r="CJA91" s="191"/>
      <c r="CJB91" s="191"/>
      <c r="CJC91" s="191"/>
      <c r="CJD91" s="191"/>
      <c r="CJE91" s="191"/>
      <c r="CJF91" s="191"/>
      <c r="CJG91" s="191"/>
      <c r="CJH91" s="191"/>
      <c r="CJI91" s="191"/>
      <c r="CJJ91" s="191"/>
      <c r="CJK91" s="191"/>
      <c r="CJL91" s="191"/>
      <c r="CJM91" s="191"/>
      <c r="CJN91" s="191"/>
      <c r="CJO91" s="191"/>
      <c r="CJP91" s="191"/>
      <c r="CJQ91" s="191"/>
      <c r="CJR91" s="191"/>
      <c r="CJS91" s="191"/>
      <c r="CJT91" s="191"/>
      <c r="CJU91" s="191"/>
      <c r="CJV91" s="191"/>
      <c r="CJW91" s="191"/>
      <c r="CJX91" s="191"/>
      <c r="CJY91" s="191"/>
      <c r="CJZ91" s="191"/>
      <c r="CKA91" s="191"/>
      <c r="CKB91" s="191"/>
      <c r="CKC91" s="191"/>
      <c r="CKD91" s="191"/>
      <c r="CKE91" s="191"/>
      <c r="CKF91" s="191"/>
      <c r="CKG91" s="191"/>
      <c r="CKH91" s="191"/>
      <c r="CKI91" s="191"/>
      <c r="CKJ91" s="191"/>
      <c r="CKK91" s="191"/>
      <c r="CKL91" s="191"/>
      <c r="CKM91" s="191"/>
      <c r="CKN91" s="191"/>
      <c r="CKO91" s="191"/>
      <c r="CKP91" s="191"/>
      <c r="CKQ91" s="191"/>
      <c r="CKR91" s="191"/>
      <c r="CKS91" s="191"/>
      <c r="CKT91" s="191"/>
      <c r="CKU91" s="191"/>
      <c r="CKV91" s="191"/>
      <c r="CKW91" s="191"/>
      <c r="CKX91" s="191"/>
      <c r="CKY91" s="191"/>
      <c r="CKZ91" s="191"/>
      <c r="CLA91" s="191"/>
      <c r="CLB91" s="191"/>
      <c r="CLC91" s="191"/>
      <c r="CLD91" s="191"/>
      <c r="CLE91" s="191"/>
      <c r="CLF91" s="191"/>
      <c r="CLG91" s="191"/>
      <c r="CLH91" s="191"/>
      <c r="CLI91" s="191"/>
      <c r="CLJ91" s="191"/>
      <c r="CLK91" s="191"/>
      <c r="CLL91" s="191"/>
      <c r="CLM91" s="191"/>
      <c r="CLN91" s="191"/>
      <c r="CLO91" s="191"/>
      <c r="CLP91" s="191"/>
      <c r="CLQ91" s="191"/>
      <c r="CLR91" s="191"/>
      <c r="CLS91" s="191"/>
      <c r="CLT91" s="191"/>
      <c r="CLU91" s="191"/>
      <c r="CLV91" s="191"/>
      <c r="CLW91" s="191"/>
      <c r="CLX91" s="191"/>
      <c r="CLY91" s="191"/>
      <c r="CLZ91" s="191"/>
      <c r="CMA91" s="191"/>
      <c r="CMB91" s="191"/>
      <c r="CMC91" s="191"/>
      <c r="CMD91" s="191"/>
      <c r="CME91" s="191"/>
      <c r="CMF91" s="191"/>
      <c r="CMG91" s="191"/>
      <c r="CMH91" s="191"/>
      <c r="CMI91" s="191"/>
      <c r="CMJ91" s="191"/>
      <c r="CMK91" s="191"/>
      <c r="CML91" s="191"/>
      <c r="CMM91" s="191"/>
      <c r="CMN91" s="191"/>
      <c r="CMO91" s="191"/>
      <c r="CMP91" s="191"/>
      <c r="CMQ91" s="191"/>
      <c r="CMR91" s="191"/>
      <c r="CMS91" s="191"/>
      <c r="CMT91" s="191"/>
      <c r="CMU91" s="191"/>
      <c r="CMV91" s="191"/>
      <c r="CMW91" s="191"/>
      <c r="CMX91" s="191"/>
      <c r="CMY91" s="191"/>
      <c r="CMZ91" s="191"/>
      <c r="CNA91" s="191"/>
      <c r="CNB91" s="191"/>
      <c r="CNC91" s="191"/>
      <c r="CND91" s="191"/>
      <c r="CNE91" s="191"/>
      <c r="CNF91" s="191"/>
      <c r="CNG91" s="191"/>
      <c r="CNH91" s="191"/>
      <c r="CNI91" s="191"/>
      <c r="CNJ91" s="191"/>
      <c r="CNK91" s="191"/>
      <c r="CNL91" s="191"/>
      <c r="CNM91" s="191"/>
      <c r="CNN91" s="191"/>
      <c r="CNO91" s="191"/>
      <c r="CNP91" s="191"/>
      <c r="CNQ91" s="191"/>
      <c r="CNR91" s="191"/>
      <c r="CNS91" s="191"/>
      <c r="CNT91" s="191"/>
      <c r="CNU91" s="191"/>
      <c r="CNV91" s="191"/>
      <c r="CNW91" s="191"/>
      <c r="CNX91" s="191"/>
      <c r="CNY91" s="191"/>
      <c r="CNZ91" s="191"/>
      <c r="COA91" s="191"/>
      <c r="COB91" s="191"/>
      <c r="COC91" s="191"/>
      <c r="COD91" s="191"/>
      <c r="COE91" s="191"/>
      <c r="COF91" s="191"/>
      <c r="COG91" s="191"/>
      <c r="COH91" s="191"/>
      <c r="COI91" s="191"/>
      <c r="COJ91" s="191"/>
      <c r="COK91" s="191"/>
      <c r="COL91" s="191"/>
      <c r="COM91" s="191"/>
      <c r="CON91" s="191"/>
      <c r="COO91" s="191"/>
      <c r="COP91" s="191"/>
      <c r="COQ91" s="191"/>
      <c r="COR91" s="191"/>
      <c r="COS91" s="191"/>
      <c r="COT91" s="191"/>
      <c r="COU91" s="191"/>
      <c r="COV91" s="191"/>
      <c r="COW91" s="191"/>
      <c r="COX91" s="191"/>
      <c r="COY91" s="191"/>
      <c r="COZ91" s="191"/>
      <c r="CPA91" s="191"/>
      <c r="CPB91" s="191"/>
      <c r="CPC91" s="191"/>
      <c r="CPD91" s="191"/>
      <c r="CPE91" s="191"/>
      <c r="CPF91" s="191"/>
      <c r="CPG91" s="191"/>
      <c r="CPH91" s="191"/>
      <c r="CPI91" s="191"/>
      <c r="CPJ91" s="191"/>
      <c r="CPK91" s="191"/>
      <c r="CPL91" s="191"/>
      <c r="CPM91" s="191"/>
      <c r="CPN91" s="191"/>
      <c r="CPO91" s="191"/>
      <c r="CPP91" s="191"/>
      <c r="CPQ91" s="191"/>
      <c r="CPR91" s="191"/>
      <c r="CPS91" s="191"/>
      <c r="CPT91" s="191"/>
      <c r="CPU91" s="191"/>
      <c r="CPV91" s="191"/>
      <c r="CPW91" s="191"/>
      <c r="CPX91" s="191"/>
      <c r="CPY91" s="191"/>
      <c r="CPZ91" s="191"/>
      <c r="CQA91" s="191"/>
      <c r="CQB91" s="191"/>
      <c r="CQC91" s="191"/>
      <c r="CQD91" s="191"/>
      <c r="CQE91" s="191"/>
      <c r="CQF91" s="191"/>
      <c r="CQG91" s="191"/>
      <c r="CQH91" s="191"/>
      <c r="CQI91" s="191"/>
      <c r="CQJ91" s="191"/>
      <c r="CQK91" s="191"/>
      <c r="CQL91" s="191"/>
      <c r="CQM91" s="191"/>
      <c r="CQN91" s="191"/>
      <c r="CQO91" s="191"/>
      <c r="CQP91" s="191"/>
      <c r="CQQ91" s="191"/>
      <c r="CQR91" s="191"/>
      <c r="CQS91" s="191"/>
      <c r="CQT91" s="191"/>
      <c r="CQU91" s="191"/>
      <c r="CQV91" s="191"/>
      <c r="CQW91" s="191"/>
      <c r="CQX91" s="191"/>
      <c r="CQY91" s="191"/>
      <c r="CQZ91" s="191"/>
      <c r="CRA91" s="191"/>
      <c r="CRB91" s="191"/>
      <c r="CRC91" s="191"/>
      <c r="CRD91" s="191"/>
      <c r="CRE91" s="191"/>
      <c r="CRF91" s="191"/>
      <c r="CRG91" s="191"/>
      <c r="CRH91" s="191"/>
      <c r="CRI91" s="191"/>
      <c r="CRJ91" s="191"/>
      <c r="CRK91" s="191"/>
      <c r="CRL91" s="191"/>
      <c r="CRM91" s="191"/>
      <c r="CRN91" s="191"/>
      <c r="CRO91" s="191"/>
      <c r="CRP91" s="191"/>
      <c r="CRQ91" s="191"/>
      <c r="CRR91" s="191"/>
      <c r="CRS91" s="191"/>
      <c r="CRT91" s="191"/>
      <c r="CRU91" s="191"/>
      <c r="CRV91" s="191"/>
      <c r="CRW91" s="191"/>
      <c r="CRX91" s="191"/>
      <c r="CRY91" s="191"/>
      <c r="CRZ91" s="191"/>
      <c r="CSA91" s="191"/>
      <c r="CSB91" s="191"/>
      <c r="CSC91" s="191"/>
      <c r="CSD91" s="191"/>
      <c r="CSE91" s="191"/>
      <c r="CSF91" s="191"/>
      <c r="CSG91" s="191"/>
      <c r="CSH91" s="191"/>
      <c r="CSI91" s="191"/>
      <c r="CSJ91" s="191"/>
      <c r="CSK91" s="191"/>
      <c r="CSL91" s="191"/>
      <c r="CSM91" s="191"/>
      <c r="CSN91" s="191"/>
      <c r="CSO91" s="191"/>
      <c r="CSP91" s="191"/>
      <c r="CSQ91" s="191"/>
      <c r="CSR91" s="191"/>
      <c r="CSS91" s="191"/>
      <c r="CST91" s="191"/>
      <c r="CSU91" s="191"/>
      <c r="CSV91" s="191"/>
      <c r="CSW91" s="191"/>
      <c r="CSX91" s="191"/>
      <c r="CSY91" s="191"/>
      <c r="CSZ91" s="191"/>
      <c r="CTA91" s="191"/>
      <c r="CTB91" s="191"/>
      <c r="CTC91" s="191"/>
      <c r="CTD91" s="191"/>
      <c r="CTE91" s="191"/>
      <c r="CTF91" s="191"/>
      <c r="CTG91" s="191"/>
      <c r="CTH91" s="191"/>
      <c r="CTI91" s="191"/>
      <c r="CTJ91" s="191"/>
      <c r="CTK91" s="191"/>
      <c r="CTL91" s="191"/>
      <c r="CTM91" s="191"/>
      <c r="CTN91" s="191"/>
      <c r="CTO91" s="191"/>
      <c r="CTP91" s="191"/>
      <c r="CTQ91" s="191"/>
      <c r="CTR91" s="191"/>
      <c r="CTS91" s="191"/>
      <c r="CTT91" s="191"/>
      <c r="CTU91" s="191"/>
      <c r="CTV91" s="191"/>
      <c r="CTW91" s="191"/>
      <c r="CTX91" s="191"/>
      <c r="CTY91" s="191"/>
      <c r="CTZ91" s="191"/>
      <c r="CUA91" s="191"/>
      <c r="CUB91" s="191"/>
      <c r="CUC91" s="191"/>
      <c r="CUD91" s="191"/>
      <c r="CUE91" s="191"/>
      <c r="CUF91" s="191"/>
      <c r="CUG91" s="191"/>
      <c r="CUH91" s="191"/>
      <c r="CUI91" s="191"/>
      <c r="CUJ91" s="191"/>
      <c r="CUK91" s="191"/>
      <c r="CUL91" s="191"/>
      <c r="CUM91" s="191"/>
      <c r="CUN91" s="191"/>
      <c r="CUO91" s="191"/>
      <c r="CUP91" s="191"/>
      <c r="CUQ91" s="191"/>
      <c r="CUR91" s="191"/>
      <c r="CUS91" s="191"/>
      <c r="CUT91" s="191"/>
      <c r="CUU91" s="191"/>
      <c r="CUV91" s="191"/>
      <c r="CUW91" s="191"/>
      <c r="CUX91" s="191"/>
      <c r="CUY91" s="191"/>
      <c r="CUZ91" s="191"/>
      <c r="CVA91" s="191"/>
      <c r="CVB91" s="191"/>
      <c r="CVC91" s="191"/>
      <c r="CVD91" s="191"/>
      <c r="CVE91" s="191"/>
      <c r="CVF91" s="191"/>
      <c r="CVG91" s="191"/>
      <c r="CVH91" s="191"/>
      <c r="CVI91" s="191"/>
      <c r="CVJ91" s="191"/>
      <c r="CVK91" s="191"/>
      <c r="CVL91" s="191"/>
      <c r="CVM91" s="191"/>
      <c r="CVN91" s="191"/>
      <c r="CVO91" s="191"/>
      <c r="CVP91" s="191"/>
      <c r="CVQ91" s="191"/>
      <c r="CVR91" s="191"/>
      <c r="CVS91" s="191"/>
      <c r="CVT91" s="191"/>
      <c r="CVU91" s="191"/>
      <c r="CVV91" s="191"/>
      <c r="CVW91" s="191"/>
      <c r="CVX91" s="191"/>
      <c r="CVY91" s="191"/>
      <c r="CVZ91" s="191"/>
      <c r="CWA91" s="191"/>
      <c r="CWB91" s="191"/>
      <c r="CWC91" s="191"/>
      <c r="CWD91" s="191"/>
      <c r="CWE91" s="191"/>
      <c r="CWF91" s="191"/>
      <c r="CWG91" s="191"/>
      <c r="CWH91" s="191"/>
      <c r="CWI91" s="191"/>
      <c r="CWJ91" s="191"/>
      <c r="CWK91" s="191"/>
      <c r="CWL91" s="191"/>
      <c r="CWM91" s="191"/>
      <c r="CWN91" s="191"/>
      <c r="CWO91" s="191"/>
      <c r="CWP91" s="191"/>
      <c r="CWQ91" s="191"/>
      <c r="CWR91" s="191"/>
      <c r="CWS91" s="191"/>
      <c r="CWT91" s="191"/>
      <c r="CWU91" s="191"/>
      <c r="CWV91" s="191"/>
      <c r="CWW91" s="191"/>
      <c r="CWX91" s="191"/>
      <c r="CWY91" s="191"/>
      <c r="CWZ91" s="191"/>
      <c r="CXA91" s="191"/>
      <c r="CXB91" s="191"/>
      <c r="CXC91" s="191"/>
      <c r="CXD91" s="191"/>
      <c r="CXE91" s="191"/>
      <c r="CXF91" s="191"/>
      <c r="CXG91" s="191"/>
      <c r="CXH91" s="191"/>
      <c r="CXI91" s="191"/>
      <c r="CXJ91" s="191"/>
      <c r="CXK91" s="191"/>
      <c r="CXL91" s="191"/>
      <c r="CXM91" s="191"/>
      <c r="CXN91" s="191"/>
      <c r="CXO91" s="191"/>
      <c r="CXP91" s="191"/>
      <c r="CXQ91" s="191"/>
      <c r="CXR91" s="191"/>
      <c r="CXS91" s="191"/>
      <c r="CXT91" s="191"/>
      <c r="CXU91" s="191"/>
      <c r="CXV91" s="191"/>
      <c r="CXW91" s="191"/>
      <c r="CXX91" s="191"/>
      <c r="CXY91" s="191"/>
      <c r="CXZ91" s="191"/>
      <c r="CYA91" s="191"/>
      <c r="CYB91" s="191"/>
      <c r="CYC91" s="191"/>
      <c r="CYD91" s="191"/>
      <c r="CYE91" s="191"/>
      <c r="CYF91" s="191"/>
      <c r="CYG91" s="191"/>
      <c r="CYH91" s="191"/>
      <c r="CYI91" s="191"/>
      <c r="CYJ91" s="191"/>
      <c r="CYK91" s="191"/>
      <c r="CYL91" s="191"/>
      <c r="CYM91" s="191"/>
      <c r="CYN91" s="191"/>
      <c r="CYO91" s="191"/>
      <c r="CYP91" s="191"/>
      <c r="CYQ91" s="191"/>
      <c r="CYR91" s="191"/>
      <c r="CYS91" s="191"/>
      <c r="CYT91" s="191"/>
      <c r="CYU91" s="191"/>
      <c r="CYV91" s="191"/>
      <c r="CYW91" s="191"/>
      <c r="CYX91" s="191"/>
      <c r="CYY91" s="191"/>
      <c r="CYZ91" s="191"/>
      <c r="CZA91" s="191"/>
      <c r="CZB91" s="191"/>
      <c r="CZC91" s="191"/>
      <c r="CZD91" s="191"/>
      <c r="CZE91" s="191"/>
      <c r="CZF91" s="191"/>
      <c r="CZG91" s="191"/>
      <c r="CZH91" s="191"/>
      <c r="CZI91" s="191"/>
      <c r="CZJ91" s="191"/>
      <c r="CZK91" s="191"/>
      <c r="CZL91" s="191"/>
      <c r="CZM91" s="191"/>
      <c r="CZN91" s="191"/>
      <c r="CZO91" s="191"/>
      <c r="CZP91" s="191"/>
      <c r="CZQ91" s="191"/>
      <c r="CZR91" s="191"/>
      <c r="CZS91" s="191"/>
      <c r="CZT91" s="191"/>
      <c r="CZU91" s="191"/>
      <c r="CZV91" s="191"/>
      <c r="CZW91" s="191"/>
      <c r="CZX91" s="191"/>
      <c r="CZY91" s="191"/>
      <c r="CZZ91" s="191"/>
      <c r="DAA91" s="191"/>
      <c r="DAB91" s="191"/>
      <c r="DAC91" s="191"/>
      <c r="DAD91" s="191"/>
      <c r="DAE91" s="191"/>
      <c r="DAF91" s="191"/>
      <c r="DAG91" s="191"/>
      <c r="DAH91" s="191"/>
      <c r="DAI91" s="191"/>
      <c r="DAJ91" s="191"/>
      <c r="DAK91" s="191"/>
      <c r="DAL91" s="191"/>
      <c r="DAM91" s="191"/>
      <c r="DAN91" s="191"/>
      <c r="DAO91" s="191"/>
      <c r="DAP91" s="191"/>
      <c r="DAQ91" s="191"/>
      <c r="DAR91" s="191"/>
      <c r="DAS91" s="191"/>
      <c r="DAT91" s="191"/>
      <c r="DAU91" s="191"/>
      <c r="DAV91" s="191"/>
      <c r="DAW91" s="191"/>
      <c r="DAX91" s="191"/>
      <c r="DAY91" s="191"/>
      <c r="DAZ91" s="191"/>
      <c r="DBA91" s="191"/>
      <c r="DBB91" s="191"/>
      <c r="DBC91" s="191"/>
      <c r="DBD91" s="191"/>
      <c r="DBE91" s="191"/>
      <c r="DBF91" s="191"/>
      <c r="DBG91" s="191"/>
      <c r="DBH91" s="191"/>
      <c r="DBI91" s="191"/>
      <c r="DBJ91" s="191"/>
      <c r="DBK91" s="191"/>
      <c r="DBL91" s="191"/>
      <c r="DBM91" s="191"/>
      <c r="DBN91" s="191"/>
      <c r="DBO91" s="191"/>
      <c r="DBP91" s="191"/>
      <c r="DBQ91" s="191"/>
      <c r="DBR91" s="191"/>
      <c r="DBS91" s="191"/>
      <c r="DBT91" s="191"/>
      <c r="DBU91" s="191"/>
      <c r="DBV91" s="191"/>
      <c r="DBW91" s="191"/>
      <c r="DBX91" s="191"/>
      <c r="DBY91" s="191"/>
      <c r="DBZ91" s="191"/>
      <c r="DCA91" s="191"/>
      <c r="DCB91" s="191"/>
      <c r="DCC91" s="191"/>
      <c r="DCD91" s="191"/>
      <c r="DCE91" s="191"/>
      <c r="DCF91" s="191"/>
      <c r="DCG91" s="191"/>
      <c r="DCH91" s="191"/>
      <c r="DCI91" s="191"/>
      <c r="DCJ91" s="191"/>
      <c r="DCK91" s="191"/>
      <c r="DCL91" s="191"/>
      <c r="DCM91" s="191"/>
      <c r="DCN91" s="191"/>
      <c r="DCO91" s="191"/>
      <c r="DCP91" s="191"/>
      <c r="DCQ91" s="191"/>
      <c r="DCR91" s="191"/>
      <c r="DCS91" s="191"/>
      <c r="DCT91" s="191"/>
      <c r="DCU91" s="191"/>
      <c r="DCV91" s="191"/>
      <c r="DCW91" s="191"/>
      <c r="DCX91" s="191"/>
      <c r="DCY91" s="191"/>
      <c r="DCZ91" s="191"/>
      <c r="DDA91" s="191"/>
      <c r="DDB91" s="191"/>
      <c r="DDC91" s="191"/>
      <c r="DDD91" s="191"/>
      <c r="DDE91" s="191"/>
      <c r="DDF91" s="191"/>
      <c r="DDG91" s="191"/>
      <c r="DDH91" s="191"/>
      <c r="DDI91" s="191"/>
      <c r="DDJ91" s="191"/>
      <c r="DDK91" s="191"/>
      <c r="DDL91" s="191"/>
      <c r="DDM91" s="191"/>
      <c r="DDN91" s="191"/>
      <c r="DDO91" s="191"/>
      <c r="DDP91" s="191"/>
      <c r="DDQ91" s="191"/>
      <c r="DDR91" s="191"/>
      <c r="DDS91" s="191"/>
      <c r="DDT91" s="191"/>
      <c r="DDU91" s="191"/>
      <c r="DDV91" s="191"/>
      <c r="DDW91" s="191"/>
      <c r="DDX91" s="191"/>
      <c r="DDY91" s="191"/>
      <c r="DDZ91" s="191"/>
      <c r="DEA91" s="191"/>
      <c r="DEB91" s="191"/>
      <c r="DEC91" s="191"/>
      <c r="DED91" s="191"/>
      <c r="DEE91" s="191"/>
      <c r="DEF91" s="191"/>
      <c r="DEG91" s="191"/>
      <c r="DEH91" s="191"/>
      <c r="DEI91" s="191"/>
      <c r="DEJ91" s="191"/>
      <c r="DEK91" s="191"/>
      <c r="DEL91" s="191"/>
      <c r="DEM91" s="191"/>
      <c r="DEN91" s="191"/>
      <c r="DEO91" s="191"/>
      <c r="DEP91" s="191"/>
      <c r="DEQ91" s="191"/>
      <c r="DER91" s="191"/>
      <c r="DES91" s="191"/>
      <c r="DET91" s="191"/>
      <c r="DEU91" s="191"/>
      <c r="DEV91" s="191"/>
      <c r="DEW91" s="191"/>
      <c r="DEX91" s="191"/>
      <c r="DEY91" s="191"/>
      <c r="DEZ91" s="191"/>
      <c r="DFA91" s="191"/>
      <c r="DFB91" s="191"/>
      <c r="DFC91" s="191"/>
      <c r="DFD91" s="191"/>
      <c r="DFE91" s="191"/>
      <c r="DFF91" s="191"/>
      <c r="DFG91" s="191"/>
      <c r="DFH91" s="191"/>
      <c r="DFI91" s="191"/>
      <c r="DFJ91" s="191"/>
      <c r="DFK91" s="191"/>
      <c r="DFL91" s="191"/>
      <c r="DFM91" s="191"/>
      <c r="DFN91" s="191"/>
      <c r="DFO91" s="191"/>
      <c r="DFP91" s="191"/>
      <c r="DFQ91" s="191"/>
      <c r="DFR91" s="191"/>
      <c r="DFS91" s="191"/>
      <c r="DFT91" s="191"/>
      <c r="DFU91" s="191"/>
      <c r="DFV91" s="191"/>
      <c r="DFW91" s="191"/>
      <c r="DFX91" s="191"/>
      <c r="DFY91" s="191"/>
      <c r="DFZ91" s="191"/>
      <c r="DGA91" s="191"/>
      <c r="DGB91" s="191"/>
      <c r="DGC91" s="191"/>
      <c r="DGD91" s="191"/>
      <c r="DGE91" s="191"/>
      <c r="DGF91" s="191"/>
      <c r="DGG91" s="191"/>
      <c r="DGH91" s="191"/>
      <c r="DGI91" s="191"/>
      <c r="DGJ91" s="191"/>
      <c r="DGK91" s="191"/>
      <c r="DGL91" s="191"/>
      <c r="DGM91" s="191"/>
      <c r="DGN91" s="191"/>
      <c r="DGO91" s="191"/>
      <c r="DGP91" s="191"/>
      <c r="DGQ91" s="191"/>
      <c r="DGR91" s="191"/>
      <c r="DGS91" s="191"/>
      <c r="DGT91" s="191"/>
      <c r="DGU91" s="191"/>
      <c r="DGV91" s="191"/>
      <c r="DGW91" s="191"/>
      <c r="DGX91" s="191"/>
      <c r="DGY91" s="191"/>
      <c r="DGZ91" s="191"/>
      <c r="DHA91" s="191"/>
      <c r="DHB91" s="191"/>
      <c r="DHC91" s="191"/>
      <c r="DHD91" s="191"/>
      <c r="DHE91" s="191"/>
      <c r="DHF91" s="191"/>
      <c r="DHG91" s="191"/>
      <c r="DHH91" s="191"/>
      <c r="DHI91" s="191"/>
      <c r="DHJ91" s="191"/>
      <c r="DHK91" s="191"/>
      <c r="DHL91" s="191"/>
      <c r="DHM91" s="191"/>
      <c r="DHN91" s="191"/>
      <c r="DHO91" s="191"/>
      <c r="DHP91" s="191"/>
      <c r="DHQ91" s="191"/>
      <c r="DHR91" s="191"/>
      <c r="DHS91" s="191"/>
      <c r="DHT91" s="191"/>
      <c r="DHU91" s="191"/>
      <c r="DHV91" s="191"/>
      <c r="DHW91" s="191"/>
      <c r="DHX91" s="191"/>
      <c r="DHY91" s="191"/>
      <c r="DHZ91" s="191"/>
      <c r="DIA91" s="191"/>
      <c r="DIB91" s="191"/>
      <c r="DIC91" s="191"/>
      <c r="DID91" s="191"/>
      <c r="DIE91" s="191"/>
      <c r="DIF91" s="191"/>
      <c r="DIG91" s="191"/>
      <c r="DIH91" s="191"/>
      <c r="DII91" s="191"/>
      <c r="DIJ91" s="191"/>
      <c r="DIK91" s="191"/>
      <c r="DIL91" s="191"/>
      <c r="DIM91" s="191"/>
      <c r="DIN91" s="191"/>
      <c r="DIO91" s="191"/>
      <c r="DIP91" s="191"/>
      <c r="DIQ91" s="191"/>
      <c r="DIR91" s="191"/>
      <c r="DIS91" s="191"/>
      <c r="DIT91" s="191"/>
      <c r="DIU91" s="191"/>
      <c r="DIV91" s="191"/>
      <c r="DIW91" s="191"/>
      <c r="DIX91" s="191"/>
      <c r="DIY91" s="191"/>
      <c r="DIZ91" s="191"/>
      <c r="DJA91" s="191"/>
      <c r="DJB91" s="191"/>
      <c r="DJC91" s="191"/>
      <c r="DJD91" s="191"/>
      <c r="DJE91" s="191"/>
      <c r="DJF91" s="191"/>
      <c r="DJG91" s="191"/>
      <c r="DJH91" s="191"/>
      <c r="DJI91" s="191"/>
      <c r="DJJ91" s="191"/>
      <c r="DJK91" s="191"/>
      <c r="DJL91" s="191"/>
      <c r="DJM91" s="191"/>
      <c r="DJN91" s="191"/>
      <c r="DJO91" s="191"/>
      <c r="DJP91" s="191"/>
      <c r="DJQ91" s="191"/>
      <c r="DJR91" s="191"/>
      <c r="DJS91" s="191"/>
      <c r="DJT91" s="191"/>
      <c r="DJU91" s="191"/>
      <c r="DJV91" s="191"/>
      <c r="DJW91" s="191"/>
      <c r="DJX91" s="191"/>
      <c r="DJY91" s="191"/>
      <c r="DJZ91" s="191"/>
      <c r="DKA91" s="191"/>
      <c r="DKB91" s="191"/>
      <c r="DKC91" s="191"/>
      <c r="DKD91" s="191"/>
      <c r="DKE91" s="191"/>
      <c r="DKF91" s="191"/>
      <c r="DKG91" s="191"/>
      <c r="DKH91" s="191"/>
      <c r="DKI91" s="191"/>
      <c r="DKJ91" s="191"/>
      <c r="DKK91" s="191"/>
      <c r="DKL91" s="191"/>
      <c r="DKM91" s="191"/>
      <c r="DKN91" s="191"/>
      <c r="DKO91" s="191"/>
      <c r="DKP91" s="191"/>
      <c r="DKQ91" s="191"/>
      <c r="DKR91" s="191"/>
      <c r="DKS91" s="191"/>
      <c r="DKT91" s="191"/>
      <c r="DKU91" s="191"/>
      <c r="DKV91" s="191"/>
      <c r="DKW91" s="191"/>
      <c r="DKX91" s="191"/>
      <c r="DKY91" s="191"/>
      <c r="DKZ91" s="191"/>
      <c r="DLA91" s="191"/>
      <c r="DLB91" s="191"/>
      <c r="DLC91" s="191"/>
      <c r="DLD91" s="191"/>
      <c r="DLE91" s="191"/>
      <c r="DLF91" s="191"/>
      <c r="DLG91" s="191"/>
      <c r="DLH91" s="191"/>
      <c r="DLI91" s="191"/>
      <c r="DLJ91" s="191"/>
      <c r="DLK91" s="191"/>
      <c r="DLL91" s="191"/>
      <c r="DLM91" s="191"/>
      <c r="DLN91" s="191"/>
      <c r="DLO91" s="191"/>
      <c r="DLP91" s="191"/>
      <c r="DLQ91" s="191"/>
      <c r="DLR91" s="191"/>
      <c r="DLS91" s="191"/>
      <c r="DLT91" s="191"/>
      <c r="DLU91" s="191"/>
      <c r="DLV91" s="191"/>
      <c r="DLW91" s="191"/>
      <c r="DLX91" s="191"/>
      <c r="DLY91" s="191"/>
      <c r="DLZ91" s="191"/>
      <c r="DMA91" s="191"/>
      <c r="DMB91" s="191"/>
      <c r="DMC91" s="191"/>
      <c r="DMD91" s="191"/>
      <c r="DME91" s="191"/>
      <c r="DMF91" s="191"/>
      <c r="DMG91" s="191"/>
      <c r="DMH91" s="191"/>
      <c r="DMI91" s="191"/>
      <c r="DMJ91" s="191"/>
      <c r="DMK91" s="191"/>
      <c r="DML91" s="191"/>
      <c r="DMM91" s="191"/>
      <c r="DMN91" s="191"/>
      <c r="DMO91" s="191"/>
      <c r="DMP91" s="191"/>
      <c r="DMQ91" s="191"/>
      <c r="DMR91" s="191"/>
      <c r="DMS91" s="191"/>
      <c r="DMT91" s="191"/>
      <c r="DMU91" s="191"/>
      <c r="DMV91" s="191"/>
      <c r="DMW91" s="191"/>
      <c r="DMX91" s="191"/>
      <c r="DMY91" s="191"/>
      <c r="DMZ91" s="191"/>
      <c r="DNA91" s="191"/>
      <c r="DNB91" s="191"/>
      <c r="DNC91" s="191"/>
      <c r="DND91" s="191"/>
      <c r="DNE91" s="191"/>
      <c r="DNF91" s="191"/>
      <c r="DNG91" s="191"/>
      <c r="DNH91" s="191"/>
      <c r="DNI91" s="191"/>
      <c r="DNJ91" s="191"/>
      <c r="DNK91" s="191"/>
      <c r="DNL91" s="191"/>
      <c r="DNM91" s="191"/>
      <c r="DNN91" s="191"/>
      <c r="DNO91" s="191"/>
      <c r="DNP91" s="191"/>
      <c r="DNQ91" s="191"/>
      <c r="DNR91" s="191"/>
      <c r="DNS91" s="191"/>
      <c r="DNT91" s="191"/>
      <c r="DNU91" s="191"/>
      <c r="DNV91" s="191"/>
      <c r="DNW91" s="191"/>
      <c r="DNX91" s="191"/>
      <c r="DNY91" s="191"/>
      <c r="DNZ91" s="191"/>
      <c r="DOA91" s="191"/>
      <c r="DOB91" s="191"/>
      <c r="DOC91" s="191"/>
      <c r="DOD91" s="191"/>
      <c r="DOE91" s="191"/>
      <c r="DOF91" s="191"/>
      <c r="DOG91" s="191"/>
      <c r="DOH91" s="191"/>
      <c r="DOI91" s="191"/>
      <c r="DOJ91" s="191"/>
      <c r="DOK91" s="191"/>
      <c r="DOL91" s="191"/>
      <c r="DOM91" s="191"/>
      <c r="DON91" s="191"/>
      <c r="DOO91" s="191"/>
      <c r="DOP91" s="191"/>
      <c r="DOQ91" s="191"/>
      <c r="DOR91" s="191"/>
      <c r="DOS91" s="191"/>
      <c r="DOT91" s="191"/>
      <c r="DOU91" s="191"/>
      <c r="DOV91" s="191"/>
      <c r="DOW91" s="191"/>
      <c r="DOX91" s="191"/>
      <c r="DOY91" s="191"/>
      <c r="DOZ91" s="191"/>
      <c r="DPA91" s="191"/>
      <c r="DPB91" s="191"/>
      <c r="DPC91" s="191"/>
      <c r="DPD91" s="191"/>
      <c r="DPE91" s="191"/>
      <c r="DPF91" s="191"/>
      <c r="DPG91" s="191"/>
      <c r="DPH91" s="191"/>
      <c r="DPI91" s="191"/>
      <c r="DPJ91" s="191"/>
      <c r="DPK91" s="191"/>
      <c r="DPL91" s="191"/>
      <c r="DPM91" s="191"/>
      <c r="DPN91" s="191"/>
      <c r="DPO91" s="191"/>
      <c r="DPP91" s="191"/>
      <c r="DPQ91" s="191"/>
      <c r="DPR91" s="191"/>
      <c r="DPS91" s="191"/>
      <c r="DPT91" s="191"/>
      <c r="DPU91" s="191"/>
      <c r="DPV91" s="191"/>
      <c r="DPW91" s="191"/>
      <c r="DPX91" s="191"/>
      <c r="DPY91" s="191"/>
      <c r="DPZ91" s="191"/>
      <c r="DQA91" s="191"/>
      <c r="DQB91" s="191"/>
      <c r="DQC91" s="191"/>
      <c r="DQD91" s="191"/>
      <c r="DQE91" s="191"/>
      <c r="DQF91" s="191"/>
      <c r="DQG91" s="191"/>
      <c r="DQH91" s="191"/>
      <c r="DQI91" s="191"/>
      <c r="DQJ91" s="191"/>
      <c r="DQK91" s="191"/>
      <c r="DQL91" s="191"/>
      <c r="DQM91" s="191"/>
      <c r="DQN91" s="191"/>
      <c r="DQO91" s="191"/>
      <c r="DQP91" s="191"/>
      <c r="DQQ91" s="191"/>
      <c r="DQR91" s="191"/>
      <c r="DQS91" s="191"/>
      <c r="DQT91" s="191"/>
      <c r="DQU91" s="191"/>
      <c r="DQV91" s="191"/>
      <c r="DQW91" s="191"/>
      <c r="DQX91" s="191"/>
      <c r="DQY91" s="191"/>
      <c r="DQZ91" s="191"/>
      <c r="DRA91" s="191"/>
      <c r="DRB91" s="191"/>
      <c r="DRC91" s="191"/>
      <c r="DRD91" s="191"/>
      <c r="DRE91" s="191"/>
      <c r="DRF91" s="191"/>
      <c r="DRG91" s="191"/>
      <c r="DRH91" s="191"/>
      <c r="DRI91" s="191"/>
      <c r="DRJ91" s="191"/>
      <c r="DRK91" s="191"/>
      <c r="DRL91" s="191"/>
      <c r="DRM91" s="191"/>
      <c r="DRN91" s="191"/>
      <c r="DRO91" s="191"/>
      <c r="DRP91" s="191"/>
      <c r="DRQ91" s="191"/>
      <c r="DRR91" s="191"/>
      <c r="DRS91" s="191"/>
      <c r="DRT91" s="191"/>
      <c r="DRU91" s="191"/>
      <c r="DRV91" s="191"/>
      <c r="DRW91" s="191"/>
      <c r="DRX91" s="191"/>
      <c r="DRY91" s="191"/>
      <c r="DRZ91" s="191"/>
      <c r="DSA91" s="191"/>
      <c r="DSB91" s="191"/>
      <c r="DSC91" s="191"/>
      <c r="DSD91" s="191"/>
      <c r="DSE91" s="191"/>
      <c r="DSF91" s="191"/>
      <c r="DSG91" s="191"/>
      <c r="DSH91" s="191"/>
      <c r="DSI91" s="191"/>
      <c r="DSJ91" s="191"/>
      <c r="DSK91" s="191"/>
      <c r="DSL91" s="191"/>
      <c r="DSM91" s="191"/>
      <c r="DSN91" s="191"/>
      <c r="DSO91" s="191"/>
      <c r="DSP91" s="191"/>
      <c r="DSQ91" s="191"/>
      <c r="DSR91" s="191"/>
      <c r="DSS91" s="191"/>
      <c r="DST91" s="191"/>
      <c r="DSU91" s="191"/>
      <c r="DSV91" s="191"/>
      <c r="DSW91" s="191"/>
      <c r="DSX91" s="191"/>
      <c r="DSY91" s="191"/>
      <c r="DSZ91" s="191"/>
      <c r="DTA91" s="191"/>
      <c r="DTB91" s="191"/>
      <c r="DTC91" s="191"/>
      <c r="DTD91" s="191"/>
      <c r="DTE91" s="191"/>
      <c r="DTF91" s="191"/>
      <c r="DTG91" s="191"/>
      <c r="DTH91" s="191"/>
      <c r="DTI91" s="191"/>
      <c r="DTJ91" s="191"/>
      <c r="DTK91" s="191"/>
      <c r="DTL91" s="191"/>
      <c r="DTM91" s="191"/>
      <c r="DTN91" s="191"/>
      <c r="DTO91" s="191"/>
      <c r="DTP91" s="191"/>
      <c r="DTQ91" s="191"/>
      <c r="DTR91" s="191"/>
      <c r="DTS91" s="191"/>
      <c r="DTT91" s="191"/>
      <c r="DTU91" s="191"/>
      <c r="DTV91" s="191"/>
      <c r="DTW91" s="191"/>
      <c r="DTX91" s="191"/>
      <c r="DTY91" s="191"/>
      <c r="DTZ91" s="191"/>
      <c r="DUA91" s="191"/>
      <c r="DUB91" s="191"/>
      <c r="DUC91" s="191"/>
      <c r="DUD91" s="191"/>
      <c r="DUE91" s="191"/>
      <c r="DUF91" s="191"/>
      <c r="DUG91" s="191"/>
      <c r="DUH91" s="191"/>
      <c r="DUI91" s="191"/>
      <c r="DUJ91" s="191"/>
      <c r="DUK91" s="191"/>
      <c r="DUL91" s="191"/>
      <c r="DUM91" s="191"/>
      <c r="DUN91" s="191"/>
      <c r="DUO91" s="191"/>
      <c r="DUP91" s="191"/>
      <c r="DUQ91" s="191"/>
      <c r="DUR91" s="191"/>
      <c r="DUS91" s="191"/>
      <c r="DUT91" s="191"/>
      <c r="DUU91" s="191"/>
      <c r="DUV91" s="191"/>
      <c r="DUW91" s="191"/>
      <c r="DUX91" s="191"/>
      <c r="DUY91" s="191"/>
      <c r="DUZ91" s="191"/>
      <c r="DVA91" s="191"/>
      <c r="DVB91" s="191"/>
      <c r="DVC91" s="191"/>
      <c r="DVD91" s="191"/>
      <c r="DVE91" s="191"/>
      <c r="DVF91" s="191"/>
      <c r="DVG91" s="191"/>
      <c r="DVH91" s="191"/>
      <c r="DVI91" s="191"/>
      <c r="DVJ91" s="191"/>
      <c r="DVK91" s="191"/>
      <c r="DVL91" s="191"/>
      <c r="DVM91" s="191"/>
      <c r="DVN91" s="191"/>
      <c r="DVO91" s="191"/>
      <c r="DVP91" s="191"/>
      <c r="DVQ91" s="191"/>
      <c r="DVR91" s="191"/>
      <c r="DVS91" s="191"/>
      <c r="DVT91" s="191"/>
      <c r="DVU91" s="191"/>
      <c r="DVV91" s="191"/>
      <c r="DVW91" s="191"/>
      <c r="DVX91" s="191"/>
      <c r="DVY91" s="191"/>
      <c r="DVZ91" s="191"/>
      <c r="DWA91" s="191"/>
      <c r="DWB91" s="191"/>
      <c r="DWC91" s="191"/>
      <c r="DWD91" s="191"/>
      <c r="DWE91" s="191"/>
      <c r="DWF91" s="191"/>
      <c r="DWG91" s="191"/>
      <c r="DWH91" s="191"/>
      <c r="DWI91" s="191"/>
      <c r="DWJ91" s="191"/>
      <c r="DWK91" s="191"/>
      <c r="DWL91" s="191"/>
      <c r="DWM91" s="191"/>
      <c r="DWN91" s="191"/>
      <c r="DWO91" s="191"/>
      <c r="DWP91" s="191"/>
      <c r="DWQ91" s="191"/>
      <c r="DWR91" s="191"/>
      <c r="DWS91" s="191"/>
      <c r="DWT91" s="191"/>
      <c r="DWU91" s="191"/>
      <c r="DWV91" s="191"/>
      <c r="DWW91" s="191"/>
      <c r="DWX91" s="191"/>
      <c r="DWY91" s="191"/>
      <c r="DWZ91" s="191"/>
      <c r="DXA91" s="191"/>
      <c r="DXB91" s="191"/>
      <c r="DXC91" s="191"/>
      <c r="DXD91" s="191"/>
      <c r="DXE91" s="191"/>
      <c r="DXF91" s="191"/>
      <c r="DXG91" s="191"/>
      <c r="DXH91" s="191"/>
      <c r="DXI91" s="191"/>
      <c r="DXJ91" s="191"/>
      <c r="DXK91" s="191"/>
      <c r="DXL91" s="191"/>
      <c r="DXM91" s="191"/>
      <c r="DXN91" s="191"/>
      <c r="DXO91" s="191"/>
      <c r="DXP91" s="191"/>
      <c r="DXQ91" s="191"/>
      <c r="DXR91" s="191"/>
      <c r="DXS91" s="191"/>
      <c r="DXT91" s="191"/>
      <c r="DXU91" s="191"/>
      <c r="DXV91" s="191"/>
      <c r="DXW91" s="191"/>
      <c r="DXX91" s="191"/>
      <c r="DXY91" s="191"/>
      <c r="DXZ91" s="191"/>
      <c r="DYA91" s="191"/>
      <c r="DYB91" s="191"/>
      <c r="DYC91" s="191"/>
      <c r="DYD91" s="191"/>
      <c r="DYE91" s="191"/>
      <c r="DYF91" s="191"/>
      <c r="DYG91" s="191"/>
      <c r="DYH91" s="191"/>
      <c r="DYI91" s="191"/>
      <c r="DYJ91" s="191"/>
      <c r="DYK91" s="191"/>
      <c r="DYL91" s="191"/>
      <c r="DYM91" s="191"/>
      <c r="DYN91" s="191"/>
      <c r="DYO91" s="191"/>
      <c r="DYP91" s="191"/>
      <c r="DYQ91" s="191"/>
      <c r="DYR91" s="191"/>
      <c r="DYS91" s="191"/>
      <c r="DYT91" s="191"/>
      <c r="DYU91" s="191"/>
      <c r="DYV91" s="191"/>
      <c r="DYW91" s="191"/>
      <c r="DYX91" s="191"/>
      <c r="DYY91" s="191"/>
      <c r="DYZ91" s="191"/>
      <c r="DZA91" s="191"/>
      <c r="DZB91" s="191"/>
      <c r="DZC91" s="191"/>
      <c r="DZD91" s="191"/>
      <c r="DZE91" s="191"/>
      <c r="DZF91" s="191"/>
      <c r="DZG91" s="191"/>
      <c r="DZH91" s="191"/>
      <c r="DZI91" s="191"/>
      <c r="DZJ91" s="191"/>
      <c r="DZK91" s="191"/>
      <c r="DZL91" s="191"/>
      <c r="DZM91" s="191"/>
      <c r="DZN91" s="191"/>
      <c r="DZO91" s="191"/>
      <c r="DZP91" s="191"/>
      <c r="DZQ91" s="191"/>
      <c r="DZR91" s="191"/>
      <c r="DZS91" s="191"/>
      <c r="DZT91" s="191"/>
      <c r="DZU91" s="191"/>
      <c r="DZV91" s="191"/>
      <c r="DZW91" s="191"/>
      <c r="DZX91" s="191"/>
      <c r="DZY91" s="191"/>
      <c r="DZZ91" s="191"/>
      <c r="EAA91" s="191"/>
      <c r="EAB91" s="191"/>
      <c r="EAC91" s="191"/>
      <c r="EAD91" s="191"/>
      <c r="EAE91" s="191"/>
      <c r="EAF91" s="191"/>
      <c r="EAG91" s="191"/>
      <c r="EAH91" s="191"/>
      <c r="EAI91" s="191"/>
      <c r="EAJ91" s="191"/>
      <c r="EAK91" s="191"/>
      <c r="EAL91" s="191"/>
      <c r="EAM91" s="191"/>
      <c r="EAN91" s="191"/>
      <c r="EAO91" s="191"/>
      <c r="EAP91" s="191"/>
      <c r="EAQ91" s="191"/>
      <c r="EAR91" s="191"/>
      <c r="EAS91" s="191"/>
      <c r="EAT91" s="191"/>
      <c r="EAU91" s="191"/>
      <c r="EAV91" s="191"/>
      <c r="EAW91" s="191"/>
      <c r="EAX91" s="191"/>
      <c r="EAY91" s="191"/>
      <c r="EAZ91" s="191"/>
      <c r="EBA91" s="191"/>
      <c r="EBB91" s="191"/>
      <c r="EBC91" s="191"/>
      <c r="EBD91" s="191"/>
      <c r="EBE91" s="191"/>
      <c r="EBF91" s="191"/>
      <c r="EBG91" s="191"/>
      <c r="EBH91" s="191"/>
      <c r="EBI91" s="191"/>
      <c r="EBJ91" s="191"/>
      <c r="EBK91" s="191"/>
      <c r="EBL91" s="191"/>
      <c r="EBM91" s="191"/>
      <c r="EBN91" s="191"/>
      <c r="EBO91" s="191"/>
      <c r="EBP91" s="191"/>
      <c r="EBQ91" s="191"/>
      <c r="EBR91" s="191"/>
      <c r="EBS91" s="191"/>
      <c r="EBT91" s="191"/>
      <c r="EBU91" s="191"/>
      <c r="EBV91" s="191"/>
      <c r="EBW91" s="191"/>
      <c r="EBX91" s="191"/>
      <c r="EBY91" s="191"/>
      <c r="EBZ91" s="191"/>
      <c r="ECA91" s="191"/>
      <c r="ECB91" s="191"/>
      <c r="ECC91" s="191"/>
      <c r="ECD91" s="191"/>
      <c r="ECE91" s="191"/>
      <c r="ECF91" s="191"/>
      <c r="ECG91" s="191"/>
      <c r="ECH91" s="191"/>
      <c r="ECI91" s="191"/>
      <c r="ECJ91" s="191"/>
      <c r="ECK91" s="191"/>
      <c r="ECL91" s="191"/>
      <c r="ECM91" s="191"/>
      <c r="ECN91" s="191"/>
      <c r="ECO91" s="191"/>
      <c r="ECP91" s="191"/>
      <c r="ECQ91" s="191"/>
      <c r="ECR91" s="191"/>
      <c r="ECS91" s="191"/>
      <c r="ECT91" s="191"/>
      <c r="ECU91" s="191"/>
      <c r="ECV91" s="191"/>
      <c r="ECW91" s="191"/>
      <c r="ECX91" s="191"/>
      <c r="ECY91" s="191"/>
      <c r="ECZ91" s="191"/>
      <c r="EDA91" s="191"/>
      <c r="EDB91" s="191"/>
      <c r="EDC91" s="191"/>
      <c r="EDD91" s="191"/>
      <c r="EDE91" s="191"/>
      <c r="EDF91" s="191"/>
      <c r="EDG91" s="191"/>
      <c r="EDH91" s="191"/>
      <c r="EDI91" s="191"/>
      <c r="EDJ91" s="191"/>
      <c r="EDK91" s="191"/>
      <c r="EDL91" s="191"/>
      <c r="EDM91" s="191"/>
      <c r="EDN91" s="191"/>
      <c r="EDO91" s="191"/>
      <c r="EDP91" s="191"/>
      <c r="EDQ91" s="191"/>
      <c r="EDR91" s="191"/>
      <c r="EDS91" s="191"/>
      <c r="EDT91" s="191"/>
      <c r="EDU91" s="191"/>
      <c r="EDV91" s="191"/>
      <c r="EDW91" s="191"/>
      <c r="EDX91" s="191"/>
      <c r="EDY91" s="191"/>
      <c r="EDZ91" s="191"/>
      <c r="EEA91" s="191"/>
      <c r="EEB91" s="191"/>
      <c r="EEC91" s="191"/>
      <c r="EED91" s="191"/>
      <c r="EEE91" s="191"/>
      <c r="EEF91" s="191"/>
      <c r="EEG91" s="191"/>
      <c r="EEH91" s="191"/>
      <c r="EEI91" s="191"/>
      <c r="EEJ91" s="191"/>
      <c r="EEK91" s="191"/>
      <c r="EEL91" s="191"/>
      <c r="EEM91" s="191"/>
      <c r="EEN91" s="191"/>
      <c r="EEO91" s="191"/>
      <c r="EEP91" s="191"/>
      <c r="EEQ91" s="191"/>
      <c r="EER91" s="191"/>
      <c r="EES91" s="191"/>
      <c r="EET91" s="191"/>
      <c r="EEU91" s="191"/>
      <c r="EEV91" s="191"/>
      <c r="EEW91" s="191"/>
      <c r="EEX91" s="191"/>
      <c r="EEY91" s="191"/>
      <c r="EEZ91" s="191"/>
      <c r="EFA91" s="191"/>
      <c r="EFB91" s="191"/>
      <c r="EFC91" s="191"/>
      <c r="EFD91" s="191"/>
      <c r="EFE91" s="191"/>
      <c r="EFF91" s="191"/>
      <c r="EFG91" s="191"/>
      <c r="EFH91" s="191"/>
      <c r="EFI91" s="191"/>
      <c r="EFJ91" s="191"/>
      <c r="EFK91" s="191"/>
      <c r="EFL91" s="191"/>
      <c r="EFM91" s="191"/>
      <c r="EFN91" s="191"/>
      <c r="EFO91" s="191"/>
      <c r="EFP91" s="191"/>
      <c r="EFQ91" s="191"/>
      <c r="EFR91" s="191"/>
      <c r="EFS91" s="191"/>
      <c r="EFT91" s="191"/>
      <c r="EFU91" s="191"/>
      <c r="EFV91" s="191"/>
      <c r="EFW91" s="191"/>
      <c r="EFX91" s="191"/>
      <c r="EFY91" s="191"/>
      <c r="EFZ91" s="191"/>
      <c r="EGA91" s="191"/>
      <c r="EGB91" s="191"/>
      <c r="EGC91" s="191"/>
      <c r="EGD91" s="191"/>
      <c r="EGE91" s="191"/>
      <c r="EGF91" s="191"/>
      <c r="EGG91" s="191"/>
      <c r="EGH91" s="191"/>
      <c r="EGI91" s="191"/>
      <c r="EGJ91" s="191"/>
      <c r="EGK91" s="191"/>
      <c r="EGL91" s="191"/>
      <c r="EGM91" s="191"/>
      <c r="EGN91" s="191"/>
      <c r="EGO91" s="191"/>
      <c r="EGP91" s="191"/>
      <c r="EGQ91" s="191"/>
      <c r="EGR91" s="191"/>
      <c r="EGS91" s="191"/>
      <c r="EGT91" s="191"/>
      <c r="EGU91" s="191"/>
      <c r="EGV91" s="191"/>
      <c r="EGW91" s="191"/>
      <c r="EGX91" s="191"/>
      <c r="EGY91" s="191"/>
      <c r="EGZ91" s="191"/>
      <c r="EHA91" s="191"/>
      <c r="EHB91" s="191"/>
      <c r="EHC91" s="191"/>
      <c r="EHD91" s="191"/>
      <c r="EHE91" s="191"/>
      <c r="EHF91" s="191"/>
      <c r="EHG91" s="191"/>
      <c r="EHH91" s="191"/>
      <c r="EHI91" s="191"/>
      <c r="EHJ91" s="191"/>
      <c r="EHK91" s="191"/>
      <c r="EHL91" s="191"/>
      <c r="EHM91" s="191"/>
      <c r="EHN91" s="191"/>
      <c r="EHO91" s="191"/>
      <c r="EHP91" s="191"/>
      <c r="EHQ91" s="191"/>
      <c r="EHR91" s="191"/>
      <c r="EHS91" s="191"/>
      <c r="EHT91" s="191"/>
      <c r="EHU91" s="191"/>
      <c r="EHV91" s="191"/>
      <c r="EHW91" s="191"/>
      <c r="EHX91" s="191"/>
      <c r="EHY91" s="191"/>
      <c r="EHZ91" s="191"/>
      <c r="EIA91" s="191"/>
      <c r="EIB91" s="191"/>
      <c r="EIC91" s="191"/>
      <c r="EID91" s="191"/>
      <c r="EIE91" s="191"/>
      <c r="EIF91" s="191"/>
      <c r="EIG91" s="191"/>
      <c r="EIH91" s="191"/>
      <c r="EII91" s="191"/>
      <c r="EIJ91" s="191"/>
      <c r="EIK91" s="191"/>
      <c r="EIL91" s="191"/>
      <c r="EIM91" s="191"/>
      <c r="EIN91" s="191"/>
      <c r="EIO91" s="191"/>
      <c r="EIP91" s="191"/>
      <c r="EIQ91" s="191"/>
      <c r="EIR91" s="191"/>
      <c r="EIS91" s="191"/>
      <c r="EIT91" s="191"/>
      <c r="EIU91" s="191"/>
      <c r="EIV91" s="191"/>
      <c r="EIW91" s="191"/>
      <c r="EIX91" s="191"/>
      <c r="EIY91" s="191"/>
      <c r="EIZ91" s="191"/>
      <c r="EJA91" s="191"/>
      <c r="EJB91" s="191"/>
      <c r="EJC91" s="191"/>
      <c r="EJD91" s="191"/>
      <c r="EJE91" s="191"/>
      <c r="EJF91" s="191"/>
      <c r="EJG91" s="191"/>
      <c r="EJH91" s="191"/>
      <c r="EJI91" s="191"/>
      <c r="EJJ91" s="191"/>
      <c r="EJK91" s="191"/>
      <c r="EJL91" s="191"/>
      <c r="EJM91" s="191"/>
      <c r="EJN91" s="191"/>
      <c r="EJO91" s="191"/>
      <c r="EJP91" s="191"/>
      <c r="EJQ91" s="191"/>
      <c r="EJR91" s="191"/>
      <c r="EJS91" s="191"/>
      <c r="EJT91" s="191"/>
      <c r="EJU91" s="191"/>
      <c r="EJV91" s="191"/>
      <c r="EJW91" s="191"/>
      <c r="EJX91" s="191"/>
      <c r="EJY91" s="191"/>
      <c r="EJZ91" s="191"/>
      <c r="EKA91" s="191"/>
      <c r="EKB91" s="191"/>
      <c r="EKC91" s="191"/>
      <c r="EKD91" s="191"/>
      <c r="EKE91" s="191"/>
      <c r="EKF91" s="191"/>
      <c r="EKG91" s="191"/>
      <c r="EKH91" s="191"/>
      <c r="EKI91" s="191"/>
      <c r="EKJ91" s="191"/>
      <c r="EKK91" s="191"/>
      <c r="EKL91" s="191"/>
      <c r="EKM91" s="191"/>
      <c r="EKN91" s="191"/>
      <c r="EKO91" s="191"/>
      <c r="EKP91" s="191"/>
      <c r="EKQ91" s="191"/>
      <c r="EKR91" s="191"/>
      <c r="EKS91" s="191"/>
      <c r="EKT91" s="191"/>
      <c r="EKU91" s="191"/>
      <c r="EKV91" s="191"/>
      <c r="EKW91" s="191"/>
      <c r="EKX91" s="191"/>
      <c r="EKY91" s="191"/>
      <c r="EKZ91" s="191"/>
      <c r="ELA91" s="191"/>
      <c r="ELB91" s="191"/>
      <c r="ELC91" s="191"/>
      <c r="ELD91" s="191"/>
      <c r="ELE91" s="191"/>
      <c r="ELF91" s="191"/>
      <c r="ELG91" s="191"/>
      <c r="ELH91" s="191"/>
      <c r="ELI91" s="191"/>
      <c r="ELJ91" s="191"/>
      <c r="ELK91" s="191"/>
      <c r="ELL91" s="191"/>
      <c r="ELM91" s="191"/>
      <c r="ELN91" s="191"/>
      <c r="ELO91" s="191"/>
      <c r="ELP91" s="191"/>
      <c r="ELQ91" s="191"/>
      <c r="ELR91" s="191"/>
      <c r="ELS91" s="191"/>
      <c r="ELT91" s="191"/>
      <c r="ELU91" s="191"/>
      <c r="ELV91" s="191"/>
      <c r="ELW91" s="191"/>
      <c r="ELX91" s="191"/>
      <c r="ELY91" s="191"/>
      <c r="ELZ91" s="191"/>
      <c r="EMA91" s="191"/>
      <c r="EMB91" s="191"/>
      <c r="EMC91" s="191"/>
      <c r="EMD91" s="191"/>
      <c r="EME91" s="191"/>
      <c r="EMF91" s="191"/>
      <c r="EMG91" s="191"/>
      <c r="EMH91" s="191"/>
      <c r="EMI91" s="191"/>
      <c r="EMJ91" s="191"/>
      <c r="EMK91" s="191"/>
      <c r="EML91" s="191"/>
      <c r="EMM91" s="191"/>
      <c r="EMN91" s="191"/>
      <c r="EMO91" s="191"/>
      <c r="EMP91" s="191"/>
      <c r="EMQ91" s="191"/>
      <c r="EMR91" s="191"/>
      <c r="EMS91" s="191"/>
      <c r="EMT91" s="191"/>
      <c r="EMU91" s="191"/>
      <c r="EMV91" s="191"/>
      <c r="EMW91" s="191"/>
      <c r="EMX91" s="191"/>
      <c r="EMY91" s="191"/>
      <c r="EMZ91" s="191"/>
      <c r="ENA91" s="191"/>
      <c r="ENB91" s="191"/>
      <c r="ENC91" s="191"/>
      <c r="END91" s="191"/>
      <c r="ENE91" s="191"/>
      <c r="ENF91" s="191"/>
      <c r="ENG91" s="191"/>
      <c r="ENH91" s="191"/>
      <c r="ENI91" s="191"/>
      <c r="ENJ91" s="191"/>
      <c r="ENK91" s="191"/>
      <c r="ENL91" s="191"/>
      <c r="ENM91" s="191"/>
      <c r="ENN91" s="191"/>
      <c r="ENO91" s="191"/>
      <c r="ENP91" s="191"/>
      <c r="ENQ91" s="191"/>
      <c r="ENR91" s="191"/>
      <c r="ENS91" s="191"/>
      <c r="ENT91" s="191"/>
      <c r="ENU91" s="191"/>
      <c r="ENV91" s="191"/>
      <c r="ENW91" s="191"/>
      <c r="ENX91" s="191"/>
      <c r="ENY91" s="191"/>
      <c r="ENZ91" s="191"/>
      <c r="EOA91" s="191"/>
      <c r="EOB91" s="191"/>
      <c r="EOC91" s="191"/>
      <c r="EOD91" s="191"/>
      <c r="EOE91" s="191"/>
      <c r="EOF91" s="191"/>
      <c r="EOG91" s="191"/>
      <c r="EOH91" s="191"/>
      <c r="EOI91" s="191"/>
      <c r="EOJ91" s="191"/>
      <c r="EOK91" s="191"/>
      <c r="EOL91" s="191"/>
      <c r="EOM91" s="191"/>
      <c r="EON91" s="191"/>
      <c r="EOO91" s="191"/>
      <c r="EOP91" s="191"/>
      <c r="EOQ91" s="191"/>
      <c r="EOR91" s="191"/>
      <c r="EOS91" s="191"/>
      <c r="EOT91" s="191"/>
      <c r="EOU91" s="191"/>
      <c r="EOV91" s="191"/>
      <c r="EOW91" s="191"/>
      <c r="EOX91" s="191"/>
      <c r="EOY91" s="191"/>
      <c r="EOZ91" s="191"/>
      <c r="EPA91" s="191"/>
      <c r="EPB91" s="191"/>
      <c r="EPC91" s="191"/>
      <c r="EPD91" s="191"/>
      <c r="EPE91" s="191"/>
      <c r="EPF91" s="191"/>
      <c r="EPG91" s="191"/>
      <c r="EPH91" s="191"/>
      <c r="EPI91" s="191"/>
      <c r="EPJ91" s="191"/>
      <c r="EPK91" s="191"/>
      <c r="EPL91" s="191"/>
      <c r="EPM91" s="191"/>
      <c r="EPN91" s="191"/>
      <c r="EPO91" s="191"/>
      <c r="EPP91" s="191"/>
      <c r="EPQ91" s="191"/>
      <c r="EPR91" s="191"/>
      <c r="EPS91" s="191"/>
      <c r="EPT91" s="191"/>
      <c r="EPU91" s="191"/>
      <c r="EPV91" s="191"/>
      <c r="EPW91" s="191"/>
      <c r="EPX91" s="191"/>
      <c r="EPY91" s="191"/>
      <c r="EPZ91" s="191"/>
      <c r="EQA91" s="191"/>
      <c r="EQB91" s="191"/>
      <c r="EQC91" s="191"/>
      <c r="EQD91" s="191"/>
      <c r="EQE91" s="191"/>
      <c r="EQF91" s="191"/>
      <c r="EQG91" s="191"/>
      <c r="EQH91" s="191"/>
      <c r="EQI91" s="191"/>
      <c r="EQJ91" s="191"/>
      <c r="EQK91" s="191"/>
      <c r="EQL91" s="191"/>
      <c r="EQM91" s="191"/>
      <c r="EQN91" s="191"/>
      <c r="EQO91" s="191"/>
      <c r="EQP91" s="191"/>
      <c r="EQQ91" s="191"/>
      <c r="EQR91" s="191"/>
      <c r="EQS91" s="191"/>
      <c r="EQT91" s="191"/>
      <c r="EQU91" s="191"/>
      <c r="EQV91" s="191"/>
      <c r="EQW91" s="191"/>
      <c r="EQX91" s="191"/>
      <c r="EQY91" s="191"/>
      <c r="EQZ91" s="191"/>
      <c r="ERA91" s="191"/>
      <c r="ERB91" s="191"/>
      <c r="ERC91" s="191"/>
      <c r="ERD91" s="191"/>
      <c r="ERE91" s="191"/>
      <c r="ERF91" s="191"/>
      <c r="ERG91" s="191"/>
      <c r="ERH91" s="191"/>
      <c r="ERI91" s="191"/>
      <c r="ERJ91" s="191"/>
      <c r="ERK91" s="191"/>
      <c r="ERL91" s="191"/>
      <c r="ERM91" s="191"/>
      <c r="ERN91" s="191"/>
      <c r="ERO91" s="191"/>
      <c r="ERP91" s="191"/>
      <c r="ERQ91" s="191"/>
      <c r="ERR91" s="191"/>
      <c r="ERS91" s="191"/>
      <c r="ERT91" s="191"/>
      <c r="ERU91" s="191"/>
      <c r="ERV91" s="191"/>
      <c r="ERW91" s="191"/>
      <c r="ERX91" s="191"/>
      <c r="ERY91" s="191"/>
      <c r="ERZ91" s="191"/>
      <c r="ESA91" s="191"/>
      <c r="ESB91" s="191"/>
      <c r="ESC91" s="191"/>
      <c r="ESD91" s="191"/>
      <c r="ESE91" s="191"/>
      <c r="ESF91" s="191"/>
      <c r="ESG91" s="191"/>
      <c r="ESH91" s="191"/>
      <c r="ESI91" s="191"/>
      <c r="ESJ91" s="191"/>
      <c r="ESK91" s="191"/>
      <c r="ESL91" s="191"/>
      <c r="ESM91" s="191"/>
      <c r="ESN91" s="191"/>
      <c r="ESO91" s="191"/>
      <c r="ESP91" s="191"/>
      <c r="ESQ91" s="191"/>
      <c r="ESR91" s="191"/>
      <c r="ESS91" s="191"/>
      <c r="EST91" s="191"/>
      <c r="ESU91" s="191"/>
      <c r="ESV91" s="191"/>
      <c r="ESW91" s="191"/>
      <c r="ESX91" s="191"/>
      <c r="ESY91" s="191"/>
      <c r="ESZ91" s="191"/>
      <c r="ETA91" s="191"/>
      <c r="ETB91" s="191"/>
      <c r="ETC91" s="191"/>
      <c r="ETD91" s="191"/>
      <c r="ETE91" s="191"/>
      <c r="ETF91" s="191"/>
      <c r="ETG91" s="191"/>
      <c r="ETH91" s="191"/>
      <c r="ETI91" s="191"/>
      <c r="ETJ91" s="191"/>
      <c r="ETK91" s="191"/>
      <c r="ETL91" s="191"/>
      <c r="ETM91" s="191"/>
      <c r="ETN91" s="191"/>
      <c r="ETO91" s="191"/>
      <c r="ETP91" s="191"/>
      <c r="ETQ91" s="191"/>
      <c r="ETR91" s="191"/>
      <c r="ETS91" s="191"/>
      <c r="ETT91" s="191"/>
      <c r="ETU91" s="191"/>
      <c r="ETV91" s="191"/>
      <c r="ETW91" s="191"/>
      <c r="ETX91" s="191"/>
      <c r="ETY91" s="191"/>
      <c r="ETZ91" s="191"/>
      <c r="EUA91" s="191"/>
      <c r="EUB91" s="191"/>
      <c r="EUC91" s="191"/>
      <c r="EUD91" s="191"/>
      <c r="EUE91" s="191"/>
      <c r="EUF91" s="191"/>
      <c r="EUG91" s="191"/>
      <c r="EUH91" s="191"/>
      <c r="EUI91" s="191"/>
      <c r="EUJ91" s="191"/>
      <c r="EUK91" s="191"/>
      <c r="EUL91" s="191"/>
      <c r="EUM91" s="191"/>
      <c r="EUN91" s="191"/>
      <c r="EUO91" s="191"/>
      <c r="EUP91" s="191"/>
      <c r="EUQ91" s="191"/>
      <c r="EUR91" s="191"/>
      <c r="EUS91" s="191"/>
      <c r="EUT91" s="191"/>
      <c r="EUU91" s="191"/>
      <c r="EUV91" s="191"/>
      <c r="EUW91" s="191"/>
      <c r="EUX91" s="191"/>
      <c r="EUY91" s="191"/>
      <c r="EUZ91" s="191"/>
      <c r="EVA91" s="191"/>
      <c r="EVB91" s="191"/>
      <c r="EVC91" s="191"/>
      <c r="EVD91" s="191"/>
      <c r="EVE91" s="191"/>
      <c r="EVF91" s="191"/>
      <c r="EVG91" s="191"/>
      <c r="EVH91" s="191"/>
      <c r="EVI91" s="191"/>
      <c r="EVJ91" s="191"/>
      <c r="EVK91" s="191"/>
      <c r="EVL91" s="191"/>
      <c r="EVM91" s="191"/>
      <c r="EVN91" s="191"/>
      <c r="EVO91" s="191"/>
      <c r="EVP91" s="191"/>
      <c r="EVQ91" s="191"/>
      <c r="EVR91" s="191"/>
      <c r="EVS91" s="191"/>
      <c r="EVT91" s="191"/>
      <c r="EVU91" s="191"/>
      <c r="EVV91" s="191"/>
      <c r="EVW91" s="191"/>
      <c r="EVX91" s="191"/>
      <c r="EVY91" s="191"/>
      <c r="EVZ91" s="191"/>
      <c r="EWA91" s="191"/>
      <c r="EWB91" s="191"/>
      <c r="EWC91" s="191"/>
      <c r="EWD91" s="191"/>
      <c r="EWE91" s="191"/>
      <c r="EWF91" s="191"/>
      <c r="EWG91" s="191"/>
      <c r="EWH91" s="191"/>
      <c r="EWI91" s="191"/>
      <c r="EWJ91" s="191"/>
      <c r="EWK91" s="191"/>
      <c r="EWL91" s="191"/>
      <c r="EWM91" s="191"/>
      <c r="EWN91" s="191"/>
      <c r="EWO91" s="191"/>
      <c r="EWP91" s="191"/>
      <c r="EWQ91" s="191"/>
      <c r="EWR91" s="191"/>
      <c r="EWS91" s="191"/>
      <c r="EWT91" s="191"/>
      <c r="EWU91" s="191"/>
      <c r="EWV91" s="191"/>
      <c r="EWW91" s="191"/>
      <c r="EWX91" s="191"/>
      <c r="EWY91" s="191"/>
      <c r="EWZ91" s="191"/>
      <c r="EXA91" s="191"/>
      <c r="EXB91" s="191"/>
      <c r="EXC91" s="191"/>
      <c r="EXD91" s="191"/>
      <c r="EXE91" s="191"/>
      <c r="EXF91" s="191"/>
      <c r="EXG91" s="191"/>
      <c r="EXH91" s="191"/>
      <c r="EXI91" s="191"/>
      <c r="EXJ91" s="191"/>
      <c r="EXK91" s="191"/>
      <c r="EXL91" s="191"/>
      <c r="EXM91" s="191"/>
      <c r="EXN91" s="191"/>
      <c r="EXO91" s="191"/>
      <c r="EXP91" s="191"/>
      <c r="EXQ91" s="191"/>
      <c r="EXR91" s="191"/>
      <c r="EXS91" s="191"/>
      <c r="EXT91" s="191"/>
      <c r="EXU91" s="191"/>
      <c r="EXV91" s="191"/>
      <c r="EXW91" s="191"/>
      <c r="EXX91" s="191"/>
      <c r="EXY91" s="191"/>
      <c r="EXZ91" s="191"/>
      <c r="EYA91" s="191"/>
      <c r="EYB91" s="191"/>
      <c r="EYC91" s="191"/>
      <c r="EYD91" s="191"/>
      <c r="EYE91" s="191"/>
      <c r="EYF91" s="191"/>
      <c r="EYG91" s="191"/>
      <c r="EYH91" s="191"/>
      <c r="EYI91" s="191"/>
      <c r="EYJ91" s="191"/>
      <c r="EYK91" s="191"/>
      <c r="EYL91" s="191"/>
      <c r="EYM91" s="191"/>
      <c r="EYN91" s="191"/>
      <c r="EYO91" s="191"/>
      <c r="EYP91" s="191"/>
      <c r="EYQ91" s="191"/>
      <c r="EYR91" s="191"/>
      <c r="EYS91" s="191"/>
      <c r="EYT91" s="191"/>
      <c r="EYU91" s="191"/>
      <c r="EYV91" s="191"/>
      <c r="EYW91" s="191"/>
      <c r="EYX91" s="191"/>
      <c r="EYY91" s="191"/>
      <c r="EYZ91" s="191"/>
      <c r="EZA91" s="191"/>
      <c r="EZB91" s="191"/>
      <c r="EZC91" s="191"/>
      <c r="EZD91" s="191"/>
      <c r="EZE91" s="191"/>
      <c r="EZF91" s="191"/>
      <c r="EZG91" s="191"/>
      <c r="EZH91" s="191"/>
      <c r="EZI91" s="191"/>
      <c r="EZJ91" s="191"/>
      <c r="EZK91" s="191"/>
      <c r="EZL91" s="191"/>
      <c r="EZM91" s="191"/>
      <c r="EZN91" s="191"/>
      <c r="EZO91" s="191"/>
      <c r="EZP91" s="191"/>
      <c r="EZQ91" s="191"/>
      <c r="EZR91" s="191"/>
      <c r="EZS91" s="191"/>
      <c r="EZT91" s="191"/>
      <c r="EZU91" s="191"/>
      <c r="EZV91" s="191"/>
      <c r="EZW91" s="191"/>
      <c r="EZX91" s="191"/>
      <c r="EZY91" s="191"/>
      <c r="EZZ91" s="191"/>
      <c r="FAA91" s="191"/>
      <c r="FAB91" s="191"/>
      <c r="FAC91" s="191"/>
      <c r="FAD91" s="191"/>
      <c r="FAE91" s="191"/>
      <c r="FAF91" s="191"/>
      <c r="FAG91" s="191"/>
      <c r="FAH91" s="191"/>
      <c r="FAI91" s="191"/>
      <c r="FAJ91" s="191"/>
      <c r="FAK91" s="191"/>
      <c r="FAL91" s="191"/>
      <c r="FAM91" s="191"/>
      <c r="FAN91" s="191"/>
      <c r="FAO91" s="191"/>
      <c r="FAP91" s="191"/>
      <c r="FAQ91" s="191"/>
      <c r="FAR91" s="191"/>
      <c r="FAS91" s="191"/>
      <c r="FAT91" s="191"/>
      <c r="FAU91" s="191"/>
      <c r="FAV91" s="191"/>
      <c r="FAW91" s="191"/>
      <c r="FAX91" s="191"/>
      <c r="FAY91" s="191"/>
      <c r="FAZ91" s="191"/>
      <c r="FBA91" s="191"/>
      <c r="FBB91" s="191"/>
      <c r="FBC91" s="191"/>
      <c r="FBD91" s="191"/>
      <c r="FBE91" s="191"/>
      <c r="FBF91" s="191"/>
      <c r="FBG91" s="191"/>
      <c r="FBH91" s="191"/>
      <c r="FBI91" s="191"/>
      <c r="FBJ91" s="191"/>
      <c r="FBK91" s="191"/>
      <c r="FBL91" s="191"/>
      <c r="FBM91" s="191"/>
      <c r="FBN91" s="191"/>
      <c r="FBO91" s="191"/>
      <c r="FBP91" s="191"/>
      <c r="FBQ91" s="191"/>
      <c r="FBR91" s="191"/>
      <c r="FBS91" s="191"/>
      <c r="FBT91" s="191"/>
      <c r="FBU91" s="191"/>
      <c r="FBV91" s="191"/>
      <c r="FBW91" s="191"/>
      <c r="FBX91" s="191"/>
      <c r="FBY91" s="191"/>
      <c r="FBZ91" s="191"/>
      <c r="FCA91" s="191"/>
      <c r="FCB91" s="191"/>
      <c r="FCC91" s="191"/>
      <c r="FCD91" s="191"/>
      <c r="FCE91" s="191"/>
      <c r="FCF91" s="191"/>
      <c r="FCG91" s="191"/>
      <c r="FCH91" s="191"/>
      <c r="FCI91" s="191"/>
      <c r="FCJ91" s="191"/>
      <c r="FCK91" s="191"/>
      <c r="FCL91" s="191"/>
      <c r="FCM91" s="191"/>
      <c r="FCN91" s="191"/>
      <c r="FCO91" s="191"/>
      <c r="FCP91" s="191"/>
      <c r="FCQ91" s="191"/>
      <c r="FCR91" s="191"/>
      <c r="FCS91" s="191"/>
      <c r="FCT91" s="191"/>
      <c r="FCU91" s="191"/>
      <c r="FCV91" s="191"/>
      <c r="FCW91" s="191"/>
      <c r="FCX91" s="191"/>
      <c r="FCY91" s="191"/>
      <c r="FCZ91" s="191"/>
      <c r="FDA91" s="191"/>
      <c r="FDB91" s="191"/>
      <c r="FDC91" s="191"/>
      <c r="FDD91" s="191"/>
      <c r="FDE91" s="191"/>
      <c r="FDF91" s="191"/>
      <c r="FDG91" s="191"/>
      <c r="FDH91" s="191"/>
      <c r="FDI91" s="191"/>
      <c r="FDJ91" s="191"/>
      <c r="FDK91" s="191"/>
      <c r="FDL91" s="191"/>
      <c r="FDM91" s="191"/>
      <c r="FDN91" s="191"/>
      <c r="FDO91" s="191"/>
      <c r="FDP91" s="191"/>
      <c r="FDQ91" s="191"/>
      <c r="FDR91" s="191"/>
      <c r="FDS91" s="191"/>
      <c r="FDT91" s="191"/>
      <c r="FDU91" s="191"/>
      <c r="FDV91" s="191"/>
      <c r="FDW91" s="191"/>
      <c r="FDX91" s="191"/>
      <c r="FDY91" s="191"/>
      <c r="FDZ91" s="191"/>
      <c r="FEA91" s="191"/>
      <c r="FEB91" s="191"/>
      <c r="FEC91" s="191"/>
      <c r="FED91" s="191"/>
      <c r="FEE91" s="191"/>
      <c r="FEF91" s="191"/>
      <c r="FEG91" s="191"/>
      <c r="FEH91" s="191"/>
      <c r="FEI91" s="191"/>
      <c r="FEJ91" s="191"/>
      <c r="FEK91" s="191"/>
      <c r="FEL91" s="191"/>
      <c r="FEM91" s="191"/>
      <c r="FEN91" s="191"/>
      <c r="FEO91" s="191"/>
      <c r="FEP91" s="191"/>
      <c r="FEQ91" s="191"/>
      <c r="FER91" s="191"/>
      <c r="FES91" s="191"/>
      <c r="FET91" s="191"/>
      <c r="FEU91" s="191"/>
      <c r="FEV91" s="191"/>
      <c r="FEW91" s="191"/>
      <c r="FEX91" s="191"/>
      <c r="FEY91" s="191"/>
      <c r="FEZ91" s="191"/>
      <c r="FFA91" s="191"/>
      <c r="FFB91" s="191"/>
      <c r="FFC91" s="191"/>
      <c r="FFD91" s="191"/>
      <c r="FFE91" s="191"/>
      <c r="FFF91" s="191"/>
      <c r="FFG91" s="191"/>
      <c r="FFH91" s="191"/>
      <c r="FFI91" s="191"/>
      <c r="FFJ91" s="191"/>
      <c r="FFK91" s="191"/>
      <c r="FFL91" s="191"/>
      <c r="FFM91" s="191"/>
      <c r="FFN91" s="191"/>
      <c r="FFO91" s="191"/>
      <c r="FFP91" s="191"/>
      <c r="FFQ91" s="191"/>
      <c r="FFR91" s="191"/>
      <c r="FFS91" s="191"/>
      <c r="FFT91" s="191"/>
      <c r="FFU91" s="191"/>
      <c r="FFV91" s="191"/>
      <c r="FFW91" s="191"/>
      <c r="FFX91" s="191"/>
      <c r="FFY91" s="191"/>
      <c r="FFZ91" s="191"/>
      <c r="FGA91" s="191"/>
      <c r="FGB91" s="191"/>
      <c r="FGC91" s="191"/>
      <c r="FGD91" s="191"/>
      <c r="FGE91" s="191"/>
      <c r="FGF91" s="191"/>
      <c r="FGG91" s="191"/>
      <c r="FGH91" s="191"/>
      <c r="FGI91" s="191"/>
      <c r="FGJ91" s="191"/>
      <c r="FGK91" s="191"/>
      <c r="FGL91" s="191"/>
      <c r="FGM91" s="191"/>
      <c r="FGN91" s="191"/>
      <c r="FGO91" s="191"/>
      <c r="FGP91" s="191"/>
      <c r="FGQ91" s="191"/>
      <c r="FGR91" s="191"/>
      <c r="FGS91" s="191"/>
      <c r="FGT91" s="191"/>
      <c r="FGU91" s="191"/>
      <c r="FGV91" s="191"/>
      <c r="FGW91" s="191"/>
      <c r="FGX91" s="191"/>
      <c r="FGY91" s="191"/>
      <c r="FGZ91" s="191"/>
      <c r="FHA91" s="191"/>
      <c r="FHB91" s="191"/>
      <c r="FHC91" s="191"/>
      <c r="FHD91" s="191"/>
      <c r="FHE91" s="191"/>
      <c r="FHF91" s="191"/>
      <c r="FHG91" s="191"/>
      <c r="FHH91" s="191"/>
      <c r="FHI91" s="191"/>
      <c r="FHJ91" s="191"/>
      <c r="FHK91" s="191"/>
      <c r="FHL91" s="191"/>
      <c r="FHM91" s="191"/>
      <c r="FHN91" s="191"/>
      <c r="FHO91" s="191"/>
      <c r="FHP91" s="191"/>
      <c r="FHQ91" s="191"/>
      <c r="FHR91" s="191"/>
      <c r="FHS91" s="191"/>
      <c r="FHT91" s="191"/>
      <c r="FHU91" s="191"/>
      <c r="FHV91" s="191"/>
      <c r="FHW91" s="191"/>
      <c r="FHX91" s="191"/>
      <c r="FHY91" s="191"/>
      <c r="FHZ91" s="191"/>
      <c r="FIA91" s="191"/>
      <c r="FIB91" s="191"/>
      <c r="FIC91" s="191"/>
      <c r="FID91" s="191"/>
      <c r="FIE91" s="191"/>
      <c r="FIF91" s="191"/>
      <c r="FIG91" s="191"/>
      <c r="FIH91" s="191"/>
      <c r="FII91" s="191"/>
      <c r="FIJ91" s="191"/>
      <c r="FIK91" s="191"/>
      <c r="FIL91" s="191"/>
      <c r="FIM91" s="191"/>
      <c r="FIN91" s="191"/>
      <c r="FIO91" s="191"/>
      <c r="FIP91" s="191"/>
      <c r="FIQ91" s="191"/>
      <c r="FIR91" s="191"/>
      <c r="FIS91" s="191"/>
      <c r="FIT91" s="191"/>
      <c r="FIU91" s="191"/>
      <c r="FIV91" s="191"/>
      <c r="FIW91" s="191"/>
      <c r="FIX91" s="191"/>
      <c r="FIY91" s="191"/>
      <c r="FIZ91" s="191"/>
      <c r="FJA91" s="191"/>
      <c r="FJB91" s="191"/>
      <c r="FJC91" s="191"/>
      <c r="FJD91" s="191"/>
      <c r="FJE91" s="191"/>
      <c r="FJF91" s="191"/>
      <c r="FJG91" s="191"/>
      <c r="FJH91" s="191"/>
      <c r="FJI91" s="191"/>
      <c r="FJJ91" s="191"/>
      <c r="FJK91" s="191"/>
      <c r="FJL91" s="191"/>
      <c r="FJM91" s="191"/>
      <c r="FJN91" s="191"/>
      <c r="FJO91" s="191"/>
      <c r="FJP91" s="191"/>
      <c r="FJQ91" s="191"/>
      <c r="FJR91" s="191"/>
      <c r="FJS91" s="191"/>
      <c r="FJT91" s="191"/>
      <c r="FJU91" s="191"/>
      <c r="FJV91" s="191"/>
      <c r="FJW91" s="191"/>
      <c r="FJX91" s="191"/>
      <c r="FJY91" s="191"/>
      <c r="FJZ91" s="191"/>
      <c r="FKA91" s="191"/>
      <c r="FKB91" s="191"/>
      <c r="FKC91" s="191"/>
      <c r="FKD91" s="191"/>
      <c r="FKE91" s="191"/>
      <c r="FKF91" s="191"/>
      <c r="FKG91" s="191"/>
      <c r="FKH91" s="191"/>
      <c r="FKI91" s="191"/>
      <c r="FKJ91" s="191"/>
      <c r="FKK91" s="191"/>
      <c r="FKL91" s="191"/>
      <c r="FKM91" s="191"/>
      <c r="FKN91" s="191"/>
      <c r="FKO91" s="191"/>
      <c r="FKP91" s="191"/>
      <c r="FKQ91" s="191"/>
      <c r="FKR91" s="191"/>
      <c r="FKS91" s="191"/>
      <c r="FKT91" s="191"/>
      <c r="FKU91" s="191"/>
      <c r="FKV91" s="191"/>
      <c r="FKW91" s="191"/>
      <c r="FKX91" s="191"/>
      <c r="FKY91" s="191"/>
      <c r="FKZ91" s="191"/>
      <c r="FLA91" s="191"/>
      <c r="FLB91" s="191"/>
      <c r="FLC91" s="191"/>
      <c r="FLD91" s="191"/>
      <c r="FLE91" s="191"/>
      <c r="FLF91" s="191"/>
      <c r="FLG91" s="191"/>
      <c r="FLH91" s="191"/>
      <c r="FLI91" s="191"/>
      <c r="FLJ91" s="191"/>
      <c r="FLK91" s="191"/>
      <c r="FLL91" s="191"/>
      <c r="FLM91" s="191"/>
      <c r="FLN91" s="191"/>
      <c r="FLO91" s="191"/>
      <c r="FLP91" s="191"/>
      <c r="FLQ91" s="191"/>
      <c r="FLR91" s="191"/>
      <c r="FLS91" s="191"/>
      <c r="FLT91" s="191"/>
      <c r="FLU91" s="191"/>
      <c r="FLV91" s="191"/>
      <c r="FLW91" s="191"/>
      <c r="FLX91" s="191"/>
      <c r="FLY91" s="191"/>
      <c r="FLZ91" s="191"/>
      <c r="FMA91" s="191"/>
      <c r="FMB91" s="191"/>
      <c r="FMC91" s="191"/>
      <c r="FMD91" s="191"/>
      <c r="FME91" s="191"/>
      <c r="FMF91" s="191"/>
      <c r="FMG91" s="191"/>
      <c r="FMH91" s="191"/>
      <c r="FMI91" s="191"/>
      <c r="FMJ91" s="191"/>
      <c r="FMK91" s="191"/>
      <c r="FML91" s="191"/>
      <c r="FMM91" s="191"/>
      <c r="FMN91" s="191"/>
      <c r="FMO91" s="191"/>
      <c r="FMP91" s="191"/>
      <c r="FMQ91" s="191"/>
      <c r="FMR91" s="191"/>
      <c r="FMS91" s="191"/>
      <c r="FMT91" s="191"/>
      <c r="FMU91" s="191"/>
      <c r="FMV91" s="191"/>
      <c r="FMW91" s="191"/>
      <c r="FMX91" s="191"/>
      <c r="FMY91" s="191"/>
      <c r="FMZ91" s="191"/>
      <c r="FNA91" s="191"/>
      <c r="FNB91" s="191"/>
      <c r="FNC91" s="191"/>
      <c r="FND91" s="191"/>
      <c r="FNE91" s="191"/>
      <c r="FNF91" s="191"/>
      <c r="FNG91" s="191"/>
      <c r="FNH91" s="191"/>
      <c r="FNI91" s="191"/>
      <c r="FNJ91" s="191"/>
      <c r="FNK91" s="191"/>
      <c r="FNL91" s="191"/>
      <c r="FNM91" s="191"/>
      <c r="FNN91" s="191"/>
      <c r="FNO91" s="191"/>
      <c r="FNP91" s="191"/>
      <c r="FNQ91" s="191"/>
      <c r="FNR91" s="191"/>
      <c r="FNS91" s="191"/>
      <c r="FNT91" s="191"/>
      <c r="FNU91" s="191"/>
      <c r="FNV91" s="191"/>
      <c r="FNW91" s="191"/>
      <c r="FNX91" s="191"/>
      <c r="FNY91" s="191"/>
      <c r="FNZ91" s="191"/>
      <c r="FOA91" s="191"/>
      <c r="FOB91" s="191"/>
      <c r="FOC91" s="191"/>
      <c r="FOD91" s="191"/>
      <c r="FOE91" s="191"/>
      <c r="FOF91" s="191"/>
      <c r="FOG91" s="191"/>
      <c r="FOH91" s="191"/>
      <c r="FOI91" s="191"/>
      <c r="FOJ91" s="191"/>
      <c r="FOK91" s="191"/>
      <c r="FOL91" s="191"/>
      <c r="FOM91" s="191"/>
      <c r="FON91" s="191"/>
      <c r="FOO91" s="191"/>
      <c r="FOP91" s="191"/>
      <c r="FOQ91" s="191"/>
      <c r="FOR91" s="191"/>
      <c r="FOS91" s="191"/>
      <c r="FOT91" s="191"/>
      <c r="FOU91" s="191"/>
      <c r="FOV91" s="191"/>
      <c r="FOW91" s="191"/>
      <c r="FOX91" s="191"/>
      <c r="FOY91" s="191"/>
      <c r="FOZ91" s="191"/>
      <c r="FPA91" s="191"/>
      <c r="FPB91" s="191"/>
      <c r="FPC91" s="191"/>
      <c r="FPD91" s="191"/>
      <c r="FPE91" s="191"/>
      <c r="FPF91" s="191"/>
      <c r="FPG91" s="191"/>
      <c r="FPH91" s="191"/>
      <c r="FPI91" s="191"/>
      <c r="FPJ91" s="191"/>
      <c r="FPK91" s="191"/>
      <c r="FPL91" s="191"/>
      <c r="FPM91" s="191"/>
      <c r="FPN91" s="191"/>
      <c r="FPO91" s="191"/>
      <c r="FPP91" s="191"/>
      <c r="FPQ91" s="191"/>
      <c r="FPR91" s="191"/>
      <c r="FPS91" s="191"/>
      <c r="FPT91" s="191"/>
      <c r="FPU91" s="191"/>
      <c r="FPV91" s="191"/>
      <c r="FPW91" s="191"/>
      <c r="FPX91" s="191"/>
      <c r="FPY91" s="191"/>
      <c r="FPZ91" s="191"/>
      <c r="FQA91" s="191"/>
      <c r="FQB91" s="191"/>
      <c r="FQC91" s="191"/>
      <c r="FQD91" s="191"/>
      <c r="FQE91" s="191"/>
      <c r="FQF91" s="191"/>
      <c r="FQG91" s="191"/>
      <c r="FQH91" s="191"/>
      <c r="FQI91" s="191"/>
      <c r="FQJ91" s="191"/>
      <c r="FQK91" s="191"/>
      <c r="FQL91" s="191"/>
      <c r="FQM91" s="191"/>
      <c r="FQN91" s="191"/>
      <c r="FQO91" s="191"/>
      <c r="FQP91" s="191"/>
      <c r="FQQ91" s="191"/>
      <c r="FQR91" s="191"/>
      <c r="FQS91" s="191"/>
      <c r="FQT91" s="191"/>
      <c r="FQU91" s="191"/>
      <c r="FQV91" s="191"/>
      <c r="FQW91" s="191"/>
      <c r="FQX91" s="191"/>
      <c r="FQY91" s="191"/>
      <c r="FQZ91" s="191"/>
      <c r="FRA91" s="191"/>
      <c r="FRB91" s="191"/>
      <c r="FRC91" s="191"/>
      <c r="FRD91" s="191"/>
      <c r="FRE91" s="191"/>
      <c r="FRF91" s="191"/>
      <c r="FRG91" s="191"/>
      <c r="FRH91" s="191"/>
      <c r="FRI91" s="191"/>
      <c r="FRJ91" s="191"/>
      <c r="FRK91" s="191"/>
      <c r="FRL91" s="191"/>
      <c r="FRM91" s="191"/>
      <c r="FRN91" s="191"/>
      <c r="FRO91" s="191"/>
      <c r="FRP91" s="191"/>
      <c r="FRQ91" s="191"/>
      <c r="FRR91" s="191"/>
      <c r="FRS91" s="191"/>
      <c r="FRT91" s="191"/>
      <c r="FRU91" s="191"/>
      <c r="FRV91" s="191"/>
      <c r="FRW91" s="191"/>
      <c r="FRX91" s="191"/>
      <c r="FRY91" s="191"/>
      <c r="FRZ91" s="191"/>
      <c r="FSA91" s="191"/>
      <c r="FSB91" s="191"/>
      <c r="FSC91" s="191"/>
      <c r="FSD91" s="191"/>
      <c r="FSE91" s="191"/>
      <c r="FSF91" s="191"/>
      <c r="FSG91" s="191"/>
      <c r="FSH91" s="191"/>
      <c r="FSI91" s="191"/>
      <c r="FSJ91" s="191"/>
      <c r="FSK91" s="191"/>
      <c r="FSL91" s="191"/>
      <c r="FSM91" s="191"/>
      <c r="FSN91" s="191"/>
      <c r="FSO91" s="191"/>
      <c r="FSP91" s="191"/>
      <c r="FSQ91" s="191"/>
      <c r="FSR91" s="191"/>
      <c r="FSS91" s="191"/>
      <c r="FST91" s="191"/>
      <c r="FSU91" s="191"/>
      <c r="FSV91" s="191"/>
      <c r="FSW91" s="191"/>
      <c r="FSX91" s="191"/>
      <c r="FSY91" s="191"/>
      <c r="FSZ91" s="191"/>
      <c r="FTA91" s="191"/>
      <c r="FTB91" s="191"/>
      <c r="FTC91" s="191"/>
      <c r="FTD91" s="191"/>
      <c r="FTE91" s="191"/>
      <c r="FTF91" s="191"/>
      <c r="FTG91" s="191"/>
      <c r="FTH91" s="191"/>
      <c r="FTI91" s="191"/>
      <c r="FTJ91" s="191"/>
      <c r="FTK91" s="191"/>
      <c r="FTL91" s="191"/>
      <c r="FTM91" s="191"/>
      <c r="FTN91" s="191"/>
      <c r="FTO91" s="191"/>
      <c r="FTP91" s="191"/>
      <c r="FTQ91" s="191"/>
      <c r="FTR91" s="191"/>
      <c r="FTS91" s="191"/>
      <c r="FTT91" s="191"/>
      <c r="FTU91" s="191"/>
      <c r="FTV91" s="191"/>
      <c r="FTW91" s="191"/>
      <c r="FTX91" s="191"/>
      <c r="FTY91" s="191"/>
      <c r="FTZ91" s="191"/>
      <c r="FUA91" s="191"/>
      <c r="FUB91" s="191"/>
      <c r="FUC91" s="191"/>
      <c r="FUD91" s="191"/>
      <c r="FUE91" s="191"/>
      <c r="FUF91" s="191"/>
      <c r="FUG91" s="191"/>
      <c r="FUH91" s="191"/>
      <c r="FUI91" s="191"/>
      <c r="FUJ91" s="191"/>
      <c r="FUK91" s="191"/>
      <c r="FUL91" s="191"/>
      <c r="FUM91" s="191"/>
      <c r="FUN91" s="191"/>
      <c r="FUO91" s="191"/>
      <c r="FUP91" s="191"/>
      <c r="FUQ91" s="191"/>
      <c r="FUR91" s="191"/>
      <c r="FUS91" s="191"/>
      <c r="FUT91" s="191"/>
      <c r="FUU91" s="191"/>
      <c r="FUV91" s="191"/>
      <c r="FUW91" s="191"/>
      <c r="FUX91" s="191"/>
      <c r="FUY91" s="191"/>
      <c r="FUZ91" s="191"/>
      <c r="FVA91" s="191"/>
      <c r="FVB91" s="191"/>
      <c r="FVC91" s="191"/>
      <c r="FVD91" s="191"/>
      <c r="FVE91" s="191"/>
      <c r="FVF91" s="191"/>
      <c r="FVG91" s="191"/>
      <c r="FVH91" s="191"/>
      <c r="FVI91" s="191"/>
      <c r="FVJ91" s="191"/>
      <c r="FVK91" s="191"/>
      <c r="FVL91" s="191"/>
      <c r="FVM91" s="191"/>
      <c r="FVN91" s="191"/>
      <c r="FVO91" s="191"/>
      <c r="FVP91" s="191"/>
      <c r="FVQ91" s="191"/>
      <c r="FVR91" s="191"/>
      <c r="FVS91" s="191"/>
      <c r="FVT91" s="191"/>
      <c r="FVU91" s="191"/>
      <c r="FVV91" s="191"/>
      <c r="FVW91" s="191"/>
      <c r="FVX91" s="191"/>
      <c r="FVY91" s="191"/>
      <c r="FVZ91" s="191"/>
      <c r="FWA91" s="191"/>
      <c r="FWB91" s="191"/>
      <c r="FWC91" s="191"/>
      <c r="FWD91" s="191"/>
      <c r="FWE91" s="191"/>
      <c r="FWF91" s="191"/>
      <c r="FWG91" s="191"/>
      <c r="FWH91" s="191"/>
      <c r="FWI91" s="191"/>
      <c r="FWJ91" s="191"/>
      <c r="FWK91" s="191"/>
      <c r="FWL91" s="191"/>
      <c r="FWM91" s="191"/>
      <c r="FWN91" s="191"/>
      <c r="FWO91" s="191"/>
      <c r="FWP91" s="191"/>
      <c r="FWQ91" s="191"/>
      <c r="FWR91" s="191"/>
      <c r="FWS91" s="191"/>
      <c r="FWT91" s="191"/>
      <c r="FWU91" s="191"/>
      <c r="FWV91" s="191"/>
      <c r="FWW91" s="191"/>
      <c r="FWX91" s="191"/>
      <c r="FWY91" s="191"/>
      <c r="FWZ91" s="191"/>
      <c r="FXA91" s="191"/>
      <c r="FXB91" s="191"/>
      <c r="FXC91" s="191"/>
      <c r="FXD91" s="191"/>
      <c r="FXE91" s="191"/>
      <c r="FXF91" s="191"/>
      <c r="FXG91" s="191"/>
      <c r="FXH91" s="191"/>
      <c r="FXI91" s="191"/>
      <c r="FXJ91" s="191"/>
      <c r="FXK91" s="191"/>
      <c r="FXL91" s="191"/>
      <c r="FXM91" s="191"/>
      <c r="FXN91" s="191"/>
      <c r="FXO91" s="191"/>
      <c r="FXP91" s="191"/>
      <c r="FXQ91" s="191"/>
      <c r="FXR91" s="191"/>
      <c r="FXS91" s="191"/>
      <c r="FXT91" s="191"/>
      <c r="FXU91" s="191"/>
      <c r="FXV91" s="191"/>
      <c r="FXW91" s="191"/>
      <c r="FXX91" s="191"/>
      <c r="FXY91" s="191"/>
      <c r="FXZ91" s="191"/>
      <c r="FYA91" s="191"/>
      <c r="FYB91" s="191"/>
      <c r="FYC91" s="191"/>
      <c r="FYD91" s="191"/>
      <c r="FYE91" s="191"/>
      <c r="FYF91" s="191"/>
      <c r="FYG91" s="191"/>
      <c r="FYH91" s="191"/>
      <c r="FYI91" s="191"/>
      <c r="FYJ91" s="191"/>
      <c r="FYK91" s="191"/>
      <c r="FYL91" s="191"/>
      <c r="FYM91" s="191"/>
      <c r="FYN91" s="191"/>
      <c r="FYO91" s="191"/>
      <c r="FYP91" s="191"/>
      <c r="FYQ91" s="191"/>
      <c r="FYR91" s="191"/>
      <c r="FYS91" s="191"/>
      <c r="FYT91" s="191"/>
      <c r="FYU91" s="191"/>
      <c r="FYV91" s="191"/>
      <c r="FYW91" s="191"/>
      <c r="FYX91" s="191"/>
      <c r="FYY91" s="191"/>
      <c r="FYZ91" s="191"/>
      <c r="FZA91" s="191"/>
      <c r="FZB91" s="191"/>
      <c r="FZC91" s="191"/>
      <c r="FZD91" s="191"/>
      <c r="FZE91" s="191"/>
      <c r="FZF91" s="191"/>
      <c r="FZG91" s="191"/>
      <c r="FZH91" s="191"/>
      <c r="FZI91" s="191"/>
      <c r="FZJ91" s="191"/>
      <c r="FZK91" s="191"/>
      <c r="FZL91" s="191"/>
      <c r="FZM91" s="191"/>
      <c r="FZN91" s="191"/>
      <c r="FZO91" s="191"/>
      <c r="FZP91" s="191"/>
      <c r="FZQ91" s="191"/>
      <c r="FZR91" s="191"/>
      <c r="FZS91" s="191"/>
      <c r="FZT91" s="191"/>
      <c r="FZU91" s="191"/>
      <c r="FZV91" s="191"/>
      <c r="FZW91" s="191"/>
      <c r="FZX91" s="191"/>
      <c r="FZY91" s="191"/>
      <c r="FZZ91" s="191"/>
      <c r="GAA91" s="191"/>
      <c r="GAB91" s="191"/>
      <c r="GAC91" s="191"/>
      <c r="GAD91" s="191"/>
      <c r="GAE91" s="191"/>
      <c r="GAF91" s="191"/>
      <c r="GAG91" s="191"/>
      <c r="GAH91" s="191"/>
      <c r="GAI91" s="191"/>
      <c r="GAJ91" s="191"/>
      <c r="GAK91" s="191"/>
      <c r="GAL91" s="191"/>
      <c r="GAM91" s="191"/>
      <c r="GAN91" s="191"/>
      <c r="GAO91" s="191"/>
      <c r="GAP91" s="191"/>
      <c r="GAQ91" s="191"/>
      <c r="GAR91" s="191"/>
      <c r="GAS91" s="191"/>
      <c r="GAT91" s="191"/>
      <c r="GAU91" s="191"/>
      <c r="GAV91" s="191"/>
      <c r="GAW91" s="191"/>
      <c r="GAX91" s="191"/>
      <c r="GAY91" s="191"/>
      <c r="GAZ91" s="191"/>
      <c r="GBA91" s="191"/>
      <c r="GBB91" s="191"/>
      <c r="GBC91" s="191"/>
      <c r="GBD91" s="191"/>
      <c r="GBE91" s="191"/>
      <c r="GBF91" s="191"/>
      <c r="GBG91" s="191"/>
      <c r="GBH91" s="191"/>
      <c r="GBI91" s="191"/>
      <c r="GBJ91" s="191"/>
      <c r="GBK91" s="191"/>
      <c r="GBL91" s="191"/>
      <c r="GBM91" s="191"/>
      <c r="GBN91" s="191"/>
      <c r="GBO91" s="191"/>
      <c r="GBP91" s="191"/>
      <c r="GBQ91" s="191"/>
      <c r="GBR91" s="191"/>
      <c r="GBS91" s="191"/>
      <c r="GBT91" s="191"/>
      <c r="GBU91" s="191"/>
      <c r="GBV91" s="191"/>
      <c r="GBW91" s="191"/>
      <c r="GBX91" s="191"/>
      <c r="GBY91" s="191"/>
      <c r="GBZ91" s="191"/>
      <c r="GCA91" s="191"/>
      <c r="GCB91" s="191"/>
      <c r="GCC91" s="191"/>
      <c r="GCD91" s="191"/>
      <c r="GCE91" s="191"/>
      <c r="GCF91" s="191"/>
      <c r="GCG91" s="191"/>
      <c r="GCH91" s="191"/>
      <c r="GCI91" s="191"/>
      <c r="GCJ91" s="191"/>
      <c r="GCK91" s="191"/>
      <c r="GCL91" s="191"/>
      <c r="GCM91" s="191"/>
      <c r="GCN91" s="191"/>
      <c r="GCO91" s="191"/>
      <c r="GCP91" s="191"/>
      <c r="GCQ91" s="191"/>
      <c r="GCR91" s="191"/>
      <c r="GCS91" s="191"/>
      <c r="GCT91" s="191"/>
      <c r="GCU91" s="191"/>
      <c r="GCV91" s="191"/>
      <c r="GCW91" s="191"/>
      <c r="GCX91" s="191"/>
      <c r="GCY91" s="191"/>
      <c r="GCZ91" s="191"/>
      <c r="GDA91" s="191"/>
      <c r="GDB91" s="191"/>
      <c r="GDC91" s="191"/>
      <c r="GDD91" s="191"/>
      <c r="GDE91" s="191"/>
      <c r="GDF91" s="191"/>
      <c r="GDG91" s="191"/>
      <c r="GDH91" s="191"/>
      <c r="GDI91" s="191"/>
      <c r="GDJ91" s="191"/>
      <c r="GDK91" s="191"/>
      <c r="GDL91" s="191"/>
      <c r="GDM91" s="191"/>
      <c r="GDN91" s="191"/>
      <c r="GDO91" s="191"/>
      <c r="GDP91" s="191"/>
      <c r="GDQ91" s="191"/>
      <c r="GDR91" s="191"/>
      <c r="GDS91" s="191"/>
      <c r="GDT91" s="191"/>
      <c r="GDU91" s="191"/>
      <c r="GDV91" s="191"/>
      <c r="GDW91" s="191"/>
      <c r="GDX91" s="191"/>
      <c r="GDY91" s="191"/>
      <c r="GDZ91" s="191"/>
      <c r="GEA91" s="191"/>
      <c r="GEB91" s="191"/>
      <c r="GEC91" s="191"/>
      <c r="GED91" s="191"/>
      <c r="GEE91" s="191"/>
      <c r="GEF91" s="191"/>
      <c r="GEG91" s="191"/>
      <c r="GEH91" s="191"/>
      <c r="GEI91" s="191"/>
      <c r="GEJ91" s="191"/>
      <c r="GEK91" s="191"/>
      <c r="GEL91" s="191"/>
      <c r="GEM91" s="191"/>
      <c r="GEN91" s="191"/>
      <c r="GEO91" s="191"/>
      <c r="GEP91" s="191"/>
      <c r="GEQ91" s="191"/>
      <c r="GER91" s="191"/>
      <c r="GES91" s="191"/>
      <c r="GET91" s="191"/>
      <c r="GEU91" s="191"/>
      <c r="GEV91" s="191"/>
      <c r="GEW91" s="191"/>
      <c r="GEX91" s="191"/>
      <c r="GEY91" s="191"/>
      <c r="GEZ91" s="191"/>
      <c r="GFA91" s="191"/>
      <c r="GFB91" s="191"/>
      <c r="GFC91" s="191"/>
      <c r="GFD91" s="191"/>
      <c r="GFE91" s="191"/>
      <c r="GFF91" s="191"/>
      <c r="GFG91" s="191"/>
      <c r="GFH91" s="191"/>
      <c r="GFI91" s="191"/>
      <c r="GFJ91" s="191"/>
      <c r="GFK91" s="191"/>
      <c r="GFL91" s="191"/>
      <c r="GFM91" s="191"/>
      <c r="GFN91" s="191"/>
      <c r="GFO91" s="191"/>
      <c r="GFP91" s="191"/>
      <c r="GFQ91" s="191"/>
      <c r="GFR91" s="191"/>
      <c r="GFS91" s="191"/>
      <c r="GFT91" s="191"/>
      <c r="GFU91" s="191"/>
      <c r="GFV91" s="191"/>
      <c r="GFW91" s="191"/>
      <c r="GFX91" s="191"/>
      <c r="GFY91" s="191"/>
      <c r="GFZ91" s="191"/>
      <c r="GGA91" s="191"/>
      <c r="GGB91" s="191"/>
      <c r="GGC91" s="191"/>
      <c r="GGD91" s="191"/>
      <c r="GGE91" s="191"/>
      <c r="GGF91" s="191"/>
      <c r="GGG91" s="191"/>
      <c r="GGH91" s="191"/>
      <c r="GGI91" s="191"/>
      <c r="GGJ91" s="191"/>
      <c r="GGK91" s="191"/>
      <c r="GGL91" s="191"/>
      <c r="GGM91" s="191"/>
      <c r="GGN91" s="191"/>
      <c r="GGO91" s="191"/>
      <c r="GGP91" s="191"/>
      <c r="GGQ91" s="191"/>
      <c r="GGR91" s="191"/>
      <c r="GGS91" s="191"/>
      <c r="GGT91" s="191"/>
      <c r="GGU91" s="191"/>
      <c r="GGV91" s="191"/>
      <c r="GGW91" s="191"/>
      <c r="GGX91" s="191"/>
      <c r="GGY91" s="191"/>
      <c r="GGZ91" s="191"/>
      <c r="GHA91" s="191"/>
      <c r="GHB91" s="191"/>
      <c r="GHC91" s="191"/>
      <c r="GHD91" s="191"/>
      <c r="GHE91" s="191"/>
      <c r="GHF91" s="191"/>
      <c r="GHG91" s="191"/>
      <c r="GHH91" s="191"/>
      <c r="GHI91" s="191"/>
      <c r="GHJ91" s="191"/>
      <c r="GHK91" s="191"/>
      <c r="GHL91" s="191"/>
      <c r="GHM91" s="191"/>
      <c r="GHN91" s="191"/>
      <c r="GHO91" s="191"/>
      <c r="GHP91" s="191"/>
      <c r="GHQ91" s="191"/>
      <c r="GHR91" s="191"/>
      <c r="GHS91" s="191"/>
      <c r="GHT91" s="191"/>
      <c r="GHU91" s="191"/>
      <c r="GHV91" s="191"/>
      <c r="GHW91" s="191"/>
      <c r="GHX91" s="191"/>
      <c r="GHY91" s="191"/>
      <c r="GHZ91" s="191"/>
      <c r="GIA91" s="191"/>
      <c r="GIB91" s="191"/>
      <c r="GIC91" s="191"/>
      <c r="GID91" s="191"/>
      <c r="GIE91" s="191"/>
      <c r="GIF91" s="191"/>
      <c r="GIG91" s="191"/>
      <c r="GIH91" s="191"/>
      <c r="GII91" s="191"/>
      <c r="GIJ91" s="191"/>
      <c r="GIK91" s="191"/>
      <c r="GIL91" s="191"/>
      <c r="GIM91" s="191"/>
      <c r="GIN91" s="191"/>
      <c r="GIO91" s="191"/>
      <c r="GIP91" s="191"/>
      <c r="GIQ91" s="191"/>
      <c r="GIR91" s="191"/>
      <c r="GIS91" s="191"/>
      <c r="GIT91" s="191"/>
      <c r="GIU91" s="191"/>
      <c r="GIV91" s="191"/>
      <c r="GIW91" s="191"/>
      <c r="GIX91" s="191"/>
      <c r="GIY91" s="191"/>
      <c r="GIZ91" s="191"/>
      <c r="GJA91" s="191"/>
      <c r="GJB91" s="191"/>
      <c r="GJC91" s="191"/>
      <c r="GJD91" s="191"/>
      <c r="GJE91" s="191"/>
      <c r="GJF91" s="191"/>
      <c r="GJG91" s="191"/>
      <c r="GJH91" s="191"/>
      <c r="GJI91" s="191"/>
      <c r="GJJ91" s="191"/>
      <c r="GJK91" s="191"/>
      <c r="GJL91" s="191"/>
      <c r="GJM91" s="191"/>
      <c r="GJN91" s="191"/>
      <c r="GJO91" s="191"/>
      <c r="GJP91" s="191"/>
      <c r="GJQ91" s="191"/>
      <c r="GJR91" s="191"/>
      <c r="GJS91" s="191"/>
      <c r="GJT91" s="191"/>
      <c r="GJU91" s="191"/>
      <c r="GJV91" s="191"/>
      <c r="GJW91" s="191"/>
      <c r="GJX91" s="191"/>
      <c r="GJY91" s="191"/>
      <c r="GJZ91" s="191"/>
      <c r="GKA91" s="191"/>
      <c r="GKB91" s="191"/>
      <c r="GKC91" s="191"/>
      <c r="GKD91" s="191"/>
      <c r="GKE91" s="191"/>
      <c r="GKF91" s="191"/>
      <c r="GKG91" s="191"/>
      <c r="GKH91" s="191"/>
      <c r="GKI91" s="191"/>
      <c r="GKJ91" s="191"/>
      <c r="GKK91" s="191"/>
      <c r="GKL91" s="191"/>
      <c r="GKM91" s="191"/>
      <c r="GKN91" s="191"/>
      <c r="GKO91" s="191"/>
      <c r="GKP91" s="191"/>
      <c r="GKQ91" s="191"/>
      <c r="GKR91" s="191"/>
      <c r="GKS91" s="191"/>
      <c r="GKT91" s="191"/>
      <c r="GKU91" s="191"/>
      <c r="GKV91" s="191"/>
      <c r="GKW91" s="191"/>
      <c r="GKX91" s="191"/>
      <c r="GKY91" s="191"/>
      <c r="GKZ91" s="191"/>
      <c r="GLA91" s="191"/>
      <c r="GLB91" s="191"/>
      <c r="GLC91" s="191"/>
      <c r="GLD91" s="191"/>
      <c r="GLE91" s="191"/>
      <c r="GLF91" s="191"/>
      <c r="GLG91" s="191"/>
      <c r="GLH91" s="191"/>
      <c r="GLI91" s="191"/>
      <c r="GLJ91" s="191"/>
      <c r="GLK91" s="191"/>
      <c r="GLL91" s="191"/>
      <c r="GLM91" s="191"/>
      <c r="GLN91" s="191"/>
      <c r="GLO91" s="191"/>
      <c r="GLP91" s="191"/>
      <c r="GLQ91" s="191"/>
      <c r="GLR91" s="191"/>
      <c r="GLS91" s="191"/>
      <c r="GLT91" s="191"/>
      <c r="GLU91" s="191"/>
      <c r="GLV91" s="191"/>
      <c r="GLW91" s="191"/>
      <c r="GLX91" s="191"/>
      <c r="GLY91" s="191"/>
      <c r="GLZ91" s="191"/>
      <c r="GMA91" s="191"/>
      <c r="GMB91" s="191"/>
      <c r="GMC91" s="191"/>
      <c r="GMD91" s="191"/>
      <c r="GME91" s="191"/>
      <c r="GMF91" s="191"/>
      <c r="GMG91" s="191"/>
      <c r="GMH91" s="191"/>
      <c r="GMI91" s="191"/>
      <c r="GMJ91" s="191"/>
      <c r="GMK91" s="191"/>
      <c r="GML91" s="191"/>
      <c r="GMM91" s="191"/>
      <c r="GMN91" s="191"/>
      <c r="GMO91" s="191"/>
      <c r="GMP91" s="191"/>
      <c r="GMQ91" s="191"/>
      <c r="GMR91" s="191"/>
      <c r="GMS91" s="191"/>
      <c r="GMT91" s="191"/>
      <c r="GMU91" s="191"/>
      <c r="GMV91" s="191"/>
      <c r="GMW91" s="191"/>
      <c r="GMX91" s="191"/>
      <c r="GMY91" s="191"/>
      <c r="GMZ91" s="191"/>
      <c r="GNA91" s="191"/>
      <c r="GNB91" s="191"/>
      <c r="GNC91" s="191"/>
      <c r="GND91" s="191"/>
      <c r="GNE91" s="191"/>
      <c r="GNF91" s="191"/>
      <c r="GNG91" s="191"/>
      <c r="GNH91" s="191"/>
      <c r="GNI91" s="191"/>
      <c r="GNJ91" s="191"/>
      <c r="GNK91" s="191"/>
      <c r="GNL91" s="191"/>
      <c r="GNM91" s="191"/>
      <c r="GNN91" s="191"/>
      <c r="GNO91" s="191"/>
      <c r="GNP91" s="191"/>
      <c r="GNQ91" s="191"/>
      <c r="GNR91" s="191"/>
      <c r="GNS91" s="191"/>
      <c r="GNT91" s="191"/>
      <c r="GNU91" s="191"/>
      <c r="GNV91" s="191"/>
      <c r="GNW91" s="191"/>
      <c r="GNX91" s="191"/>
      <c r="GNY91" s="191"/>
      <c r="GNZ91" s="191"/>
      <c r="GOA91" s="191"/>
      <c r="GOB91" s="191"/>
      <c r="GOC91" s="191"/>
      <c r="GOD91" s="191"/>
      <c r="GOE91" s="191"/>
      <c r="GOF91" s="191"/>
      <c r="GOG91" s="191"/>
      <c r="GOH91" s="191"/>
      <c r="GOI91" s="191"/>
      <c r="GOJ91" s="191"/>
      <c r="GOK91" s="191"/>
      <c r="GOL91" s="191"/>
      <c r="GOM91" s="191"/>
      <c r="GON91" s="191"/>
      <c r="GOO91" s="191"/>
      <c r="GOP91" s="191"/>
      <c r="GOQ91" s="191"/>
      <c r="GOR91" s="191"/>
      <c r="GOS91" s="191"/>
      <c r="GOT91" s="191"/>
      <c r="GOU91" s="191"/>
      <c r="GOV91" s="191"/>
      <c r="GOW91" s="191"/>
      <c r="GOX91" s="191"/>
      <c r="GOY91" s="191"/>
      <c r="GOZ91" s="191"/>
      <c r="GPA91" s="191"/>
      <c r="GPB91" s="191"/>
      <c r="GPC91" s="191"/>
      <c r="GPD91" s="191"/>
      <c r="GPE91" s="191"/>
      <c r="GPF91" s="191"/>
      <c r="GPG91" s="191"/>
      <c r="GPH91" s="191"/>
      <c r="GPI91" s="191"/>
      <c r="GPJ91" s="191"/>
      <c r="GPK91" s="191"/>
      <c r="GPL91" s="191"/>
      <c r="GPM91" s="191"/>
      <c r="GPN91" s="191"/>
      <c r="GPO91" s="191"/>
      <c r="GPP91" s="191"/>
      <c r="GPQ91" s="191"/>
      <c r="GPR91" s="191"/>
      <c r="GPS91" s="191"/>
      <c r="GPT91" s="191"/>
      <c r="GPU91" s="191"/>
      <c r="GPV91" s="191"/>
      <c r="GPW91" s="191"/>
      <c r="GPX91" s="191"/>
      <c r="GPY91" s="191"/>
      <c r="GPZ91" s="191"/>
      <c r="GQA91" s="191"/>
      <c r="GQB91" s="191"/>
      <c r="GQC91" s="191"/>
      <c r="GQD91" s="191"/>
      <c r="GQE91" s="191"/>
      <c r="GQF91" s="191"/>
      <c r="GQG91" s="191"/>
      <c r="GQH91" s="191"/>
      <c r="GQI91" s="191"/>
      <c r="GQJ91" s="191"/>
      <c r="GQK91" s="191"/>
      <c r="GQL91" s="191"/>
      <c r="GQM91" s="191"/>
      <c r="GQN91" s="191"/>
      <c r="GQO91" s="191"/>
      <c r="GQP91" s="191"/>
      <c r="GQQ91" s="191"/>
      <c r="GQR91" s="191"/>
      <c r="GQS91" s="191"/>
      <c r="GQT91" s="191"/>
      <c r="GQU91" s="191"/>
      <c r="GQV91" s="191"/>
      <c r="GQW91" s="191"/>
      <c r="GQX91" s="191"/>
      <c r="GQY91" s="191"/>
      <c r="GQZ91" s="191"/>
      <c r="GRA91" s="191"/>
      <c r="GRB91" s="191"/>
      <c r="GRC91" s="191"/>
      <c r="GRD91" s="191"/>
      <c r="GRE91" s="191"/>
      <c r="GRF91" s="191"/>
      <c r="GRG91" s="191"/>
      <c r="GRH91" s="191"/>
      <c r="GRI91" s="191"/>
      <c r="GRJ91" s="191"/>
      <c r="GRK91" s="191"/>
      <c r="GRL91" s="191"/>
      <c r="GRM91" s="191"/>
      <c r="GRN91" s="191"/>
      <c r="GRO91" s="191"/>
      <c r="GRP91" s="191"/>
      <c r="GRQ91" s="191"/>
      <c r="GRR91" s="191"/>
      <c r="GRS91" s="191"/>
      <c r="GRT91" s="191"/>
      <c r="GRU91" s="191"/>
      <c r="GRV91" s="191"/>
      <c r="GRW91" s="191"/>
      <c r="GRX91" s="191"/>
      <c r="GRY91" s="191"/>
      <c r="GRZ91" s="191"/>
      <c r="GSA91" s="191"/>
      <c r="GSB91" s="191"/>
      <c r="GSC91" s="191"/>
      <c r="GSD91" s="191"/>
      <c r="GSE91" s="191"/>
      <c r="GSF91" s="191"/>
      <c r="GSG91" s="191"/>
      <c r="GSH91" s="191"/>
      <c r="GSI91" s="191"/>
      <c r="GSJ91" s="191"/>
      <c r="GSK91" s="191"/>
      <c r="GSL91" s="191"/>
      <c r="GSM91" s="191"/>
      <c r="GSN91" s="191"/>
      <c r="GSO91" s="191"/>
      <c r="GSP91" s="191"/>
      <c r="GSQ91" s="191"/>
      <c r="GSR91" s="191"/>
      <c r="GSS91" s="191"/>
      <c r="GST91" s="191"/>
      <c r="GSU91" s="191"/>
      <c r="GSV91" s="191"/>
      <c r="GSW91" s="191"/>
      <c r="GSX91" s="191"/>
      <c r="GSY91" s="191"/>
      <c r="GSZ91" s="191"/>
      <c r="GTA91" s="191"/>
      <c r="GTB91" s="191"/>
      <c r="GTC91" s="191"/>
      <c r="GTD91" s="191"/>
      <c r="GTE91" s="191"/>
      <c r="GTF91" s="191"/>
      <c r="GTG91" s="191"/>
      <c r="GTH91" s="191"/>
      <c r="GTI91" s="191"/>
      <c r="GTJ91" s="191"/>
      <c r="GTK91" s="191"/>
      <c r="GTL91" s="191"/>
      <c r="GTM91" s="191"/>
      <c r="GTN91" s="191"/>
      <c r="GTO91" s="191"/>
      <c r="GTP91" s="191"/>
      <c r="GTQ91" s="191"/>
      <c r="GTR91" s="191"/>
      <c r="GTS91" s="191"/>
      <c r="GTT91" s="191"/>
      <c r="GTU91" s="191"/>
      <c r="GTV91" s="191"/>
      <c r="GTW91" s="191"/>
      <c r="GTX91" s="191"/>
      <c r="GTY91" s="191"/>
      <c r="GTZ91" s="191"/>
      <c r="GUA91" s="191"/>
      <c r="GUB91" s="191"/>
      <c r="GUC91" s="191"/>
      <c r="GUD91" s="191"/>
      <c r="GUE91" s="191"/>
      <c r="GUF91" s="191"/>
      <c r="GUG91" s="191"/>
      <c r="GUH91" s="191"/>
      <c r="GUI91" s="191"/>
      <c r="GUJ91" s="191"/>
      <c r="GUK91" s="191"/>
      <c r="GUL91" s="191"/>
      <c r="GUM91" s="191"/>
      <c r="GUN91" s="191"/>
      <c r="GUO91" s="191"/>
      <c r="GUP91" s="191"/>
      <c r="GUQ91" s="191"/>
      <c r="GUR91" s="191"/>
      <c r="GUS91" s="191"/>
      <c r="GUT91" s="191"/>
      <c r="GUU91" s="191"/>
      <c r="GUV91" s="191"/>
      <c r="GUW91" s="191"/>
      <c r="GUX91" s="191"/>
      <c r="GUY91" s="191"/>
      <c r="GUZ91" s="191"/>
      <c r="GVA91" s="191"/>
      <c r="GVB91" s="191"/>
      <c r="GVC91" s="191"/>
      <c r="GVD91" s="191"/>
      <c r="GVE91" s="191"/>
      <c r="GVF91" s="191"/>
      <c r="GVG91" s="191"/>
      <c r="GVH91" s="191"/>
      <c r="GVI91" s="191"/>
      <c r="GVJ91" s="191"/>
      <c r="GVK91" s="191"/>
      <c r="GVL91" s="191"/>
      <c r="GVM91" s="191"/>
      <c r="GVN91" s="191"/>
      <c r="GVO91" s="191"/>
      <c r="GVP91" s="191"/>
      <c r="GVQ91" s="191"/>
      <c r="GVR91" s="191"/>
      <c r="GVS91" s="191"/>
      <c r="GVT91" s="191"/>
      <c r="GVU91" s="191"/>
      <c r="GVV91" s="191"/>
      <c r="GVW91" s="191"/>
      <c r="GVX91" s="191"/>
      <c r="GVY91" s="191"/>
      <c r="GVZ91" s="191"/>
      <c r="GWA91" s="191"/>
      <c r="GWB91" s="191"/>
      <c r="GWC91" s="191"/>
      <c r="GWD91" s="191"/>
      <c r="GWE91" s="191"/>
      <c r="GWF91" s="191"/>
      <c r="GWG91" s="191"/>
      <c r="GWH91" s="191"/>
      <c r="GWI91" s="191"/>
      <c r="GWJ91" s="191"/>
      <c r="GWK91" s="191"/>
      <c r="GWL91" s="191"/>
      <c r="GWM91" s="191"/>
      <c r="GWN91" s="191"/>
      <c r="GWO91" s="191"/>
      <c r="GWP91" s="191"/>
      <c r="GWQ91" s="191"/>
      <c r="GWR91" s="191"/>
      <c r="GWS91" s="191"/>
      <c r="GWT91" s="191"/>
      <c r="GWU91" s="191"/>
      <c r="GWV91" s="191"/>
      <c r="GWW91" s="191"/>
      <c r="GWX91" s="191"/>
      <c r="GWY91" s="191"/>
      <c r="GWZ91" s="191"/>
      <c r="GXA91" s="191"/>
      <c r="GXB91" s="191"/>
      <c r="GXC91" s="191"/>
      <c r="GXD91" s="191"/>
      <c r="GXE91" s="191"/>
      <c r="GXF91" s="191"/>
      <c r="GXG91" s="191"/>
      <c r="GXH91" s="191"/>
      <c r="GXI91" s="191"/>
      <c r="GXJ91" s="191"/>
      <c r="GXK91" s="191"/>
      <c r="GXL91" s="191"/>
      <c r="GXM91" s="191"/>
      <c r="GXN91" s="191"/>
      <c r="GXO91" s="191"/>
      <c r="GXP91" s="191"/>
      <c r="GXQ91" s="191"/>
      <c r="GXR91" s="191"/>
      <c r="GXS91" s="191"/>
      <c r="GXT91" s="191"/>
      <c r="GXU91" s="191"/>
      <c r="GXV91" s="191"/>
      <c r="GXW91" s="191"/>
      <c r="GXX91" s="191"/>
      <c r="GXY91" s="191"/>
      <c r="GXZ91" s="191"/>
      <c r="GYA91" s="191"/>
      <c r="GYB91" s="191"/>
      <c r="GYC91" s="191"/>
      <c r="GYD91" s="191"/>
      <c r="GYE91" s="191"/>
      <c r="GYF91" s="191"/>
      <c r="GYG91" s="191"/>
      <c r="GYH91" s="191"/>
      <c r="GYI91" s="191"/>
      <c r="GYJ91" s="191"/>
      <c r="GYK91" s="191"/>
      <c r="GYL91" s="191"/>
      <c r="GYM91" s="191"/>
      <c r="GYN91" s="191"/>
      <c r="GYO91" s="191"/>
      <c r="GYP91" s="191"/>
      <c r="GYQ91" s="191"/>
      <c r="GYR91" s="191"/>
      <c r="GYS91" s="191"/>
      <c r="GYT91" s="191"/>
      <c r="GYU91" s="191"/>
      <c r="GYV91" s="191"/>
      <c r="GYW91" s="191"/>
      <c r="GYX91" s="191"/>
      <c r="GYY91" s="191"/>
      <c r="GYZ91" s="191"/>
      <c r="GZA91" s="191"/>
      <c r="GZB91" s="191"/>
      <c r="GZC91" s="191"/>
      <c r="GZD91" s="191"/>
      <c r="GZE91" s="191"/>
      <c r="GZF91" s="191"/>
      <c r="GZG91" s="191"/>
      <c r="GZH91" s="191"/>
      <c r="GZI91" s="191"/>
      <c r="GZJ91" s="191"/>
      <c r="GZK91" s="191"/>
      <c r="GZL91" s="191"/>
      <c r="GZM91" s="191"/>
      <c r="GZN91" s="191"/>
      <c r="GZO91" s="191"/>
      <c r="GZP91" s="191"/>
      <c r="GZQ91" s="191"/>
      <c r="GZR91" s="191"/>
      <c r="GZS91" s="191"/>
      <c r="GZT91" s="191"/>
      <c r="GZU91" s="191"/>
      <c r="GZV91" s="191"/>
      <c r="GZW91" s="191"/>
      <c r="GZX91" s="191"/>
      <c r="GZY91" s="191"/>
      <c r="GZZ91" s="191"/>
      <c r="HAA91" s="191"/>
      <c r="HAB91" s="191"/>
      <c r="HAC91" s="191"/>
      <c r="HAD91" s="191"/>
      <c r="HAE91" s="191"/>
      <c r="HAF91" s="191"/>
      <c r="HAG91" s="191"/>
      <c r="HAH91" s="191"/>
      <c r="HAI91" s="191"/>
      <c r="HAJ91" s="191"/>
      <c r="HAK91" s="191"/>
      <c r="HAL91" s="191"/>
      <c r="HAM91" s="191"/>
      <c r="HAN91" s="191"/>
      <c r="HAO91" s="191"/>
      <c r="HAP91" s="191"/>
      <c r="HAQ91" s="191"/>
      <c r="HAR91" s="191"/>
      <c r="HAS91" s="191"/>
      <c r="HAT91" s="191"/>
      <c r="HAU91" s="191"/>
      <c r="HAV91" s="191"/>
      <c r="HAW91" s="191"/>
      <c r="HAX91" s="191"/>
      <c r="HAY91" s="191"/>
      <c r="HAZ91" s="191"/>
      <c r="HBA91" s="191"/>
      <c r="HBB91" s="191"/>
      <c r="HBC91" s="191"/>
      <c r="HBD91" s="191"/>
      <c r="HBE91" s="191"/>
      <c r="HBF91" s="191"/>
      <c r="HBG91" s="191"/>
      <c r="HBH91" s="191"/>
      <c r="HBI91" s="191"/>
      <c r="HBJ91" s="191"/>
      <c r="HBK91" s="191"/>
      <c r="HBL91" s="191"/>
      <c r="HBM91" s="191"/>
      <c r="HBN91" s="191"/>
      <c r="HBO91" s="191"/>
      <c r="HBP91" s="191"/>
      <c r="HBQ91" s="191"/>
      <c r="HBR91" s="191"/>
      <c r="HBS91" s="191"/>
      <c r="HBT91" s="191"/>
      <c r="HBU91" s="191"/>
      <c r="HBV91" s="191"/>
      <c r="HBW91" s="191"/>
      <c r="HBX91" s="191"/>
      <c r="HBY91" s="191"/>
      <c r="HBZ91" s="191"/>
      <c r="HCA91" s="191"/>
      <c r="HCB91" s="191"/>
      <c r="HCC91" s="191"/>
      <c r="HCD91" s="191"/>
      <c r="HCE91" s="191"/>
      <c r="HCF91" s="191"/>
      <c r="HCG91" s="191"/>
      <c r="HCH91" s="191"/>
      <c r="HCI91" s="191"/>
      <c r="HCJ91" s="191"/>
      <c r="HCK91" s="191"/>
      <c r="HCL91" s="191"/>
      <c r="HCM91" s="191"/>
      <c r="HCN91" s="191"/>
      <c r="HCO91" s="191"/>
      <c r="HCP91" s="191"/>
      <c r="HCQ91" s="191"/>
      <c r="HCR91" s="191"/>
      <c r="HCS91" s="191"/>
      <c r="HCT91" s="191"/>
      <c r="HCU91" s="191"/>
      <c r="HCV91" s="191"/>
      <c r="HCW91" s="191"/>
      <c r="HCX91" s="191"/>
      <c r="HCY91" s="191"/>
      <c r="HCZ91" s="191"/>
      <c r="HDA91" s="191"/>
      <c r="HDB91" s="191"/>
      <c r="HDC91" s="191"/>
      <c r="HDD91" s="191"/>
      <c r="HDE91" s="191"/>
      <c r="HDF91" s="191"/>
      <c r="HDG91" s="191"/>
      <c r="HDH91" s="191"/>
      <c r="HDI91" s="191"/>
      <c r="HDJ91" s="191"/>
      <c r="HDK91" s="191"/>
      <c r="HDL91" s="191"/>
      <c r="HDM91" s="191"/>
      <c r="HDN91" s="191"/>
      <c r="HDO91" s="191"/>
      <c r="HDP91" s="191"/>
      <c r="HDQ91" s="191"/>
      <c r="HDR91" s="191"/>
      <c r="HDS91" s="191"/>
      <c r="HDT91" s="191"/>
      <c r="HDU91" s="191"/>
      <c r="HDV91" s="191"/>
      <c r="HDW91" s="191"/>
      <c r="HDX91" s="191"/>
      <c r="HDY91" s="191"/>
      <c r="HDZ91" s="191"/>
      <c r="HEA91" s="191"/>
      <c r="HEB91" s="191"/>
      <c r="HEC91" s="191"/>
      <c r="HED91" s="191"/>
      <c r="HEE91" s="191"/>
      <c r="HEF91" s="191"/>
      <c r="HEG91" s="191"/>
      <c r="HEH91" s="191"/>
      <c r="HEI91" s="191"/>
      <c r="HEJ91" s="191"/>
      <c r="HEK91" s="191"/>
      <c r="HEL91" s="191"/>
      <c r="HEM91" s="191"/>
      <c r="HEN91" s="191"/>
      <c r="HEO91" s="191"/>
      <c r="HEP91" s="191"/>
      <c r="HEQ91" s="191"/>
      <c r="HER91" s="191"/>
      <c r="HES91" s="191"/>
      <c r="HET91" s="191"/>
      <c r="HEU91" s="191"/>
      <c r="HEV91" s="191"/>
      <c r="HEW91" s="191"/>
      <c r="HEX91" s="191"/>
      <c r="HEY91" s="191"/>
      <c r="HEZ91" s="191"/>
      <c r="HFA91" s="191"/>
      <c r="HFB91" s="191"/>
      <c r="HFC91" s="191"/>
      <c r="HFD91" s="191"/>
      <c r="HFE91" s="191"/>
      <c r="HFF91" s="191"/>
      <c r="HFG91" s="191"/>
      <c r="HFH91" s="191"/>
      <c r="HFI91" s="191"/>
      <c r="HFJ91" s="191"/>
      <c r="HFK91" s="191"/>
      <c r="HFL91" s="191"/>
      <c r="HFM91" s="191"/>
      <c r="HFN91" s="191"/>
      <c r="HFO91" s="191"/>
      <c r="HFP91" s="191"/>
      <c r="HFQ91" s="191"/>
      <c r="HFR91" s="191"/>
      <c r="HFS91" s="191"/>
      <c r="HFT91" s="191"/>
      <c r="HFU91" s="191"/>
      <c r="HFV91" s="191"/>
      <c r="HFW91" s="191"/>
      <c r="HFX91" s="191"/>
      <c r="HFY91" s="191"/>
      <c r="HFZ91" s="191"/>
      <c r="HGA91" s="191"/>
      <c r="HGB91" s="191"/>
      <c r="HGC91" s="191"/>
      <c r="HGD91" s="191"/>
      <c r="HGE91" s="191"/>
      <c r="HGF91" s="191"/>
      <c r="HGG91" s="191"/>
      <c r="HGH91" s="191"/>
      <c r="HGI91" s="191"/>
      <c r="HGJ91" s="191"/>
      <c r="HGK91" s="191"/>
      <c r="HGL91" s="191"/>
      <c r="HGM91" s="191"/>
      <c r="HGN91" s="191"/>
      <c r="HGO91" s="191"/>
      <c r="HGP91" s="191"/>
      <c r="HGQ91" s="191"/>
      <c r="HGR91" s="191"/>
      <c r="HGS91" s="191"/>
      <c r="HGT91" s="191"/>
      <c r="HGU91" s="191"/>
      <c r="HGV91" s="191"/>
      <c r="HGW91" s="191"/>
      <c r="HGX91" s="191"/>
      <c r="HGY91" s="191"/>
      <c r="HGZ91" s="191"/>
      <c r="HHA91" s="191"/>
      <c r="HHB91" s="191"/>
      <c r="HHC91" s="191"/>
      <c r="HHD91" s="191"/>
      <c r="HHE91" s="191"/>
      <c r="HHF91" s="191"/>
      <c r="HHG91" s="191"/>
      <c r="HHH91" s="191"/>
      <c r="HHI91" s="191"/>
      <c r="HHJ91" s="191"/>
      <c r="HHK91" s="191"/>
      <c r="HHL91" s="191"/>
      <c r="HHM91" s="191"/>
      <c r="HHN91" s="191"/>
      <c r="HHO91" s="191"/>
      <c r="HHP91" s="191"/>
      <c r="HHQ91" s="191"/>
      <c r="HHR91" s="191"/>
      <c r="HHS91" s="191"/>
      <c r="HHT91" s="191"/>
      <c r="HHU91" s="191"/>
      <c r="HHV91" s="191"/>
      <c r="HHW91" s="191"/>
      <c r="HHX91" s="191"/>
      <c r="HHY91" s="191"/>
      <c r="HHZ91" s="191"/>
      <c r="HIA91" s="191"/>
      <c r="HIB91" s="191"/>
      <c r="HIC91" s="191"/>
      <c r="HID91" s="191"/>
      <c r="HIE91" s="191"/>
      <c r="HIF91" s="191"/>
      <c r="HIG91" s="191"/>
      <c r="HIH91" s="191"/>
      <c r="HII91" s="191"/>
      <c r="HIJ91" s="191"/>
      <c r="HIK91" s="191"/>
      <c r="HIL91" s="191"/>
      <c r="HIM91" s="191"/>
      <c r="HIN91" s="191"/>
      <c r="HIO91" s="191"/>
      <c r="HIP91" s="191"/>
      <c r="HIQ91" s="191"/>
      <c r="HIR91" s="191"/>
      <c r="HIS91" s="191"/>
      <c r="HIT91" s="191"/>
      <c r="HIU91" s="191"/>
      <c r="HIV91" s="191"/>
      <c r="HIW91" s="191"/>
      <c r="HIX91" s="191"/>
      <c r="HIY91" s="191"/>
      <c r="HIZ91" s="191"/>
      <c r="HJA91" s="191"/>
      <c r="HJB91" s="191"/>
      <c r="HJC91" s="191"/>
      <c r="HJD91" s="191"/>
      <c r="HJE91" s="191"/>
      <c r="HJF91" s="191"/>
      <c r="HJG91" s="191"/>
      <c r="HJH91" s="191"/>
      <c r="HJI91" s="191"/>
      <c r="HJJ91" s="191"/>
      <c r="HJK91" s="191"/>
      <c r="HJL91" s="191"/>
      <c r="HJM91" s="191"/>
      <c r="HJN91" s="191"/>
      <c r="HJO91" s="191"/>
      <c r="HJP91" s="191"/>
      <c r="HJQ91" s="191"/>
      <c r="HJR91" s="191"/>
      <c r="HJS91" s="191"/>
      <c r="HJT91" s="191"/>
      <c r="HJU91" s="191"/>
      <c r="HJV91" s="191"/>
      <c r="HJW91" s="191"/>
      <c r="HJX91" s="191"/>
      <c r="HJY91" s="191"/>
      <c r="HJZ91" s="191"/>
      <c r="HKA91" s="191"/>
      <c r="HKB91" s="191"/>
      <c r="HKC91" s="191"/>
      <c r="HKD91" s="191"/>
      <c r="HKE91" s="191"/>
      <c r="HKF91" s="191"/>
      <c r="HKG91" s="191"/>
      <c r="HKH91" s="191"/>
      <c r="HKI91" s="191"/>
      <c r="HKJ91" s="191"/>
      <c r="HKK91" s="191"/>
      <c r="HKL91" s="191"/>
      <c r="HKM91" s="191"/>
      <c r="HKN91" s="191"/>
      <c r="HKO91" s="191"/>
      <c r="HKP91" s="191"/>
      <c r="HKQ91" s="191"/>
      <c r="HKR91" s="191"/>
      <c r="HKS91" s="191"/>
      <c r="HKT91" s="191"/>
      <c r="HKU91" s="191"/>
      <c r="HKV91" s="191"/>
      <c r="HKW91" s="191"/>
      <c r="HKX91" s="191"/>
      <c r="HKY91" s="191"/>
      <c r="HKZ91" s="191"/>
      <c r="HLA91" s="191"/>
      <c r="HLB91" s="191"/>
      <c r="HLC91" s="191"/>
      <c r="HLD91" s="191"/>
      <c r="HLE91" s="191"/>
      <c r="HLF91" s="191"/>
      <c r="HLG91" s="191"/>
      <c r="HLH91" s="191"/>
      <c r="HLI91" s="191"/>
      <c r="HLJ91" s="191"/>
      <c r="HLK91" s="191"/>
      <c r="HLL91" s="191"/>
      <c r="HLM91" s="191"/>
      <c r="HLN91" s="191"/>
      <c r="HLO91" s="191"/>
      <c r="HLP91" s="191"/>
      <c r="HLQ91" s="191"/>
      <c r="HLR91" s="191"/>
      <c r="HLS91" s="191"/>
      <c r="HLT91" s="191"/>
      <c r="HLU91" s="191"/>
      <c r="HLV91" s="191"/>
      <c r="HLW91" s="191"/>
      <c r="HLX91" s="191"/>
      <c r="HLY91" s="191"/>
      <c r="HLZ91" s="191"/>
      <c r="HMA91" s="191"/>
      <c r="HMB91" s="191"/>
      <c r="HMC91" s="191"/>
      <c r="HMD91" s="191"/>
      <c r="HME91" s="191"/>
      <c r="HMF91" s="191"/>
      <c r="HMG91" s="191"/>
      <c r="HMH91" s="191"/>
      <c r="HMI91" s="191"/>
      <c r="HMJ91" s="191"/>
      <c r="HMK91" s="191"/>
      <c r="HML91" s="191"/>
      <c r="HMM91" s="191"/>
      <c r="HMN91" s="191"/>
      <c r="HMO91" s="191"/>
      <c r="HMP91" s="191"/>
      <c r="HMQ91" s="191"/>
      <c r="HMR91" s="191"/>
      <c r="HMS91" s="191"/>
      <c r="HMT91" s="191"/>
      <c r="HMU91" s="191"/>
      <c r="HMV91" s="191"/>
      <c r="HMW91" s="191"/>
      <c r="HMX91" s="191"/>
      <c r="HMY91" s="191"/>
      <c r="HMZ91" s="191"/>
      <c r="HNA91" s="191"/>
      <c r="HNB91" s="191"/>
      <c r="HNC91" s="191"/>
      <c r="HND91" s="191"/>
      <c r="HNE91" s="191"/>
      <c r="HNF91" s="191"/>
      <c r="HNG91" s="191"/>
      <c r="HNH91" s="191"/>
      <c r="HNI91" s="191"/>
      <c r="HNJ91" s="191"/>
      <c r="HNK91" s="191"/>
      <c r="HNL91" s="191"/>
      <c r="HNM91" s="191"/>
      <c r="HNN91" s="191"/>
      <c r="HNO91" s="191"/>
      <c r="HNP91" s="191"/>
      <c r="HNQ91" s="191"/>
      <c r="HNR91" s="191"/>
      <c r="HNS91" s="191"/>
      <c r="HNT91" s="191"/>
      <c r="HNU91" s="191"/>
      <c r="HNV91" s="191"/>
      <c r="HNW91" s="191"/>
      <c r="HNX91" s="191"/>
      <c r="HNY91" s="191"/>
      <c r="HNZ91" s="191"/>
      <c r="HOA91" s="191"/>
      <c r="HOB91" s="191"/>
      <c r="HOC91" s="191"/>
      <c r="HOD91" s="191"/>
      <c r="HOE91" s="191"/>
      <c r="HOF91" s="191"/>
      <c r="HOG91" s="191"/>
      <c r="HOH91" s="191"/>
      <c r="HOI91" s="191"/>
      <c r="HOJ91" s="191"/>
      <c r="HOK91" s="191"/>
      <c r="HOL91" s="191"/>
      <c r="HOM91" s="191"/>
      <c r="HON91" s="191"/>
      <c r="HOO91" s="191"/>
      <c r="HOP91" s="191"/>
      <c r="HOQ91" s="191"/>
      <c r="HOR91" s="191"/>
      <c r="HOS91" s="191"/>
      <c r="HOT91" s="191"/>
      <c r="HOU91" s="191"/>
      <c r="HOV91" s="191"/>
      <c r="HOW91" s="191"/>
      <c r="HOX91" s="191"/>
      <c r="HOY91" s="191"/>
      <c r="HOZ91" s="191"/>
      <c r="HPA91" s="191"/>
      <c r="HPB91" s="191"/>
      <c r="HPC91" s="191"/>
      <c r="HPD91" s="191"/>
      <c r="HPE91" s="191"/>
      <c r="HPF91" s="191"/>
      <c r="HPG91" s="191"/>
      <c r="HPH91" s="191"/>
      <c r="HPI91" s="191"/>
      <c r="HPJ91" s="191"/>
      <c r="HPK91" s="191"/>
      <c r="HPL91" s="191"/>
      <c r="HPM91" s="191"/>
      <c r="HPN91" s="191"/>
      <c r="HPO91" s="191"/>
      <c r="HPP91" s="191"/>
      <c r="HPQ91" s="191"/>
      <c r="HPR91" s="191"/>
      <c r="HPS91" s="191"/>
      <c r="HPT91" s="191"/>
      <c r="HPU91" s="191"/>
      <c r="HPV91" s="191"/>
      <c r="HPW91" s="191"/>
      <c r="HPX91" s="191"/>
      <c r="HPY91" s="191"/>
      <c r="HPZ91" s="191"/>
      <c r="HQA91" s="191"/>
      <c r="HQB91" s="191"/>
      <c r="HQC91" s="191"/>
      <c r="HQD91" s="191"/>
      <c r="HQE91" s="191"/>
      <c r="HQF91" s="191"/>
      <c r="HQG91" s="191"/>
      <c r="HQH91" s="191"/>
      <c r="HQI91" s="191"/>
      <c r="HQJ91" s="191"/>
      <c r="HQK91" s="191"/>
      <c r="HQL91" s="191"/>
      <c r="HQM91" s="191"/>
      <c r="HQN91" s="191"/>
      <c r="HQO91" s="191"/>
      <c r="HQP91" s="191"/>
      <c r="HQQ91" s="191"/>
      <c r="HQR91" s="191"/>
      <c r="HQS91" s="191"/>
      <c r="HQT91" s="191"/>
      <c r="HQU91" s="191"/>
      <c r="HQV91" s="191"/>
      <c r="HQW91" s="191"/>
      <c r="HQX91" s="191"/>
      <c r="HQY91" s="191"/>
      <c r="HQZ91" s="191"/>
      <c r="HRA91" s="191"/>
      <c r="HRB91" s="191"/>
      <c r="HRC91" s="191"/>
      <c r="HRD91" s="191"/>
      <c r="HRE91" s="191"/>
      <c r="HRF91" s="191"/>
      <c r="HRG91" s="191"/>
      <c r="HRH91" s="191"/>
      <c r="HRI91" s="191"/>
      <c r="HRJ91" s="191"/>
      <c r="HRK91" s="191"/>
      <c r="HRL91" s="191"/>
      <c r="HRM91" s="191"/>
      <c r="HRN91" s="191"/>
      <c r="HRO91" s="191"/>
      <c r="HRP91" s="191"/>
      <c r="HRQ91" s="191"/>
      <c r="HRR91" s="191"/>
      <c r="HRS91" s="191"/>
      <c r="HRT91" s="191"/>
      <c r="HRU91" s="191"/>
      <c r="HRV91" s="191"/>
      <c r="HRW91" s="191"/>
      <c r="HRX91" s="191"/>
      <c r="HRY91" s="191"/>
      <c r="HRZ91" s="191"/>
      <c r="HSA91" s="191"/>
      <c r="HSB91" s="191"/>
      <c r="HSC91" s="191"/>
      <c r="HSD91" s="191"/>
      <c r="HSE91" s="191"/>
      <c r="HSF91" s="191"/>
      <c r="HSG91" s="191"/>
      <c r="HSH91" s="191"/>
      <c r="HSI91" s="191"/>
      <c r="HSJ91" s="191"/>
      <c r="HSK91" s="191"/>
      <c r="HSL91" s="191"/>
      <c r="HSM91" s="191"/>
      <c r="HSN91" s="191"/>
      <c r="HSO91" s="191"/>
      <c r="HSP91" s="191"/>
      <c r="HSQ91" s="191"/>
      <c r="HSR91" s="191"/>
      <c r="HSS91" s="191"/>
      <c r="HST91" s="191"/>
      <c r="HSU91" s="191"/>
      <c r="HSV91" s="191"/>
      <c r="HSW91" s="191"/>
      <c r="HSX91" s="191"/>
      <c r="HSY91" s="191"/>
      <c r="HSZ91" s="191"/>
      <c r="HTA91" s="191"/>
      <c r="HTB91" s="191"/>
      <c r="HTC91" s="191"/>
      <c r="HTD91" s="191"/>
      <c r="HTE91" s="191"/>
      <c r="HTF91" s="191"/>
      <c r="HTG91" s="191"/>
      <c r="HTH91" s="191"/>
      <c r="HTI91" s="191"/>
      <c r="HTJ91" s="191"/>
      <c r="HTK91" s="191"/>
      <c r="HTL91" s="191"/>
      <c r="HTM91" s="191"/>
      <c r="HTN91" s="191"/>
      <c r="HTO91" s="191"/>
      <c r="HTP91" s="191"/>
      <c r="HTQ91" s="191"/>
      <c r="HTR91" s="191"/>
      <c r="HTS91" s="191"/>
      <c r="HTT91" s="191"/>
      <c r="HTU91" s="191"/>
      <c r="HTV91" s="191"/>
      <c r="HTW91" s="191"/>
      <c r="HTX91" s="191"/>
      <c r="HTY91" s="191"/>
      <c r="HTZ91" s="191"/>
      <c r="HUA91" s="191"/>
      <c r="HUB91" s="191"/>
      <c r="HUC91" s="191"/>
      <c r="HUD91" s="191"/>
      <c r="HUE91" s="191"/>
      <c r="HUF91" s="191"/>
      <c r="HUG91" s="191"/>
      <c r="HUH91" s="191"/>
      <c r="HUI91" s="191"/>
      <c r="HUJ91" s="191"/>
      <c r="HUK91" s="191"/>
      <c r="HUL91" s="191"/>
      <c r="HUM91" s="191"/>
      <c r="HUN91" s="191"/>
      <c r="HUO91" s="191"/>
      <c r="HUP91" s="191"/>
      <c r="HUQ91" s="191"/>
      <c r="HUR91" s="191"/>
      <c r="HUS91" s="191"/>
      <c r="HUT91" s="191"/>
      <c r="HUU91" s="191"/>
      <c r="HUV91" s="191"/>
      <c r="HUW91" s="191"/>
      <c r="HUX91" s="191"/>
      <c r="HUY91" s="191"/>
      <c r="HUZ91" s="191"/>
      <c r="HVA91" s="191"/>
      <c r="HVB91" s="191"/>
      <c r="HVC91" s="191"/>
      <c r="HVD91" s="191"/>
      <c r="HVE91" s="191"/>
      <c r="HVF91" s="191"/>
      <c r="HVG91" s="191"/>
      <c r="HVH91" s="191"/>
      <c r="HVI91" s="191"/>
      <c r="HVJ91" s="191"/>
      <c r="HVK91" s="191"/>
      <c r="HVL91" s="191"/>
      <c r="HVM91" s="191"/>
      <c r="HVN91" s="191"/>
      <c r="HVO91" s="191"/>
      <c r="HVP91" s="191"/>
      <c r="HVQ91" s="191"/>
      <c r="HVR91" s="191"/>
      <c r="HVS91" s="191"/>
      <c r="HVT91" s="191"/>
      <c r="HVU91" s="191"/>
      <c r="HVV91" s="191"/>
      <c r="HVW91" s="191"/>
      <c r="HVX91" s="191"/>
      <c r="HVY91" s="191"/>
      <c r="HVZ91" s="191"/>
      <c r="HWA91" s="191"/>
      <c r="HWB91" s="191"/>
      <c r="HWC91" s="191"/>
      <c r="HWD91" s="191"/>
      <c r="HWE91" s="191"/>
      <c r="HWF91" s="191"/>
      <c r="HWG91" s="191"/>
      <c r="HWH91" s="191"/>
      <c r="HWI91" s="191"/>
      <c r="HWJ91" s="191"/>
      <c r="HWK91" s="191"/>
      <c r="HWL91" s="191"/>
      <c r="HWM91" s="191"/>
      <c r="HWN91" s="191"/>
      <c r="HWO91" s="191"/>
      <c r="HWP91" s="191"/>
      <c r="HWQ91" s="191"/>
      <c r="HWR91" s="191"/>
      <c r="HWS91" s="191"/>
      <c r="HWT91" s="191"/>
      <c r="HWU91" s="191"/>
      <c r="HWV91" s="191"/>
      <c r="HWW91" s="191"/>
      <c r="HWX91" s="191"/>
      <c r="HWY91" s="191"/>
      <c r="HWZ91" s="191"/>
      <c r="HXA91" s="191"/>
      <c r="HXB91" s="191"/>
      <c r="HXC91" s="191"/>
      <c r="HXD91" s="191"/>
      <c r="HXE91" s="191"/>
      <c r="HXF91" s="191"/>
      <c r="HXG91" s="191"/>
      <c r="HXH91" s="191"/>
      <c r="HXI91" s="191"/>
      <c r="HXJ91" s="191"/>
      <c r="HXK91" s="191"/>
      <c r="HXL91" s="191"/>
      <c r="HXM91" s="191"/>
      <c r="HXN91" s="191"/>
      <c r="HXO91" s="191"/>
      <c r="HXP91" s="191"/>
      <c r="HXQ91" s="191"/>
      <c r="HXR91" s="191"/>
      <c r="HXS91" s="191"/>
      <c r="HXT91" s="191"/>
      <c r="HXU91" s="191"/>
      <c r="HXV91" s="191"/>
      <c r="HXW91" s="191"/>
      <c r="HXX91" s="191"/>
      <c r="HXY91" s="191"/>
      <c r="HXZ91" s="191"/>
      <c r="HYA91" s="191"/>
      <c r="HYB91" s="191"/>
      <c r="HYC91" s="191"/>
      <c r="HYD91" s="191"/>
      <c r="HYE91" s="191"/>
      <c r="HYF91" s="191"/>
      <c r="HYG91" s="191"/>
      <c r="HYH91" s="191"/>
      <c r="HYI91" s="191"/>
      <c r="HYJ91" s="191"/>
      <c r="HYK91" s="191"/>
      <c r="HYL91" s="191"/>
      <c r="HYM91" s="191"/>
      <c r="HYN91" s="191"/>
      <c r="HYO91" s="191"/>
      <c r="HYP91" s="191"/>
      <c r="HYQ91" s="191"/>
      <c r="HYR91" s="191"/>
      <c r="HYS91" s="191"/>
      <c r="HYT91" s="191"/>
      <c r="HYU91" s="191"/>
      <c r="HYV91" s="191"/>
      <c r="HYW91" s="191"/>
      <c r="HYX91" s="191"/>
      <c r="HYY91" s="191"/>
      <c r="HYZ91" s="191"/>
      <c r="HZA91" s="191"/>
      <c r="HZB91" s="191"/>
      <c r="HZC91" s="191"/>
      <c r="HZD91" s="191"/>
      <c r="HZE91" s="191"/>
      <c r="HZF91" s="191"/>
      <c r="HZG91" s="191"/>
      <c r="HZH91" s="191"/>
      <c r="HZI91" s="191"/>
      <c r="HZJ91" s="191"/>
      <c r="HZK91" s="191"/>
      <c r="HZL91" s="191"/>
      <c r="HZM91" s="191"/>
      <c r="HZN91" s="191"/>
      <c r="HZO91" s="191"/>
      <c r="HZP91" s="191"/>
      <c r="HZQ91" s="191"/>
      <c r="HZR91" s="191"/>
      <c r="HZS91" s="191"/>
      <c r="HZT91" s="191"/>
      <c r="HZU91" s="191"/>
      <c r="HZV91" s="191"/>
      <c r="HZW91" s="191"/>
      <c r="HZX91" s="191"/>
      <c r="HZY91" s="191"/>
      <c r="HZZ91" s="191"/>
      <c r="IAA91" s="191"/>
      <c r="IAB91" s="191"/>
      <c r="IAC91" s="191"/>
      <c r="IAD91" s="191"/>
      <c r="IAE91" s="191"/>
      <c r="IAF91" s="191"/>
      <c r="IAG91" s="191"/>
      <c r="IAH91" s="191"/>
      <c r="IAI91" s="191"/>
      <c r="IAJ91" s="191"/>
      <c r="IAK91" s="191"/>
      <c r="IAL91" s="191"/>
      <c r="IAM91" s="191"/>
      <c r="IAN91" s="191"/>
      <c r="IAO91" s="191"/>
      <c r="IAP91" s="191"/>
      <c r="IAQ91" s="191"/>
      <c r="IAR91" s="191"/>
      <c r="IAS91" s="191"/>
      <c r="IAT91" s="191"/>
      <c r="IAU91" s="191"/>
      <c r="IAV91" s="191"/>
      <c r="IAW91" s="191"/>
      <c r="IAX91" s="191"/>
      <c r="IAY91" s="191"/>
      <c r="IAZ91" s="191"/>
      <c r="IBA91" s="191"/>
      <c r="IBB91" s="191"/>
      <c r="IBC91" s="191"/>
      <c r="IBD91" s="191"/>
      <c r="IBE91" s="191"/>
      <c r="IBF91" s="191"/>
      <c r="IBG91" s="191"/>
      <c r="IBH91" s="191"/>
      <c r="IBI91" s="191"/>
      <c r="IBJ91" s="191"/>
      <c r="IBK91" s="191"/>
      <c r="IBL91" s="191"/>
      <c r="IBM91" s="191"/>
      <c r="IBN91" s="191"/>
      <c r="IBO91" s="191"/>
      <c r="IBP91" s="191"/>
      <c r="IBQ91" s="191"/>
      <c r="IBR91" s="191"/>
      <c r="IBS91" s="191"/>
      <c r="IBT91" s="191"/>
      <c r="IBU91" s="191"/>
      <c r="IBV91" s="191"/>
      <c r="IBW91" s="191"/>
      <c r="IBX91" s="191"/>
      <c r="IBY91" s="191"/>
      <c r="IBZ91" s="191"/>
      <c r="ICA91" s="191"/>
      <c r="ICB91" s="191"/>
      <c r="ICC91" s="191"/>
      <c r="ICD91" s="191"/>
      <c r="ICE91" s="191"/>
      <c r="ICF91" s="191"/>
      <c r="ICG91" s="191"/>
      <c r="ICH91" s="191"/>
      <c r="ICI91" s="191"/>
      <c r="ICJ91" s="191"/>
      <c r="ICK91" s="191"/>
      <c r="ICL91" s="191"/>
      <c r="ICM91" s="191"/>
      <c r="ICN91" s="191"/>
      <c r="ICO91" s="191"/>
      <c r="ICP91" s="191"/>
      <c r="ICQ91" s="191"/>
      <c r="ICR91" s="191"/>
      <c r="ICS91" s="191"/>
      <c r="ICT91" s="191"/>
      <c r="ICU91" s="191"/>
      <c r="ICV91" s="191"/>
      <c r="ICW91" s="191"/>
      <c r="ICX91" s="191"/>
      <c r="ICY91" s="191"/>
      <c r="ICZ91" s="191"/>
      <c r="IDA91" s="191"/>
      <c r="IDB91" s="191"/>
      <c r="IDC91" s="191"/>
      <c r="IDD91" s="191"/>
      <c r="IDE91" s="191"/>
      <c r="IDF91" s="191"/>
      <c r="IDG91" s="191"/>
      <c r="IDH91" s="191"/>
      <c r="IDI91" s="191"/>
      <c r="IDJ91" s="191"/>
      <c r="IDK91" s="191"/>
      <c r="IDL91" s="191"/>
      <c r="IDM91" s="191"/>
      <c r="IDN91" s="191"/>
      <c r="IDO91" s="191"/>
      <c r="IDP91" s="191"/>
      <c r="IDQ91" s="191"/>
      <c r="IDR91" s="191"/>
      <c r="IDS91" s="191"/>
      <c r="IDT91" s="191"/>
      <c r="IDU91" s="191"/>
      <c r="IDV91" s="191"/>
      <c r="IDW91" s="191"/>
      <c r="IDX91" s="191"/>
      <c r="IDY91" s="191"/>
      <c r="IDZ91" s="191"/>
      <c r="IEA91" s="191"/>
      <c r="IEB91" s="191"/>
      <c r="IEC91" s="191"/>
      <c r="IED91" s="191"/>
      <c r="IEE91" s="191"/>
      <c r="IEF91" s="191"/>
      <c r="IEG91" s="191"/>
      <c r="IEH91" s="191"/>
      <c r="IEI91" s="191"/>
      <c r="IEJ91" s="191"/>
      <c r="IEK91" s="191"/>
      <c r="IEL91" s="191"/>
      <c r="IEM91" s="191"/>
      <c r="IEN91" s="191"/>
      <c r="IEO91" s="191"/>
      <c r="IEP91" s="191"/>
      <c r="IEQ91" s="191"/>
      <c r="IER91" s="191"/>
      <c r="IES91" s="191"/>
      <c r="IET91" s="191"/>
      <c r="IEU91" s="191"/>
      <c r="IEV91" s="191"/>
      <c r="IEW91" s="191"/>
      <c r="IEX91" s="191"/>
      <c r="IEY91" s="191"/>
      <c r="IEZ91" s="191"/>
      <c r="IFA91" s="191"/>
      <c r="IFB91" s="191"/>
      <c r="IFC91" s="191"/>
      <c r="IFD91" s="191"/>
      <c r="IFE91" s="191"/>
      <c r="IFF91" s="191"/>
      <c r="IFG91" s="191"/>
      <c r="IFH91" s="191"/>
      <c r="IFI91" s="191"/>
      <c r="IFJ91" s="191"/>
      <c r="IFK91" s="191"/>
      <c r="IFL91" s="191"/>
      <c r="IFM91" s="191"/>
      <c r="IFN91" s="191"/>
      <c r="IFO91" s="191"/>
      <c r="IFP91" s="191"/>
      <c r="IFQ91" s="191"/>
      <c r="IFR91" s="191"/>
      <c r="IFS91" s="191"/>
      <c r="IFT91" s="191"/>
      <c r="IFU91" s="191"/>
      <c r="IFV91" s="191"/>
      <c r="IFW91" s="191"/>
      <c r="IFX91" s="191"/>
      <c r="IFY91" s="191"/>
      <c r="IFZ91" s="191"/>
      <c r="IGA91" s="191"/>
      <c r="IGB91" s="191"/>
      <c r="IGC91" s="191"/>
      <c r="IGD91" s="191"/>
      <c r="IGE91" s="191"/>
      <c r="IGF91" s="191"/>
      <c r="IGG91" s="191"/>
      <c r="IGH91" s="191"/>
      <c r="IGI91" s="191"/>
      <c r="IGJ91" s="191"/>
      <c r="IGK91" s="191"/>
      <c r="IGL91" s="191"/>
      <c r="IGM91" s="191"/>
      <c r="IGN91" s="191"/>
      <c r="IGO91" s="191"/>
      <c r="IGP91" s="191"/>
      <c r="IGQ91" s="191"/>
      <c r="IGR91" s="191"/>
      <c r="IGS91" s="191"/>
      <c r="IGT91" s="191"/>
      <c r="IGU91" s="191"/>
      <c r="IGV91" s="191"/>
      <c r="IGW91" s="191"/>
      <c r="IGX91" s="191"/>
      <c r="IGY91" s="191"/>
      <c r="IGZ91" s="191"/>
      <c r="IHA91" s="191"/>
      <c r="IHB91" s="191"/>
      <c r="IHC91" s="191"/>
      <c r="IHD91" s="191"/>
      <c r="IHE91" s="191"/>
      <c r="IHF91" s="191"/>
      <c r="IHG91" s="191"/>
      <c r="IHH91" s="191"/>
      <c r="IHI91" s="191"/>
      <c r="IHJ91" s="191"/>
      <c r="IHK91" s="191"/>
      <c r="IHL91" s="191"/>
      <c r="IHM91" s="191"/>
      <c r="IHN91" s="191"/>
      <c r="IHO91" s="191"/>
      <c r="IHP91" s="191"/>
      <c r="IHQ91" s="191"/>
      <c r="IHR91" s="191"/>
      <c r="IHS91" s="191"/>
      <c r="IHT91" s="191"/>
      <c r="IHU91" s="191"/>
      <c r="IHV91" s="191"/>
      <c r="IHW91" s="191"/>
      <c r="IHX91" s="191"/>
      <c r="IHY91" s="191"/>
      <c r="IHZ91" s="191"/>
      <c r="IIA91" s="191"/>
      <c r="IIB91" s="191"/>
      <c r="IIC91" s="191"/>
      <c r="IID91" s="191"/>
      <c r="IIE91" s="191"/>
      <c r="IIF91" s="191"/>
      <c r="IIG91" s="191"/>
      <c r="IIH91" s="191"/>
      <c r="III91" s="191"/>
      <c r="IIJ91" s="191"/>
      <c r="IIK91" s="191"/>
      <c r="IIL91" s="191"/>
      <c r="IIM91" s="191"/>
      <c r="IIN91" s="191"/>
      <c r="IIO91" s="191"/>
      <c r="IIP91" s="191"/>
      <c r="IIQ91" s="191"/>
      <c r="IIR91" s="191"/>
      <c r="IIS91" s="191"/>
      <c r="IIT91" s="191"/>
      <c r="IIU91" s="191"/>
      <c r="IIV91" s="191"/>
      <c r="IIW91" s="191"/>
      <c r="IIX91" s="191"/>
      <c r="IIY91" s="191"/>
      <c r="IIZ91" s="191"/>
      <c r="IJA91" s="191"/>
      <c r="IJB91" s="191"/>
      <c r="IJC91" s="191"/>
      <c r="IJD91" s="191"/>
      <c r="IJE91" s="191"/>
      <c r="IJF91" s="191"/>
      <c r="IJG91" s="191"/>
      <c r="IJH91" s="191"/>
      <c r="IJI91" s="191"/>
      <c r="IJJ91" s="191"/>
      <c r="IJK91" s="191"/>
      <c r="IJL91" s="191"/>
      <c r="IJM91" s="191"/>
      <c r="IJN91" s="191"/>
      <c r="IJO91" s="191"/>
      <c r="IJP91" s="191"/>
      <c r="IJQ91" s="191"/>
      <c r="IJR91" s="191"/>
      <c r="IJS91" s="191"/>
      <c r="IJT91" s="191"/>
      <c r="IJU91" s="191"/>
      <c r="IJV91" s="191"/>
      <c r="IJW91" s="191"/>
      <c r="IJX91" s="191"/>
      <c r="IJY91" s="191"/>
      <c r="IJZ91" s="191"/>
      <c r="IKA91" s="191"/>
      <c r="IKB91" s="191"/>
      <c r="IKC91" s="191"/>
      <c r="IKD91" s="191"/>
      <c r="IKE91" s="191"/>
      <c r="IKF91" s="191"/>
      <c r="IKG91" s="191"/>
      <c r="IKH91" s="191"/>
      <c r="IKI91" s="191"/>
      <c r="IKJ91" s="191"/>
      <c r="IKK91" s="191"/>
      <c r="IKL91" s="191"/>
      <c r="IKM91" s="191"/>
      <c r="IKN91" s="191"/>
      <c r="IKO91" s="191"/>
      <c r="IKP91" s="191"/>
      <c r="IKQ91" s="191"/>
      <c r="IKR91" s="191"/>
      <c r="IKS91" s="191"/>
      <c r="IKT91" s="191"/>
      <c r="IKU91" s="191"/>
      <c r="IKV91" s="191"/>
      <c r="IKW91" s="191"/>
      <c r="IKX91" s="191"/>
      <c r="IKY91" s="191"/>
      <c r="IKZ91" s="191"/>
      <c r="ILA91" s="191"/>
      <c r="ILB91" s="191"/>
      <c r="ILC91" s="191"/>
      <c r="ILD91" s="191"/>
      <c r="ILE91" s="191"/>
      <c r="ILF91" s="191"/>
      <c r="ILG91" s="191"/>
      <c r="ILH91" s="191"/>
      <c r="ILI91" s="191"/>
      <c r="ILJ91" s="191"/>
      <c r="ILK91" s="191"/>
      <c r="ILL91" s="191"/>
      <c r="ILM91" s="191"/>
      <c r="ILN91" s="191"/>
      <c r="ILO91" s="191"/>
      <c r="ILP91" s="191"/>
      <c r="ILQ91" s="191"/>
      <c r="ILR91" s="191"/>
      <c r="ILS91" s="191"/>
      <c r="ILT91" s="191"/>
      <c r="ILU91" s="191"/>
      <c r="ILV91" s="191"/>
      <c r="ILW91" s="191"/>
      <c r="ILX91" s="191"/>
      <c r="ILY91" s="191"/>
      <c r="ILZ91" s="191"/>
      <c r="IMA91" s="191"/>
      <c r="IMB91" s="191"/>
      <c r="IMC91" s="191"/>
      <c r="IMD91" s="191"/>
      <c r="IME91" s="191"/>
      <c r="IMF91" s="191"/>
      <c r="IMG91" s="191"/>
      <c r="IMH91" s="191"/>
      <c r="IMI91" s="191"/>
      <c r="IMJ91" s="191"/>
      <c r="IMK91" s="191"/>
      <c r="IML91" s="191"/>
      <c r="IMM91" s="191"/>
      <c r="IMN91" s="191"/>
      <c r="IMO91" s="191"/>
      <c r="IMP91" s="191"/>
      <c r="IMQ91" s="191"/>
      <c r="IMR91" s="191"/>
      <c r="IMS91" s="191"/>
      <c r="IMT91" s="191"/>
      <c r="IMU91" s="191"/>
      <c r="IMV91" s="191"/>
      <c r="IMW91" s="191"/>
      <c r="IMX91" s="191"/>
      <c r="IMY91" s="191"/>
      <c r="IMZ91" s="191"/>
      <c r="INA91" s="191"/>
      <c r="INB91" s="191"/>
      <c r="INC91" s="191"/>
      <c r="IND91" s="191"/>
      <c r="INE91" s="191"/>
      <c r="INF91" s="191"/>
      <c r="ING91" s="191"/>
      <c r="INH91" s="191"/>
      <c r="INI91" s="191"/>
      <c r="INJ91" s="191"/>
      <c r="INK91" s="191"/>
      <c r="INL91" s="191"/>
      <c r="INM91" s="191"/>
      <c r="INN91" s="191"/>
      <c r="INO91" s="191"/>
      <c r="INP91" s="191"/>
      <c r="INQ91" s="191"/>
      <c r="INR91" s="191"/>
      <c r="INS91" s="191"/>
      <c r="INT91" s="191"/>
      <c r="INU91" s="191"/>
      <c r="INV91" s="191"/>
      <c r="INW91" s="191"/>
      <c r="INX91" s="191"/>
      <c r="INY91" s="191"/>
      <c r="INZ91" s="191"/>
      <c r="IOA91" s="191"/>
      <c r="IOB91" s="191"/>
      <c r="IOC91" s="191"/>
      <c r="IOD91" s="191"/>
      <c r="IOE91" s="191"/>
      <c r="IOF91" s="191"/>
      <c r="IOG91" s="191"/>
      <c r="IOH91" s="191"/>
      <c r="IOI91" s="191"/>
      <c r="IOJ91" s="191"/>
      <c r="IOK91" s="191"/>
      <c r="IOL91" s="191"/>
      <c r="IOM91" s="191"/>
      <c r="ION91" s="191"/>
      <c r="IOO91" s="191"/>
      <c r="IOP91" s="191"/>
      <c r="IOQ91" s="191"/>
      <c r="IOR91" s="191"/>
      <c r="IOS91" s="191"/>
      <c r="IOT91" s="191"/>
      <c r="IOU91" s="191"/>
      <c r="IOV91" s="191"/>
      <c r="IOW91" s="191"/>
      <c r="IOX91" s="191"/>
      <c r="IOY91" s="191"/>
      <c r="IOZ91" s="191"/>
      <c r="IPA91" s="191"/>
      <c r="IPB91" s="191"/>
      <c r="IPC91" s="191"/>
      <c r="IPD91" s="191"/>
      <c r="IPE91" s="191"/>
      <c r="IPF91" s="191"/>
      <c r="IPG91" s="191"/>
      <c r="IPH91" s="191"/>
      <c r="IPI91" s="191"/>
      <c r="IPJ91" s="191"/>
      <c r="IPK91" s="191"/>
      <c r="IPL91" s="191"/>
      <c r="IPM91" s="191"/>
      <c r="IPN91" s="191"/>
      <c r="IPO91" s="191"/>
      <c r="IPP91" s="191"/>
      <c r="IPQ91" s="191"/>
      <c r="IPR91" s="191"/>
      <c r="IPS91" s="191"/>
      <c r="IPT91" s="191"/>
      <c r="IPU91" s="191"/>
      <c r="IPV91" s="191"/>
      <c r="IPW91" s="191"/>
      <c r="IPX91" s="191"/>
      <c r="IPY91" s="191"/>
      <c r="IPZ91" s="191"/>
      <c r="IQA91" s="191"/>
      <c r="IQB91" s="191"/>
      <c r="IQC91" s="191"/>
      <c r="IQD91" s="191"/>
      <c r="IQE91" s="191"/>
      <c r="IQF91" s="191"/>
      <c r="IQG91" s="191"/>
      <c r="IQH91" s="191"/>
      <c r="IQI91" s="191"/>
      <c r="IQJ91" s="191"/>
      <c r="IQK91" s="191"/>
      <c r="IQL91" s="191"/>
      <c r="IQM91" s="191"/>
      <c r="IQN91" s="191"/>
      <c r="IQO91" s="191"/>
      <c r="IQP91" s="191"/>
      <c r="IQQ91" s="191"/>
      <c r="IQR91" s="191"/>
      <c r="IQS91" s="191"/>
      <c r="IQT91" s="191"/>
      <c r="IQU91" s="191"/>
      <c r="IQV91" s="191"/>
      <c r="IQW91" s="191"/>
      <c r="IQX91" s="191"/>
      <c r="IQY91" s="191"/>
      <c r="IQZ91" s="191"/>
      <c r="IRA91" s="191"/>
      <c r="IRB91" s="191"/>
      <c r="IRC91" s="191"/>
      <c r="IRD91" s="191"/>
      <c r="IRE91" s="191"/>
      <c r="IRF91" s="191"/>
      <c r="IRG91" s="191"/>
      <c r="IRH91" s="191"/>
      <c r="IRI91" s="191"/>
      <c r="IRJ91" s="191"/>
      <c r="IRK91" s="191"/>
      <c r="IRL91" s="191"/>
      <c r="IRM91" s="191"/>
      <c r="IRN91" s="191"/>
      <c r="IRO91" s="191"/>
      <c r="IRP91" s="191"/>
      <c r="IRQ91" s="191"/>
      <c r="IRR91" s="191"/>
      <c r="IRS91" s="191"/>
      <c r="IRT91" s="191"/>
      <c r="IRU91" s="191"/>
      <c r="IRV91" s="191"/>
      <c r="IRW91" s="191"/>
      <c r="IRX91" s="191"/>
      <c r="IRY91" s="191"/>
      <c r="IRZ91" s="191"/>
      <c r="ISA91" s="191"/>
      <c r="ISB91" s="191"/>
      <c r="ISC91" s="191"/>
      <c r="ISD91" s="191"/>
      <c r="ISE91" s="191"/>
      <c r="ISF91" s="191"/>
      <c r="ISG91" s="191"/>
      <c r="ISH91" s="191"/>
      <c r="ISI91" s="191"/>
      <c r="ISJ91" s="191"/>
      <c r="ISK91" s="191"/>
      <c r="ISL91" s="191"/>
      <c r="ISM91" s="191"/>
      <c r="ISN91" s="191"/>
      <c r="ISO91" s="191"/>
      <c r="ISP91" s="191"/>
      <c r="ISQ91" s="191"/>
      <c r="ISR91" s="191"/>
      <c r="ISS91" s="191"/>
      <c r="IST91" s="191"/>
      <c r="ISU91" s="191"/>
      <c r="ISV91" s="191"/>
      <c r="ISW91" s="191"/>
      <c r="ISX91" s="191"/>
      <c r="ISY91" s="191"/>
      <c r="ISZ91" s="191"/>
      <c r="ITA91" s="191"/>
      <c r="ITB91" s="191"/>
      <c r="ITC91" s="191"/>
      <c r="ITD91" s="191"/>
      <c r="ITE91" s="191"/>
      <c r="ITF91" s="191"/>
      <c r="ITG91" s="191"/>
      <c r="ITH91" s="191"/>
      <c r="ITI91" s="191"/>
      <c r="ITJ91" s="191"/>
      <c r="ITK91" s="191"/>
      <c r="ITL91" s="191"/>
      <c r="ITM91" s="191"/>
      <c r="ITN91" s="191"/>
      <c r="ITO91" s="191"/>
      <c r="ITP91" s="191"/>
      <c r="ITQ91" s="191"/>
      <c r="ITR91" s="191"/>
      <c r="ITS91" s="191"/>
      <c r="ITT91" s="191"/>
      <c r="ITU91" s="191"/>
      <c r="ITV91" s="191"/>
      <c r="ITW91" s="191"/>
      <c r="ITX91" s="191"/>
      <c r="ITY91" s="191"/>
      <c r="ITZ91" s="191"/>
      <c r="IUA91" s="191"/>
      <c r="IUB91" s="191"/>
      <c r="IUC91" s="191"/>
      <c r="IUD91" s="191"/>
      <c r="IUE91" s="191"/>
      <c r="IUF91" s="191"/>
      <c r="IUG91" s="191"/>
      <c r="IUH91" s="191"/>
      <c r="IUI91" s="191"/>
      <c r="IUJ91" s="191"/>
      <c r="IUK91" s="191"/>
      <c r="IUL91" s="191"/>
      <c r="IUM91" s="191"/>
      <c r="IUN91" s="191"/>
      <c r="IUO91" s="191"/>
      <c r="IUP91" s="191"/>
      <c r="IUQ91" s="191"/>
      <c r="IUR91" s="191"/>
      <c r="IUS91" s="191"/>
      <c r="IUT91" s="191"/>
      <c r="IUU91" s="191"/>
      <c r="IUV91" s="191"/>
      <c r="IUW91" s="191"/>
      <c r="IUX91" s="191"/>
      <c r="IUY91" s="191"/>
      <c r="IUZ91" s="191"/>
      <c r="IVA91" s="191"/>
      <c r="IVB91" s="191"/>
      <c r="IVC91" s="191"/>
      <c r="IVD91" s="191"/>
      <c r="IVE91" s="191"/>
      <c r="IVF91" s="191"/>
      <c r="IVG91" s="191"/>
      <c r="IVH91" s="191"/>
      <c r="IVI91" s="191"/>
      <c r="IVJ91" s="191"/>
      <c r="IVK91" s="191"/>
      <c r="IVL91" s="191"/>
      <c r="IVM91" s="191"/>
      <c r="IVN91" s="191"/>
      <c r="IVO91" s="191"/>
      <c r="IVP91" s="191"/>
      <c r="IVQ91" s="191"/>
      <c r="IVR91" s="191"/>
      <c r="IVS91" s="191"/>
      <c r="IVT91" s="191"/>
      <c r="IVU91" s="191"/>
      <c r="IVV91" s="191"/>
      <c r="IVW91" s="191"/>
      <c r="IVX91" s="191"/>
      <c r="IVY91" s="191"/>
      <c r="IVZ91" s="191"/>
      <c r="IWA91" s="191"/>
      <c r="IWB91" s="191"/>
      <c r="IWC91" s="191"/>
      <c r="IWD91" s="191"/>
      <c r="IWE91" s="191"/>
      <c r="IWF91" s="191"/>
      <c r="IWG91" s="191"/>
      <c r="IWH91" s="191"/>
      <c r="IWI91" s="191"/>
      <c r="IWJ91" s="191"/>
      <c r="IWK91" s="191"/>
      <c r="IWL91" s="191"/>
      <c r="IWM91" s="191"/>
      <c r="IWN91" s="191"/>
      <c r="IWO91" s="191"/>
      <c r="IWP91" s="191"/>
      <c r="IWQ91" s="191"/>
      <c r="IWR91" s="191"/>
      <c r="IWS91" s="191"/>
      <c r="IWT91" s="191"/>
      <c r="IWU91" s="191"/>
      <c r="IWV91" s="191"/>
      <c r="IWW91" s="191"/>
      <c r="IWX91" s="191"/>
      <c r="IWY91" s="191"/>
      <c r="IWZ91" s="191"/>
      <c r="IXA91" s="191"/>
      <c r="IXB91" s="191"/>
      <c r="IXC91" s="191"/>
      <c r="IXD91" s="191"/>
      <c r="IXE91" s="191"/>
      <c r="IXF91" s="191"/>
      <c r="IXG91" s="191"/>
      <c r="IXH91" s="191"/>
      <c r="IXI91" s="191"/>
      <c r="IXJ91" s="191"/>
      <c r="IXK91" s="191"/>
      <c r="IXL91" s="191"/>
      <c r="IXM91" s="191"/>
      <c r="IXN91" s="191"/>
      <c r="IXO91" s="191"/>
      <c r="IXP91" s="191"/>
      <c r="IXQ91" s="191"/>
      <c r="IXR91" s="191"/>
      <c r="IXS91" s="191"/>
      <c r="IXT91" s="191"/>
      <c r="IXU91" s="191"/>
      <c r="IXV91" s="191"/>
      <c r="IXW91" s="191"/>
      <c r="IXX91" s="191"/>
      <c r="IXY91" s="191"/>
      <c r="IXZ91" s="191"/>
      <c r="IYA91" s="191"/>
      <c r="IYB91" s="191"/>
      <c r="IYC91" s="191"/>
      <c r="IYD91" s="191"/>
      <c r="IYE91" s="191"/>
      <c r="IYF91" s="191"/>
      <c r="IYG91" s="191"/>
      <c r="IYH91" s="191"/>
      <c r="IYI91" s="191"/>
      <c r="IYJ91" s="191"/>
      <c r="IYK91" s="191"/>
      <c r="IYL91" s="191"/>
      <c r="IYM91" s="191"/>
      <c r="IYN91" s="191"/>
      <c r="IYO91" s="191"/>
      <c r="IYP91" s="191"/>
      <c r="IYQ91" s="191"/>
      <c r="IYR91" s="191"/>
      <c r="IYS91" s="191"/>
      <c r="IYT91" s="191"/>
      <c r="IYU91" s="191"/>
      <c r="IYV91" s="191"/>
      <c r="IYW91" s="191"/>
      <c r="IYX91" s="191"/>
      <c r="IYY91" s="191"/>
      <c r="IYZ91" s="191"/>
      <c r="IZA91" s="191"/>
      <c r="IZB91" s="191"/>
      <c r="IZC91" s="191"/>
      <c r="IZD91" s="191"/>
      <c r="IZE91" s="191"/>
      <c r="IZF91" s="191"/>
      <c r="IZG91" s="191"/>
      <c r="IZH91" s="191"/>
      <c r="IZI91" s="191"/>
      <c r="IZJ91" s="191"/>
      <c r="IZK91" s="191"/>
      <c r="IZL91" s="191"/>
      <c r="IZM91" s="191"/>
      <c r="IZN91" s="191"/>
      <c r="IZO91" s="191"/>
      <c r="IZP91" s="191"/>
      <c r="IZQ91" s="191"/>
      <c r="IZR91" s="191"/>
      <c r="IZS91" s="191"/>
      <c r="IZT91" s="191"/>
      <c r="IZU91" s="191"/>
      <c r="IZV91" s="191"/>
      <c r="IZW91" s="191"/>
      <c r="IZX91" s="191"/>
      <c r="IZY91" s="191"/>
      <c r="IZZ91" s="191"/>
      <c r="JAA91" s="191"/>
      <c r="JAB91" s="191"/>
      <c r="JAC91" s="191"/>
      <c r="JAD91" s="191"/>
      <c r="JAE91" s="191"/>
      <c r="JAF91" s="191"/>
      <c r="JAG91" s="191"/>
      <c r="JAH91" s="191"/>
      <c r="JAI91" s="191"/>
      <c r="JAJ91" s="191"/>
      <c r="JAK91" s="191"/>
      <c r="JAL91" s="191"/>
      <c r="JAM91" s="191"/>
      <c r="JAN91" s="191"/>
      <c r="JAO91" s="191"/>
      <c r="JAP91" s="191"/>
      <c r="JAQ91" s="191"/>
      <c r="JAR91" s="191"/>
      <c r="JAS91" s="191"/>
      <c r="JAT91" s="191"/>
      <c r="JAU91" s="191"/>
      <c r="JAV91" s="191"/>
      <c r="JAW91" s="191"/>
      <c r="JAX91" s="191"/>
      <c r="JAY91" s="191"/>
      <c r="JAZ91" s="191"/>
      <c r="JBA91" s="191"/>
      <c r="JBB91" s="191"/>
      <c r="JBC91" s="191"/>
      <c r="JBD91" s="191"/>
      <c r="JBE91" s="191"/>
      <c r="JBF91" s="191"/>
      <c r="JBG91" s="191"/>
      <c r="JBH91" s="191"/>
      <c r="JBI91" s="191"/>
      <c r="JBJ91" s="191"/>
      <c r="JBK91" s="191"/>
      <c r="JBL91" s="191"/>
      <c r="JBM91" s="191"/>
      <c r="JBN91" s="191"/>
      <c r="JBO91" s="191"/>
      <c r="JBP91" s="191"/>
      <c r="JBQ91" s="191"/>
      <c r="JBR91" s="191"/>
      <c r="JBS91" s="191"/>
      <c r="JBT91" s="191"/>
      <c r="JBU91" s="191"/>
      <c r="JBV91" s="191"/>
      <c r="JBW91" s="191"/>
      <c r="JBX91" s="191"/>
      <c r="JBY91" s="191"/>
      <c r="JBZ91" s="191"/>
      <c r="JCA91" s="191"/>
      <c r="JCB91" s="191"/>
      <c r="JCC91" s="191"/>
      <c r="JCD91" s="191"/>
      <c r="JCE91" s="191"/>
      <c r="JCF91" s="191"/>
      <c r="JCG91" s="191"/>
      <c r="JCH91" s="191"/>
      <c r="JCI91" s="191"/>
      <c r="JCJ91" s="191"/>
      <c r="JCK91" s="191"/>
      <c r="JCL91" s="191"/>
      <c r="JCM91" s="191"/>
      <c r="JCN91" s="191"/>
      <c r="JCO91" s="191"/>
      <c r="JCP91" s="191"/>
      <c r="JCQ91" s="191"/>
      <c r="JCR91" s="191"/>
      <c r="JCS91" s="191"/>
      <c r="JCT91" s="191"/>
      <c r="JCU91" s="191"/>
      <c r="JCV91" s="191"/>
      <c r="JCW91" s="191"/>
      <c r="JCX91" s="191"/>
      <c r="JCY91" s="191"/>
      <c r="JCZ91" s="191"/>
      <c r="JDA91" s="191"/>
      <c r="JDB91" s="191"/>
      <c r="JDC91" s="191"/>
      <c r="JDD91" s="191"/>
      <c r="JDE91" s="191"/>
      <c r="JDF91" s="191"/>
      <c r="JDG91" s="191"/>
      <c r="JDH91" s="191"/>
      <c r="JDI91" s="191"/>
      <c r="JDJ91" s="191"/>
      <c r="JDK91" s="191"/>
      <c r="JDL91" s="191"/>
      <c r="JDM91" s="191"/>
      <c r="JDN91" s="191"/>
      <c r="JDO91" s="191"/>
      <c r="JDP91" s="191"/>
      <c r="JDQ91" s="191"/>
      <c r="JDR91" s="191"/>
      <c r="JDS91" s="191"/>
      <c r="JDT91" s="191"/>
      <c r="JDU91" s="191"/>
      <c r="JDV91" s="191"/>
      <c r="JDW91" s="191"/>
      <c r="JDX91" s="191"/>
      <c r="JDY91" s="191"/>
      <c r="JDZ91" s="191"/>
      <c r="JEA91" s="191"/>
      <c r="JEB91" s="191"/>
      <c r="JEC91" s="191"/>
      <c r="JED91" s="191"/>
      <c r="JEE91" s="191"/>
      <c r="JEF91" s="191"/>
      <c r="JEG91" s="191"/>
      <c r="JEH91" s="191"/>
      <c r="JEI91" s="191"/>
      <c r="JEJ91" s="191"/>
      <c r="JEK91" s="191"/>
      <c r="JEL91" s="191"/>
      <c r="JEM91" s="191"/>
      <c r="JEN91" s="191"/>
      <c r="JEO91" s="191"/>
      <c r="JEP91" s="191"/>
      <c r="JEQ91" s="191"/>
      <c r="JER91" s="191"/>
      <c r="JES91" s="191"/>
      <c r="JET91" s="191"/>
      <c r="JEU91" s="191"/>
      <c r="JEV91" s="191"/>
      <c r="JEW91" s="191"/>
      <c r="JEX91" s="191"/>
      <c r="JEY91" s="191"/>
      <c r="JEZ91" s="191"/>
      <c r="JFA91" s="191"/>
      <c r="JFB91" s="191"/>
      <c r="JFC91" s="191"/>
      <c r="JFD91" s="191"/>
      <c r="JFE91" s="191"/>
      <c r="JFF91" s="191"/>
      <c r="JFG91" s="191"/>
      <c r="JFH91" s="191"/>
      <c r="JFI91" s="191"/>
      <c r="JFJ91" s="191"/>
      <c r="JFK91" s="191"/>
      <c r="JFL91" s="191"/>
      <c r="JFM91" s="191"/>
      <c r="JFN91" s="191"/>
      <c r="JFO91" s="191"/>
      <c r="JFP91" s="191"/>
      <c r="JFQ91" s="191"/>
      <c r="JFR91" s="191"/>
      <c r="JFS91" s="191"/>
      <c r="JFT91" s="191"/>
      <c r="JFU91" s="191"/>
      <c r="JFV91" s="191"/>
      <c r="JFW91" s="191"/>
      <c r="JFX91" s="191"/>
      <c r="JFY91" s="191"/>
      <c r="JFZ91" s="191"/>
      <c r="JGA91" s="191"/>
      <c r="JGB91" s="191"/>
      <c r="JGC91" s="191"/>
      <c r="JGD91" s="191"/>
      <c r="JGE91" s="191"/>
      <c r="JGF91" s="191"/>
      <c r="JGG91" s="191"/>
      <c r="JGH91" s="191"/>
      <c r="JGI91" s="191"/>
      <c r="JGJ91" s="191"/>
      <c r="JGK91" s="191"/>
      <c r="JGL91" s="191"/>
      <c r="JGM91" s="191"/>
      <c r="JGN91" s="191"/>
      <c r="JGO91" s="191"/>
      <c r="JGP91" s="191"/>
      <c r="JGQ91" s="191"/>
      <c r="JGR91" s="191"/>
      <c r="JGS91" s="191"/>
      <c r="JGT91" s="191"/>
      <c r="JGU91" s="191"/>
      <c r="JGV91" s="191"/>
      <c r="JGW91" s="191"/>
      <c r="JGX91" s="191"/>
      <c r="JGY91" s="191"/>
      <c r="JGZ91" s="191"/>
      <c r="JHA91" s="191"/>
      <c r="JHB91" s="191"/>
      <c r="JHC91" s="191"/>
      <c r="JHD91" s="191"/>
      <c r="JHE91" s="191"/>
      <c r="JHF91" s="191"/>
      <c r="JHG91" s="191"/>
      <c r="JHH91" s="191"/>
      <c r="JHI91" s="191"/>
      <c r="JHJ91" s="191"/>
      <c r="JHK91" s="191"/>
      <c r="JHL91" s="191"/>
      <c r="JHM91" s="191"/>
      <c r="JHN91" s="191"/>
      <c r="JHO91" s="191"/>
      <c r="JHP91" s="191"/>
      <c r="JHQ91" s="191"/>
      <c r="JHR91" s="191"/>
      <c r="JHS91" s="191"/>
      <c r="JHT91" s="191"/>
      <c r="JHU91" s="191"/>
      <c r="JHV91" s="191"/>
      <c r="JHW91" s="191"/>
      <c r="JHX91" s="191"/>
      <c r="JHY91" s="191"/>
      <c r="JHZ91" s="191"/>
      <c r="JIA91" s="191"/>
      <c r="JIB91" s="191"/>
      <c r="JIC91" s="191"/>
      <c r="JID91" s="191"/>
      <c r="JIE91" s="191"/>
      <c r="JIF91" s="191"/>
      <c r="JIG91" s="191"/>
      <c r="JIH91" s="191"/>
      <c r="JII91" s="191"/>
      <c r="JIJ91" s="191"/>
      <c r="JIK91" s="191"/>
      <c r="JIL91" s="191"/>
      <c r="JIM91" s="191"/>
      <c r="JIN91" s="191"/>
      <c r="JIO91" s="191"/>
      <c r="JIP91" s="191"/>
      <c r="JIQ91" s="191"/>
      <c r="JIR91" s="191"/>
      <c r="JIS91" s="191"/>
      <c r="JIT91" s="191"/>
      <c r="JIU91" s="191"/>
      <c r="JIV91" s="191"/>
      <c r="JIW91" s="191"/>
      <c r="JIX91" s="191"/>
      <c r="JIY91" s="191"/>
      <c r="JIZ91" s="191"/>
      <c r="JJA91" s="191"/>
      <c r="JJB91" s="191"/>
      <c r="JJC91" s="191"/>
      <c r="JJD91" s="191"/>
      <c r="JJE91" s="191"/>
      <c r="JJF91" s="191"/>
      <c r="JJG91" s="191"/>
      <c r="JJH91" s="191"/>
      <c r="JJI91" s="191"/>
      <c r="JJJ91" s="191"/>
      <c r="JJK91" s="191"/>
      <c r="JJL91" s="191"/>
      <c r="JJM91" s="191"/>
      <c r="JJN91" s="191"/>
      <c r="JJO91" s="191"/>
      <c r="JJP91" s="191"/>
      <c r="JJQ91" s="191"/>
      <c r="JJR91" s="191"/>
      <c r="JJS91" s="191"/>
      <c r="JJT91" s="191"/>
      <c r="JJU91" s="191"/>
      <c r="JJV91" s="191"/>
      <c r="JJW91" s="191"/>
      <c r="JJX91" s="191"/>
      <c r="JJY91" s="191"/>
      <c r="JJZ91" s="191"/>
      <c r="JKA91" s="191"/>
      <c r="JKB91" s="191"/>
      <c r="JKC91" s="191"/>
      <c r="JKD91" s="191"/>
      <c r="JKE91" s="191"/>
      <c r="JKF91" s="191"/>
      <c r="JKG91" s="191"/>
      <c r="JKH91" s="191"/>
      <c r="JKI91" s="191"/>
      <c r="JKJ91" s="191"/>
      <c r="JKK91" s="191"/>
      <c r="JKL91" s="191"/>
      <c r="JKM91" s="191"/>
      <c r="JKN91" s="191"/>
      <c r="JKO91" s="191"/>
      <c r="JKP91" s="191"/>
      <c r="JKQ91" s="191"/>
      <c r="JKR91" s="191"/>
      <c r="JKS91" s="191"/>
      <c r="JKT91" s="191"/>
      <c r="JKU91" s="191"/>
      <c r="JKV91" s="191"/>
      <c r="JKW91" s="191"/>
      <c r="JKX91" s="191"/>
      <c r="JKY91" s="191"/>
      <c r="JKZ91" s="191"/>
      <c r="JLA91" s="191"/>
      <c r="JLB91" s="191"/>
      <c r="JLC91" s="191"/>
      <c r="JLD91" s="191"/>
      <c r="JLE91" s="191"/>
      <c r="JLF91" s="191"/>
      <c r="JLG91" s="191"/>
      <c r="JLH91" s="191"/>
      <c r="JLI91" s="191"/>
      <c r="JLJ91" s="191"/>
      <c r="JLK91" s="191"/>
      <c r="JLL91" s="191"/>
      <c r="JLM91" s="191"/>
      <c r="JLN91" s="191"/>
      <c r="JLO91" s="191"/>
      <c r="JLP91" s="191"/>
      <c r="JLQ91" s="191"/>
      <c r="JLR91" s="191"/>
      <c r="JLS91" s="191"/>
      <c r="JLT91" s="191"/>
      <c r="JLU91" s="191"/>
      <c r="JLV91" s="191"/>
      <c r="JLW91" s="191"/>
      <c r="JLX91" s="191"/>
      <c r="JLY91" s="191"/>
      <c r="JLZ91" s="191"/>
      <c r="JMA91" s="191"/>
      <c r="JMB91" s="191"/>
      <c r="JMC91" s="191"/>
      <c r="JMD91" s="191"/>
      <c r="JME91" s="191"/>
      <c r="JMF91" s="191"/>
      <c r="JMG91" s="191"/>
      <c r="JMH91" s="191"/>
      <c r="JMI91" s="191"/>
      <c r="JMJ91" s="191"/>
      <c r="JMK91" s="191"/>
      <c r="JML91" s="191"/>
      <c r="JMM91" s="191"/>
      <c r="JMN91" s="191"/>
      <c r="JMO91" s="191"/>
      <c r="JMP91" s="191"/>
      <c r="JMQ91" s="191"/>
      <c r="JMR91" s="191"/>
      <c r="JMS91" s="191"/>
      <c r="JMT91" s="191"/>
      <c r="JMU91" s="191"/>
      <c r="JMV91" s="191"/>
      <c r="JMW91" s="191"/>
      <c r="JMX91" s="191"/>
      <c r="JMY91" s="191"/>
      <c r="JMZ91" s="191"/>
      <c r="JNA91" s="191"/>
      <c r="JNB91" s="191"/>
      <c r="JNC91" s="191"/>
      <c r="JND91" s="191"/>
      <c r="JNE91" s="191"/>
      <c r="JNF91" s="191"/>
      <c r="JNG91" s="191"/>
      <c r="JNH91" s="191"/>
      <c r="JNI91" s="191"/>
      <c r="JNJ91" s="191"/>
      <c r="JNK91" s="191"/>
      <c r="JNL91" s="191"/>
      <c r="JNM91" s="191"/>
      <c r="JNN91" s="191"/>
      <c r="JNO91" s="191"/>
      <c r="JNP91" s="191"/>
      <c r="JNQ91" s="191"/>
      <c r="JNR91" s="191"/>
      <c r="JNS91" s="191"/>
      <c r="JNT91" s="191"/>
      <c r="JNU91" s="191"/>
      <c r="JNV91" s="191"/>
      <c r="JNW91" s="191"/>
      <c r="JNX91" s="191"/>
      <c r="JNY91" s="191"/>
      <c r="JNZ91" s="191"/>
      <c r="JOA91" s="191"/>
      <c r="JOB91" s="191"/>
      <c r="JOC91" s="191"/>
      <c r="JOD91" s="191"/>
      <c r="JOE91" s="191"/>
      <c r="JOF91" s="191"/>
      <c r="JOG91" s="191"/>
      <c r="JOH91" s="191"/>
      <c r="JOI91" s="191"/>
      <c r="JOJ91" s="191"/>
      <c r="JOK91" s="191"/>
      <c r="JOL91" s="191"/>
      <c r="JOM91" s="191"/>
      <c r="JON91" s="191"/>
      <c r="JOO91" s="191"/>
      <c r="JOP91" s="191"/>
      <c r="JOQ91" s="191"/>
      <c r="JOR91" s="191"/>
      <c r="JOS91" s="191"/>
      <c r="JOT91" s="191"/>
      <c r="JOU91" s="191"/>
      <c r="JOV91" s="191"/>
      <c r="JOW91" s="191"/>
      <c r="JOX91" s="191"/>
      <c r="JOY91" s="191"/>
      <c r="JOZ91" s="191"/>
      <c r="JPA91" s="191"/>
      <c r="JPB91" s="191"/>
      <c r="JPC91" s="191"/>
      <c r="JPD91" s="191"/>
      <c r="JPE91" s="191"/>
      <c r="JPF91" s="191"/>
      <c r="JPG91" s="191"/>
      <c r="JPH91" s="191"/>
      <c r="JPI91" s="191"/>
      <c r="JPJ91" s="191"/>
      <c r="JPK91" s="191"/>
      <c r="JPL91" s="191"/>
      <c r="JPM91" s="191"/>
      <c r="JPN91" s="191"/>
      <c r="JPO91" s="191"/>
      <c r="JPP91" s="191"/>
      <c r="JPQ91" s="191"/>
      <c r="JPR91" s="191"/>
      <c r="JPS91" s="191"/>
      <c r="JPT91" s="191"/>
      <c r="JPU91" s="191"/>
      <c r="JPV91" s="191"/>
      <c r="JPW91" s="191"/>
      <c r="JPX91" s="191"/>
      <c r="JPY91" s="191"/>
      <c r="JPZ91" s="191"/>
      <c r="JQA91" s="191"/>
      <c r="JQB91" s="191"/>
      <c r="JQC91" s="191"/>
      <c r="JQD91" s="191"/>
      <c r="JQE91" s="191"/>
      <c r="JQF91" s="191"/>
      <c r="JQG91" s="191"/>
      <c r="JQH91" s="191"/>
      <c r="JQI91" s="191"/>
      <c r="JQJ91" s="191"/>
      <c r="JQK91" s="191"/>
      <c r="JQL91" s="191"/>
      <c r="JQM91" s="191"/>
      <c r="JQN91" s="191"/>
      <c r="JQO91" s="191"/>
      <c r="JQP91" s="191"/>
      <c r="JQQ91" s="191"/>
      <c r="JQR91" s="191"/>
      <c r="JQS91" s="191"/>
      <c r="JQT91" s="191"/>
      <c r="JQU91" s="191"/>
      <c r="JQV91" s="191"/>
      <c r="JQW91" s="191"/>
      <c r="JQX91" s="191"/>
      <c r="JQY91" s="191"/>
      <c r="JQZ91" s="191"/>
      <c r="JRA91" s="191"/>
      <c r="JRB91" s="191"/>
      <c r="JRC91" s="191"/>
      <c r="JRD91" s="191"/>
      <c r="JRE91" s="191"/>
      <c r="JRF91" s="191"/>
      <c r="JRG91" s="191"/>
      <c r="JRH91" s="191"/>
      <c r="JRI91" s="191"/>
      <c r="JRJ91" s="191"/>
      <c r="JRK91" s="191"/>
      <c r="JRL91" s="191"/>
      <c r="JRM91" s="191"/>
      <c r="JRN91" s="191"/>
      <c r="JRO91" s="191"/>
      <c r="JRP91" s="191"/>
      <c r="JRQ91" s="191"/>
      <c r="JRR91" s="191"/>
      <c r="JRS91" s="191"/>
      <c r="JRT91" s="191"/>
      <c r="JRU91" s="191"/>
      <c r="JRV91" s="191"/>
      <c r="JRW91" s="191"/>
      <c r="JRX91" s="191"/>
      <c r="JRY91" s="191"/>
      <c r="JRZ91" s="191"/>
      <c r="JSA91" s="191"/>
      <c r="JSB91" s="191"/>
      <c r="JSC91" s="191"/>
      <c r="JSD91" s="191"/>
      <c r="JSE91" s="191"/>
      <c r="JSF91" s="191"/>
      <c r="JSG91" s="191"/>
      <c r="JSH91" s="191"/>
      <c r="JSI91" s="191"/>
      <c r="JSJ91" s="191"/>
      <c r="JSK91" s="191"/>
      <c r="JSL91" s="191"/>
      <c r="JSM91" s="191"/>
      <c r="JSN91" s="191"/>
      <c r="JSO91" s="191"/>
      <c r="JSP91" s="191"/>
      <c r="JSQ91" s="191"/>
      <c r="JSR91" s="191"/>
      <c r="JSS91" s="191"/>
      <c r="JST91" s="191"/>
      <c r="JSU91" s="191"/>
      <c r="JSV91" s="191"/>
      <c r="JSW91" s="191"/>
      <c r="JSX91" s="191"/>
      <c r="JSY91" s="191"/>
      <c r="JSZ91" s="191"/>
      <c r="JTA91" s="191"/>
      <c r="JTB91" s="191"/>
      <c r="JTC91" s="191"/>
      <c r="JTD91" s="191"/>
      <c r="JTE91" s="191"/>
      <c r="JTF91" s="191"/>
      <c r="JTG91" s="191"/>
      <c r="JTH91" s="191"/>
      <c r="JTI91" s="191"/>
      <c r="JTJ91" s="191"/>
      <c r="JTK91" s="191"/>
      <c r="JTL91" s="191"/>
      <c r="JTM91" s="191"/>
      <c r="JTN91" s="191"/>
      <c r="JTO91" s="191"/>
      <c r="JTP91" s="191"/>
      <c r="JTQ91" s="191"/>
      <c r="JTR91" s="191"/>
      <c r="JTS91" s="191"/>
      <c r="JTT91" s="191"/>
      <c r="JTU91" s="191"/>
      <c r="JTV91" s="191"/>
      <c r="JTW91" s="191"/>
      <c r="JTX91" s="191"/>
      <c r="JTY91" s="191"/>
      <c r="JTZ91" s="191"/>
      <c r="JUA91" s="191"/>
      <c r="JUB91" s="191"/>
      <c r="JUC91" s="191"/>
      <c r="JUD91" s="191"/>
      <c r="JUE91" s="191"/>
      <c r="JUF91" s="191"/>
      <c r="JUG91" s="191"/>
      <c r="JUH91" s="191"/>
      <c r="JUI91" s="191"/>
      <c r="JUJ91" s="191"/>
      <c r="JUK91" s="191"/>
      <c r="JUL91" s="191"/>
      <c r="JUM91" s="191"/>
      <c r="JUN91" s="191"/>
      <c r="JUO91" s="191"/>
      <c r="JUP91" s="191"/>
      <c r="JUQ91" s="191"/>
      <c r="JUR91" s="191"/>
      <c r="JUS91" s="191"/>
      <c r="JUT91" s="191"/>
      <c r="JUU91" s="191"/>
      <c r="JUV91" s="191"/>
      <c r="JUW91" s="191"/>
      <c r="JUX91" s="191"/>
      <c r="JUY91" s="191"/>
      <c r="JUZ91" s="191"/>
      <c r="JVA91" s="191"/>
      <c r="JVB91" s="191"/>
      <c r="JVC91" s="191"/>
      <c r="JVD91" s="191"/>
      <c r="JVE91" s="191"/>
      <c r="JVF91" s="191"/>
      <c r="JVG91" s="191"/>
      <c r="JVH91" s="191"/>
      <c r="JVI91" s="191"/>
      <c r="JVJ91" s="191"/>
      <c r="JVK91" s="191"/>
      <c r="JVL91" s="191"/>
      <c r="JVM91" s="191"/>
      <c r="JVN91" s="191"/>
      <c r="JVO91" s="191"/>
      <c r="JVP91" s="191"/>
      <c r="JVQ91" s="191"/>
      <c r="JVR91" s="191"/>
      <c r="JVS91" s="191"/>
      <c r="JVT91" s="191"/>
      <c r="JVU91" s="191"/>
      <c r="JVV91" s="191"/>
      <c r="JVW91" s="191"/>
      <c r="JVX91" s="191"/>
      <c r="JVY91" s="191"/>
      <c r="JVZ91" s="191"/>
      <c r="JWA91" s="191"/>
      <c r="JWB91" s="191"/>
      <c r="JWC91" s="191"/>
      <c r="JWD91" s="191"/>
      <c r="JWE91" s="191"/>
      <c r="JWF91" s="191"/>
      <c r="JWG91" s="191"/>
      <c r="JWH91" s="191"/>
      <c r="JWI91" s="191"/>
      <c r="JWJ91" s="191"/>
      <c r="JWK91" s="191"/>
      <c r="JWL91" s="191"/>
      <c r="JWM91" s="191"/>
      <c r="JWN91" s="191"/>
      <c r="JWO91" s="191"/>
      <c r="JWP91" s="191"/>
      <c r="JWQ91" s="191"/>
      <c r="JWR91" s="191"/>
      <c r="JWS91" s="191"/>
      <c r="JWT91" s="191"/>
      <c r="JWU91" s="191"/>
      <c r="JWV91" s="191"/>
      <c r="JWW91" s="191"/>
      <c r="JWX91" s="191"/>
      <c r="JWY91" s="191"/>
      <c r="JWZ91" s="191"/>
      <c r="JXA91" s="191"/>
      <c r="JXB91" s="191"/>
      <c r="JXC91" s="191"/>
      <c r="JXD91" s="191"/>
      <c r="JXE91" s="191"/>
      <c r="JXF91" s="191"/>
      <c r="JXG91" s="191"/>
      <c r="JXH91" s="191"/>
      <c r="JXI91" s="191"/>
      <c r="JXJ91" s="191"/>
      <c r="JXK91" s="191"/>
      <c r="JXL91" s="191"/>
      <c r="JXM91" s="191"/>
      <c r="JXN91" s="191"/>
      <c r="JXO91" s="191"/>
      <c r="JXP91" s="191"/>
      <c r="JXQ91" s="191"/>
      <c r="JXR91" s="191"/>
      <c r="JXS91" s="191"/>
      <c r="JXT91" s="191"/>
      <c r="JXU91" s="191"/>
      <c r="JXV91" s="191"/>
      <c r="JXW91" s="191"/>
      <c r="JXX91" s="191"/>
      <c r="JXY91" s="191"/>
      <c r="JXZ91" s="191"/>
      <c r="JYA91" s="191"/>
      <c r="JYB91" s="191"/>
      <c r="JYC91" s="191"/>
      <c r="JYD91" s="191"/>
      <c r="JYE91" s="191"/>
      <c r="JYF91" s="191"/>
      <c r="JYG91" s="191"/>
      <c r="JYH91" s="191"/>
      <c r="JYI91" s="191"/>
      <c r="JYJ91" s="191"/>
      <c r="JYK91" s="191"/>
      <c r="JYL91" s="191"/>
      <c r="JYM91" s="191"/>
      <c r="JYN91" s="191"/>
      <c r="JYO91" s="191"/>
      <c r="JYP91" s="191"/>
      <c r="JYQ91" s="191"/>
      <c r="JYR91" s="191"/>
      <c r="JYS91" s="191"/>
      <c r="JYT91" s="191"/>
      <c r="JYU91" s="191"/>
      <c r="JYV91" s="191"/>
      <c r="JYW91" s="191"/>
      <c r="JYX91" s="191"/>
      <c r="JYY91" s="191"/>
      <c r="JYZ91" s="191"/>
      <c r="JZA91" s="191"/>
      <c r="JZB91" s="191"/>
      <c r="JZC91" s="191"/>
      <c r="JZD91" s="191"/>
      <c r="JZE91" s="191"/>
      <c r="JZF91" s="191"/>
      <c r="JZG91" s="191"/>
      <c r="JZH91" s="191"/>
      <c r="JZI91" s="191"/>
      <c r="JZJ91" s="191"/>
      <c r="JZK91" s="191"/>
      <c r="JZL91" s="191"/>
      <c r="JZM91" s="191"/>
      <c r="JZN91" s="191"/>
      <c r="JZO91" s="191"/>
      <c r="JZP91" s="191"/>
      <c r="JZQ91" s="191"/>
      <c r="JZR91" s="191"/>
      <c r="JZS91" s="191"/>
      <c r="JZT91" s="191"/>
      <c r="JZU91" s="191"/>
      <c r="JZV91" s="191"/>
      <c r="JZW91" s="191"/>
      <c r="JZX91" s="191"/>
      <c r="JZY91" s="191"/>
      <c r="JZZ91" s="191"/>
      <c r="KAA91" s="191"/>
      <c r="KAB91" s="191"/>
      <c r="KAC91" s="191"/>
      <c r="KAD91" s="191"/>
      <c r="KAE91" s="191"/>
      <c r="KAF91" s="191"/>
      <c r="KAG91" s="191"/>
      <c r="KAH91" s="191"/>
      <c r="KAI91" s="191"/>
      <c r="KAJ91" s="191"/>
      <c r="KAK91" s="191"/>
      <c r="KAL91" s="191"/>
      <c r="KAM91" s="191"/>
      <c r="KAN91" s="191"/>
      <c r="KAO91" s="191"/>
      <c r="KAP91" s="191"/>
      <c r="KAQ91" s="191"/>
      <c r="KAR91" s="191"/>
      <c r="KAS91" s="191"/>
      <c r="KAT91" s="191"/>
      <c r="KAU91" s="191"/>
      <c r="KAV91" s="191"/>
      <c r="KAW91" s="191"/>
      <c r="KAX91" s="191"/>
      <c r="KAY91" s="191"/>
      <c r="KAZ91" s="191"/>
      <c r="KBA91" s="191"/>
      <c r="KBB91" s="191"/>
      <c r="KBC91" s="191"/>
      <c r="KBD91" s="191"/>
      <c r="KBE91" s="191"/>
      <c r="KBF91" s="191"/>
      <c r="KBG91" s="191"/>
      <c r="KBH91" s="191"/>
      <c r="KBI91" s="191"/>
      <c r="KBJ91" s="191"/>
      <c r="KBK91" s="191"/>
      <c r="KBL91" s="191"/>
      <c r="KBM91" s="191"/>
      <c r="KBN91" s="191"/>
      <c r="KBO91" s="191"/>
      <c r="KBP91" s="191"/>
      <c r="KBQ91" s="191"/>
      <c r="KBR91" s="191"/>
      <c r="KBS91" s="191"/>
      <c r="KBT91" s="191"/>
      <c r="KBU91" s="191"/>
      <c r="KBV91" s="191"/>
      <c r="KBW91" s="191"/>
      <c r="KBX91" s="191"/>
      <c r="KBY91" s="191"/>
      <c r="KBZ91" s="191"/>
      <c r="KCA91" s="191"/>
      <c r="KCB91" s="191"/>
      <c r="KCC91" s="191"/>
      <c r="KCD91" s="191"/>
      <c r="KCE91" s="191"/>
      <c r="KCF91" s="191"/>
      <c r="KCG91" s="191"/>
      <c r="KCH91" s="191"/>
      <c r="KCI91" s="191"/>
      <c r="KCJ91" s="191"/>
      <c r="KCK91" s="191"/>
      <c r="KCL91" s="191"/>
      <c r="KCM91" s="191"/>
      <c r="KCN91" s="191"/>
      <c r="KCO91" s="191"/>
      <c r="KCP91" s="191"/>
      <c r="KCQ91" s="191"/>
      <c r="KCR91" s="191"/>
      <c r="KCS91" s="191"/>
      <c r="KCT91" s="191"/>
      <c r="KCU91" s="191"/>
      <c r="KCV91" s="191"/>
      <c r="KCW91" s="191"/>
      <c r="KCX91" s="191"/>
      <c r="KCY91" s="191"/>
      <c r="KCZ91" s="191"/>
      <c r="KDA91" s="191"/>
      <c r="KDB91" s="191"/>
      <c r="KDC91" s="191"/>
      <c r="KDD91" s="191"/>
      <c r="KDE91" s="191"/>
      <c r="KDF91" s="191"/>
      <c r="KDG91" s="191"/>
      <c r="KDH91" s="191"/>
      <c r="KDI91" s="191"/>
      <c r="KDJ91" s="191"/>
      <c r="KDK91" s="191"/>
      <c r="KDL91" s="191"/>
      <c r="KDM91" s="191"/>
      <c r="KDN91" s="191"/>
      <c r="KDO91" s="191"/>
      <c r="KDP91" s="191"/>
      <c r="KDQ91" s="191"/>
      <c r="KDR91" s="191"/>
      <c r="KDS91" s="191"/>
      <c r="KDT91" s="191"/>
      <c r="KDU91" s="191"/>
      <c r="KDV91" s="191"/>
      <c r="KDW91" s="191"/>
      <c r="KDX91" s="191"/>
      <c r="KDY91" s="191"/>
      <c r="KDZ91" s="191"/>
      <c r="KEA91" s="191"/>
      <c r="KEB91" s="191"/>
      <c r="KEC91" s="191"/>
      <c r="KED91" s="191"/>
      <c r="KEE91" s="191"/>
      <c r="KEF91" s="191"/>
      <c r="KEG91" s="191"/>
      <c r="KEH91" s="191"/>
      <c r="KEI91" s="191"/>
      <c r="KEJ91" s="191"/>
      <c r="KEK91" s="191"/>
      <c r="KEL91" s="191"/>
      <c r="KEM91" s="191"/>
      <c r="KEN91" s="191"/>
      <c r="KEO91" s="191"/>
      <c r="KEP91" s="191"/>
      <c r="KEQ91" s="191"/>
      <c r="KER91" s="191"/>
      <c r="KES91" s="191"/>
      <c r="KET91" s="191"/>
      <c r="KEU91" s="191"/>
      <c r="KEV91" s="191"/>
      <c r="KEW91" s="191"/>
      <c r="KEX91" s="191"/>
      <c r="KEY91" s="191"/>
      <c r="KEZ91" s="191"/>
      <c r="KFA91" s="191"/>
      <c r="KFB91" s="191"/>
      <c r="KFC91" s="191"/>
      <c r="KFD91" s="191"/>
      <c r="KFE91" s="191"/>
      <c r="KFF91" s="191"/>
      <c r="KFG91" s="191"/>
      <c r="KFH91" s="191"/>
      <c r="KFI91" s="191"/>
      <c r="KFJ91" s="191"/>
      <c r="KFK91" s="191"/>
      <c r="KFL91" s="191"/>
      <c r="KFM91" s="191"/>
      <c r="KFN91" s="191"/>
      <c r="KFO91" s="191"/>
      <c r="KFP91" s="191"/>
      <c r="KFQ91" s="191"/>
      <c r="KFR91" s="191"/>
      <c r="KFS91" s="191"/>
      <c r="KFT91" s="191"/>
      <c r="KFU91" s="191"/>
      <c r="KFV91" s="191"/>
      <c r="KFW91" s="191"/>
      <c r="KFX91" s="191"/>
      <c r="KFY91" s="191"/>
      <c r="KFZ91" s="191"/>
      <c r="KGA91" s="191"/>
      <c r="KGB91" s="191"/>
      <c r="KGC91" s="191"/>
      <c r="KGD91" s="191"/>
      <c r="KGE91" s="191"/>
      <c r="KGF91" s="191"/>
      <c r="KGG91" s="191"/>
      <c r="KGH91" s="191"/>
      <c r="KGI91" s="191"/>
      <c r="KGJ91" s="191"/>
      <c r="KGK91" s="191"/>
      <c r="KGL91" s="191"/>
      <c r="KGM91" s="191"/>
      <c r="KGN91" s="191"/>
      <c r="KGO91" s="191"/>
      <c r="KGP91" s="191"/>
      <c r="KGQ91" s="191"/>
      <c r="KGR91" s="191"/>
      <c r="KGS91" s="191"/>
      <c r="KGT91" s="191"/>
      <c r="KGU91" s="191"/>
      <c r="KGV91" s="191"/>
      <c r="KGW91" s="191"/>
      <c r="KGX91" s="191"/>
      <c r="KGY91" s="191"/>
      <c r="KGZ91" s="191"/>
      <c r="KHA91" s="191"/>
      <c r="KHB91" s="191"/>
      <c r="KHC91" s="191"/>
      <c r="KHD91" s="191"/>
      <c r="KHE91" s="191"/>
      <c r="KHF91" s="191"/>
      <c r="KHG91" s="191"/>
      <c r="KHH91" s="191"/>
      <c r="KHI91" s="191"/>
      <c r="KHJ91" s="191"/>
      <c r="KHK91" s="191"/>
      <c r="KHL91" s="191"/>
      <c r="KHM91" s="191"/>
      <c r="KHN91" s="191"/>
      <c r="KHO91" s="191"/>
      <c r="KHP91" s="191"/>
      <c r="KHQ91" s="191"/>
      <c r="KHR91" s="191"/>
      <c r="KHS91" s="191"/>
      <c r="KHT91" s="191"/>
      <c r="KHU91" s="191"/>
      <c r="KHV91" s="191"/>
      <c r="KHW91" s="191"/>
      <c r="KHX91" s="191"/>
      <c r="KHY91" s="191"/>
      <c r="KHZ91" s="191"/>
      <c r="KIA91" s="191"/>
      <c r="KIB91" s="191"/>
      <c r="KIC91" s="191"/>
      <c r="KID91" s="191"/>
      <c r="KIE91" s="191"/>
      <c r="KIF91" s="191"/>
      <c r="KIG91" s="191"/>
      <c r="KIH91" s="191"/>
      <c r="KII91" s="191"/>
      <c r="KIJ91" s="191"/>
      <c r="KIK91" s="191"/>
      <c r="KIL91" s="191"/>
      <c r="KIM91" s="191"/>
      <c r="KIN91" s="191"/>
      <c r="KIO91" s="191"/>
      <c r="KIP91" s="191"/>
      <c r="KIQ91" s="191"/>
      <c r="KIR91" s="191"/>
      <c r="KIS91" s="191"/>
      <c r="KIT91" s="191"/>
      <c r="KIU91" s="191"/>
      <c r="KIV91" s="191"/>
      <c r="KIW91" s="191"/>
      <c r="KIX91" s="191"/>
      <c r="KIY91" s="191"/>
      <c r="KIZ91" s="191"/>
      <c r="KJA91" s="191"/>
      <c r="KJB91" s="191"/>
      <c r="KJC91" s="191"/>
      <c r="KJD91" s="191"/>
      <c r="KJE91" s="191"/>
      <c r="KJF91" s="191"/>
      <c r="KJG91" s="191"/>
      <c r="KJH91" s="191"/>
      <c r="KJI91" s="191"/>
      <c r="KJJ91" s="191"/>
      <c r="KJK91" s="191"/>
      <c r="KJL91" s="191"/>
      <c r="KJM91" s="191"/>
      <c r="KJN91" s="191"/>
      <c r="KJO91" s="191"/>
      <c r="KJP91" s="191"/>
      <c r="KJQ91" s="191"/>
      <c r="KJR91" s="191"/>
      <c r="KJS91" s="191"/>
      <c r="KJT91" s="191"/>
      <c r="KJU91" s="191"/>
      <c r="KJV91" s="191"/>
      <c r="KJW91" s="191"/>
      <c r="KJX91" s="191"/>
      <c r="KJY91" s="191"/>
      <c r="KJZ91" s="191"/>
      <c r="KKA91" s="191"/>
      <c r="KKB91" s="191"/>
      <c r="KKC91" s="191"/>
      <c r="KKD91" s="191"/>
      <c r="KKE91" s="191"/>
      <c r="KKF91" s="191"/>
      <c r="KKG91" s="191"/>
      <c r="KKH91" s="191"/>
      <c r="KKI91" s="191"/>
      <c r="KKJ91" s="191"/>
      <c r="KKK91" s="191"/>
      <c r="KKL91" s="191"/>
      <c r="KKM91" s="191"/>
      <c r="KKN91" s="191"/>
      <c r="KKO91" s="191"/>
      <c r="KKP91" s="191"/>
      <c r="KKQ91" s="191"/>
      <c r="KKR91" s="191"/>
      <c r="KKS91" s="191"/>
      <c r="KKT91" s="191"/>
      <c r="KKU91" s="191"/>
      <c r="KKV91" s="191"/>
      <c r="KKW91" s="191"/>
      <c r="KKX91" s="191"/>
      <c r="KKY91" s="191"/>
      <c r="KKZ91" s="191"/>
      <c r="KLA91" s="191"/>
      <c r="KLB91" s="191"/>
      <c r="KLC91" s="191"/>
      <c r="KLD91" s="191"/>
      <c r="KLE91" s="191"/>
      <c r="KLF91" s="191"/>
      <c r="KLG91" s="191"/>
      <c r="KLH91" s="191"/>
      <c r="KLI91" s="191"/>
      <c r="KLJ91" s="191"/>
      <c r="KLK91" s="191"/>
      <c r="KLL91" s="191"/>
      <c r="KLM91" s="191"/>
      <c r="KLN91" s="191"/>
      <c r="KLO91" s="191"/>
      <c r="KLP91" s="191"/>
      <c r="KLQ91" s="191"/>
      <c r="KLR91" s="191"/>
      <c r="KLS91" s="191"/>
      <c r="KLT91" s="191"/>
      <c r="KLU91" s="191"/>
      <c r="KLV91" s="191"/>
      <c r="KLW91" s="191"/>
      <c r="KLX91" s="191"/>
      <c r="KLY91" s="191"/>
      <c r="KLZ91" s="191"/>
      <c r="KMA91" s="191"/>
      <c r="KMB91" s="191"/>
      <c r="KMC91" s="191"/>
      <c r="KMD91" s="191"/>
      <c r="KME91" s="191"/>
      <c r="KMF91" s="191"/>
      <c r="KMG91" s="191"/>
      <c r="KMH91" s="191"/>
      <c r="KMI91" s="191"/>
      <c r="KMJ91" s="191"/>
      <c r="KMK91" s="191"/>
      <c r="KML91" s="191"/>
      <c r="KMM91" s="191"/>
      <c r="KMN91" s="191"/>
      <c r="KMO91" s="191"/>
      <c r="KMP91" s="191"/>
      <c r="KMQ91" s="191"/>
      <c r="KMR91" s="191"/>
      <c r="KMS91" s="191"/>
      <c r="KMT91" s="191"/>
      <c r="KMU91" s="191"/>
      <c r="KMV91" s="191"/>
      <c r="KMW91" s="191"/>
      <c r="KMX91" s="191"/>
      <c r="KMY91" s="191"/>
      <c r="KMZ91" s="191"/>
      <c r="KNA91" s="191"/>
      <c r="KNB91" s="191"/>
      <c r="KNC91" s="191"/>
      <c r="KND91" s="191"/>
      <c r="KNE91" s="191"/>
      <c r="KNF91" s="191"/>
      <c r="KNG91" s="191"/>
      <c r="KNH91" s="191"/>
      <c r="KNI91" s="191"/>
      <c r="KNJ91" s="191"/>
      <c r="KNK91" s="191"/>
      <c r="KNL91" s="191"/>
      <c r="KNM91" s="191"/>
      <c r="KNN91" s="191"/>
      <c r="KNO91" s="191"/>
      <c r="KNP91" s="191"/>
      <c r="KNQ91" s="191"/>
      <c r="KNR91" s="191"/>
      <c r="KNS91" s="191"/>
      <c r="KNT91" s="191"/>
      <c r="KNU91" s="191"/>
      <c r="KNV91" s="191"/>
      <c r="KNW91" s="191"/>
      <c r="KNX91" s="191"/>
      <c r="KNY91" s="191"/>
      <c r="KNZ91" s="191"/>
      <c r="KOA91" s="191"/>
      <c r="KOB91" s="191"/>
      <c r="KOC91" s="191"/>
      <c r="KOD91" s="191"/>
      <c r="KOE91" s="191"/>
      <c r="KOF91" s="191"/>
      <c r="KOG91" s="191"/>
      <c r="KOH91" s="191"/>
      <c r="KOI91" s="191"/>
      <c r="KOJ91" s="191"/>
      <c r="KOK91" s="191"/>
      <c r="KOL91" s="191"/>
      <c r="KOM91" s="191"/>
      <c r="KON91" s="191"/>
      <c r="KOO91" s="191"/>
      <c r="KOP91" s="191"/>
      <c r="KOQ91" s="191"/>
      <c r="KOR91" s="191"/>
      <c r="KOS91" s="191"/>
      <c r="KOT91" s="191"/>
      <c r="KOU91" s="191"/>
      <c r="KOV91" s="191"/>
      <c r="KOW91" s="191"/>
      <c r="KOX91" s="191"/>
      <c r="KOY91" s="191"/>
      <c r="KOZ91" s="191"/>
      <c r="KPA91" s="191"/>
      <c r="KPB91" s="191"/>
      <c r="KPC91" s="191"/>
      <c r="KPD91" s="191"/>
      <c r="KPE91" s="191"/>
      <c r="KPF91" s="191"/>
      <c r="KPG91" s="191"/>
      <c r="KPH91" s="191"/>
      <c r="KPI91" s="191"/>
      <c r="KPJ91" s="191"/>
      <c r="KPK91" s="191"/>
      <c r="KPL91" s="191"/>
      <c r="KPM91" s="191"/>
      <c r="KPN91" s="191"/>
      <c r="KPO91" s="191"/>
      <c r="KPP91" s="191"/>
      <c r="KPQ91" s="191"/>
      <c r="KPR91" s="191"/>
      <c r="KPS91" s="191"/>
      <c r="KPT91" s="191"/>
      <c r="KPU91" s="191"/>
      <c r="KPV91" s="191"/>
      <c r="KPW91" s="191"/>
      <c r="KPX91" s="191"/>
      <c r="KPY91" s="191"/>
      <c r="KPZ91" s="191"/>
      <c r="KQA91" s="191"/>
      <c r="KQB91" s="191"/>
      <c r="KQC91" s="191"/>
      <c r="KQD91" s="191"/>
      <c r="KQE91" s="191"/>
      <c r="KQF91" s="191"/>
      <c r="KQG91" s="191"/>
      <c r="KQH91" s="191"/>
      <c r="KQI91" s="191"/>
      <c r="KQJ91" s="191"/>
      <c r="KQK91" s="191"/>
      <c r="KQL91" s="191"/>
      <c r="KQM91" s="191"/>
      <c r="KQN91" s="191"/>
      <c r="KQO91" s="191"/>
      <c r="KQP91" s="191"/>
      <c r="KQQ91" s="191"/>
      <c r="KQR91" s="191"/>
      <c r="KQS91" s="191"/>
      <c r="KQT91" s="191"/>
      <c r="KQU91" s="191"/>
      <c r="KQV91" s="191"/>
      <c r="KQW91" s="191"/>
      <c r="KQX91" s="191"/>
      <c r="KQY91" s="191"/>
      <c r="KQZ91" s="191"/>
      <c r="KRA91" s="191"/>
      <c r="KRB91" s="191"/>
      <c r="KRC91" s="191"/>
      <c r="KRD91" s="191"/>
      <c r="KRE91" s="191"/>
      <c r="KRF91" s="191"/>
      <c r="KRG91" s="191"/>
      <c r="KRH91" s="191"/>
      <c r="KRI91" s="191"/>
      <c r="KRJ91" s="191"/>
      <c r="KRK91" s="191"/>
      <c r="KRL91" s="191"/>
      <c r="KRM91" s="191"/>
      <c r="KRN91" s="191"/>
      <c r="KRO91" s="191"/>
      <c r="KRP91" s="191"/>
      <c r="KRQ91" s="191"/>
      <c r="KRR91" s="191"/>
      <c r="KRS91" s="191"/>
      <c r="KRT91" s="191"/>
      <c r="KRU91" s="191"/>
      <c r="KRV91" s="191"/>
      <c r="KRW91" s="191"/>
      <c r="KRX91" s="191"/>
      <c r="KRY91" s="191"/>
      <c r="KRZ91" s="191"/>
      <c r="KSA91" s="191"/>
      <c r="KSB91" s="191"/>
      <c r="KSC91" s="191"/>
      <c r="KSD91" s="191"/>
      <c r="KSE91" s="191"/>
      <c r="KSF91" s="191"/>
      <c r="KSG91" s="191"/>
      <c r="KSH91" s="191"/>
      <c r="KSI91" s="191"/>
      <c r="KSJ91" s="191"/>
      <c r="KSK91" s="191"/>
      <c r="KSL91" s="191"/>
      <c r="KSM91" s="191"/>
      <c r="KSN91" s="191"/>
      <c r="KSO91" s="191"/>
      <c r="KSP91" s="191"/>
      <c r="KSQ91" s="191"/>
      <c r="KSR91" s="191"/>
      <c r="KSS91" s="191"/>
      <c r="KST91" s="191"/>
      <c r="KSU91" s="191"/>
      <c r="KSV91" s="191"/>
      <c r="KSW91" s="191"/>
      <c r="KSX91" s="191"/>
      <c r="KSY91" s="191"/>
      <c r="KSZ91" s="191"/>
      <c r="KTA91" s="191"/>
      <c r="KTB91" s="191"/>
      <c r="KTC91" s="191"/>
      <c r="KTD91" s="191"/>
      <c r="KTE91" s="191"/>
      <c r="KTF91" s="191"/>
      <c r="KTG91" s="191"/>
      <c r="KTH91" s="191"/>
      <c r="KTI91" s="191"/>
      <c r="KTJ91" s="191"/>
      <c r="KTK91" s="191"/>
      <c r="KTL91" s="191"/>
      <c r="KTM91" s="191"/>
      <c r="KTN91" s="191"/>
      <c r="KTO91" s="191"/>
      <c r="KTP91" s="191"/>
      <c r="KTQ91" s="191"/>
      <c r="KTR91" s="191"/>
      <c r="KTS91" s="191"/>
      <c r="KTT91" s="191"/>
      <c r="KTU91" s="191"/>
      <c r="KTV91" s="191"/>
      <c r="KTW91" s="191"/>
      <c r="KTX91" s="191"/>
      <c r="KTY91" s="191"/>
      <c r="KTZ91" s="191"/>
      <c r="KUA91" s="191"/>
      <c r="KUB91" s="191"/>
      <c r="KUC91" s="191"/>
      <c r="KUD91" s="191"/>
      <c r="KUE91" s="191"/>
      <c r="KUF91" s="191"/>
      <c r="KUG91" s="191"/>
      <c r="KUH91" s="191"/>
      <c r="KUI91" s="191"/>
      <c r="KUJ91" s="191"/>
      <c r="KUK91" s="191"/>
      <c r="KUL91" s="191"/>
      <c r="KUM91" s="191"/>
      <c r="KUN91" s="191"/>
      <c r="KUO91" s="191"/>
      <c r="KUP91" s="191"/>
      <c r="KUQ91" s="191"/>
      <c r="KUR91" s="191"/>
      <c r="KUS91" s="191"/>
      <c r="KUT91" s="191"/>
      <c r="KUU91" s="191"/>
      <c r="KUV91" s="191"/>
      <c r="KUW91" s="191"/>
      <c r="KUX91" s="191"/>
      <c r="KUY91" s="191"/>
      <c r="KUZ91" s="191"/>
      <c r="KVA91" s="191"/>
      <c r="KVB91" s="191"/>
      <c r="KVC91" s="191"/>
      <c r="KVD91" s="191"/>
      <c r="KVE91" s="191"/>
      <c r="KVF91" s="191"/>
      <c r="KVG91" s="191"/>
      <c r="KVH91" s="191"/>
      <c r="KVI91" s="191"/>
      <c r="KVJ91" s="191"/>
      <c r="KVK91" s="191"/>
      <c r="KVL91" s="191"/>
      <c r="KVM91" s="191"/>
      <c r="KVN91" s="191"/>
      <c r="KVO91" s="191"/>
      <c r="KVP91" s="191"/>
      <c r="KVQ91" s="191"/>
      <c r="KVR91" s="191"/>
      <c r="KVS91" s="191"/>
      <c r="KVT91" s="191"/>
      <c r="KVU91" s="191"/>
      <c r="KVV91" s="191"/>
      <c r="KVW91" s="191"/>
      <c r="KVX91" s="191"/>
      <c r="KVY91" s="191"/>
      <c r="KVZ91" s="191"/>
      <c r="KWA91" s="191"/>
      <c r="KWB91" s="191"/>
      <c r="KWC91" s="191"/>
      <c r="KWD91" s="191"/>
      <c r="KWE91" s="191"/>
      <c r="KWF91" s="191"/>
      <c r="KWG91" s="191"/>
      <c r="KWH91" s="191"/>
      <c r="KWI91" s="191"/>
      <c r="KWJ91" s="191"/>
      <c r="KWK91" s="191"/>
      <c r="KWL91" s="191"/>
      <c r="KWM91" s="191"/>
      <c r="KWN91" s="191"/>
      <c r="KWO91" s="191"/>
      <c r="KWP91" s="191"/>
      <c r="KWQ91" s="191"/>
      <c r="KWR91" s="191"/>
      <c r="KWS91" s="191"/>
      <c r="KWT91" s="191"/>
      <c r="KWU91" s="191"/>
      <c r="KWV91" s="191"/>
      <c r="KWW91" s="191"/>
      <c r="KWX91" s="191"/>
      <c r="KWY91" s="191"/>
      <c r="KWZ91" s="191"/>
      <c r="KXA91" s="191"/>
      <c r="KXB91" s="191"/>
      <c r="KXC91" s="191"/>
      <c r="KXD91" s="191"/>
      <c r="KXE91" s="191"/>
      <c r="KXF91" s="191"/>
      <c r="KXG91" s="191"/>
      <c r="KXH91" s="191"/>
      <c r="KXI91" s="191"/>
      <c r="KXJ91" s="191"/>
      <c r="KXK91" s="191"/>
      <c r="KXL91" s="191"/>
      <c r="KXM91" s="191"/>
      <c r="KXN91" s="191"/>
      <c r="KXO91" s="191"/>
      <c r="KXP91" s="191"/>
      <c r="KXQ91" s="191"/>
      <c r="KXR91" s="191"/>
      <c r="KXS91" s="191"/>
      <c r="KXT91" s="191"/>
      <c r="KXU91" s="191"/>
      <c r="KXV91" s="191"/>
      <c r="KXW91" s="191"/>
      <c r="KXX91" s="191"/>
      <c r="KXY91" s="191"/>
      <c r="KXZ91" s="191"/>
      <c r="KYA91" s="191"/>
      <c r="KYB91" s="191"/>
      <c r="KYC91" s="191"/>
      <c r="KYD91" s="191"/>
      <c r="KYE91" s="191"/>
      <c r="KYF91" s="191"/>
      <c r="KYG91" s="191"/>
      <c r="KYH91" s="191"/>
      <c r="KYI91" s="191"/>
      <c r="KYJ91" s="191"/>
      <c r="KYK91" s="191"/>
      <c r="KYL91" s="191"/>
      <c r="KYM91" s="191"/>
      <c r="KYN91" s="191"/>
      <c r="KYO91" s="191"/>
      <c r="KYP91" s="191"/>
      <c r="KYQ91" s="191"/>
      <c r="KYR91" s="191"/>
      <c r="KYS91" s="191"/>
      <c r="KYT91" s="191"/>
      <c r="KYU91" s="191"/>
      <c r="KYV91" s="191"/>
      <c r="KYW91" s="191"/>
      <c r="KYX91" s="191"/>
      <c r="KYY91" s="191"/>
      <c r="KYZ91" s="191"/>
      <c r="KZA91" s="191"/>
      <c r="KZB91" s="191"/>
      <c r="KZC91" s="191"/>
      <c r="KZD91" s="191"/>
      <c r="KZE91" s="191"/>
      <c r="KZF91" s="191"/>
      <c r="KZG91" s="191"/>
      <c r="KZH91" s="191"/>
      <c r="KZI91" s="191"/>
      <c r="KZJ91" s="191"/>
      <c r="KZK91" s="191"/>
      <c r="KZL91" s="191"/>
      <c r="KZM91" s="191"/>
      <c r="KZN91" s="191"/>
      <c r="KZO91" s="191"/>
      <c r="KZP91" s="191"/>
      <c r="KZQ91" s="191"/>
      <c r="KZR91" s="191"/>
      <c r="KZS91" s="191"/>
      <c r="KZT91" s="191"/>
      <c r="KZU91" s="191"/>
      <c r="KZV91" s="191"/>
      <c r="KZW91" s="191"/>
      <c r="KZX91" s="191"/>
      <c r="KZY91" s="191"/>
      <c r="KZZ91" s="191"/>
      <c r="LAA91" s="191"/>
      <c r="LAB91" s="191"/>
      <c r="LAC91" s="191"/>
      <c r="LAD91" s="191"/>
      <c r="LAE91" s="191"/>
      <c r="LAF91" s="191"/>
      <c r="LAG91" s="191"/>
      <c r="LAH91" s="191"/>
      <c r="LAI91" s="191"/>
      <c r="LAJ91" s="191"/>
      <c r="LAK91" s="191"/>
      <c r="LAL91" s="191"/>
      <c r="LAM91" s="191"/>
      <c r="LAN91" s="191"/>
      <c r="LAO91" s="191"/>
      <c r="LAP91" s="191"/>
      <c r="LAQ91" s="191"/>
      <c r="LAR91" s="191"/>
      <c r="LAS91" s="191"/>
      <c r="LAT91" s="191"/>
      <c r="LAU91" s="191"/>
      <c r="LAV91" s="191"/>
      <c r="LAW91" s="191"/>
      <c r="LAX91" s="191"/>
      <c r="LAY91" s="191"/>
      <c r="LAZ91" s="191"/>
      <c r="LBA91" s="191"/>
      <c r="LBB91" s="191"/>
      <c r="LBC91" s="191"/>
      <c r="LBD91" s="191"/>
      <c r="LBE91" s="191"/>
      <c r="LBF91" s="191"/>
      <c r="LBG91" s="191"/>
      <c r="LBH91" s="191"/>
      <c r="LBI91" s="191"/>
      <c r="LBJ91" s="191"/>
      <c r="LBK91" s="191"/>
      <c r="LBL91" s="191"/>
      <c r="LBM91" s="191"/>
      <c r="LBN91" s="191"/>
      <c r="LBO91" s="191"/>
      <c r="LBP91" s="191"/>
      <c r="LBQ91" s="191"/>
      <c r="LBR91" s="191"/>
      <c r="LBS91" s="191"/>
      <c r="LBT91" s="191"/>
      <c r="LBU91" s="191"/>
      <c r="LBV91" s="191"/>
      <c r="LBW91" s="191"/>
      <c r="LBX91" s="191"/>
      <c r="LBY91" s="191"/>
      <c r="LBZ91" s="191"/>
      <c r="LCA91" s="191"/>
      <c r="LCB91" s="191"/>
      <c r="LCC91" s="191"/>
      <c r="LCD91" s="191"/>
      <c r="LCE91" s="191"/>
      <c r="LCF91" s="191"/>
      <c r="LCG91" s="191"/>
      <c r="LCH91" s="191"/>
      <c r="LCI91" s="191"/>
      <c r="LCJ91" s="191"/>
      <c r="LCK91" s="191"/>
      <c r="LCL91" s="191"/>
      <c r="LCM91" s="191"/>
      <c r="LCN91" s="191"/>
      <c r="LCO91" s="191"/>
      <c r="LCP91" s="191"/>
      <c r="LCQ91" s="191"/>
      <c r="LCR91" s="191"/>
      <c r="LCS91" s="191"/>
      <c r="LCT91" s="191"/>
      <c r="LCU91" s="191"/>
      <c r="LCV91" s="191"/>
      <c r="LCW91" s="191"/>
      <c r="LCX91" s="191"/>
      <c r="LCY91" s="191"/>
      <c r="LCZ91" s="191"/>
      <c r="LDA91" s="191"/>
      <c r="LDB91" s="191"/>
      <c r="LDC91" s="191"/>
      <c r="LDD91" s="191"/>
      <c r="LDE91" s="191"/>
      <c r="LDF91" s="191"/>
      <c r="LDG91" s="191"/>
      <c r="LDH91" s="191"/>
      <c r="LDI91" s="191"/>
      <c r="LDJ91" s="191"/>
      <c r="LDK91" s="191"/>
      <c r="LDL91" s="191"/>
      <c r="LDM91" s="191"/>
      <c r="LDN91" s="191"/>
      <c r="LDO91" s="191"/>
      <c r="LDP91" s="191"/>
      <c r="LDQ91" s="191"/>
      <c r="LDR91" s="191"/>
      <c r="LDS91" s="191"/>
      <c r="LDT91" s="191"/>
      <c r="LDU91" s="191"/>
      <c r="LDV91" s="191"/>
      <c r="LDW91" s="191"/>
      <c r="LDX91" s="191"/>
      <c r="LDY91" s="191"/>
      <c r="LDZ91" s="191"/>
      <c r="LEA91" s="191"/>
      <c r="LEB91" s="191"/>
      <c r="LEC91" s="191"/>
      <c r="LED91" s="191"/>
      <c r="LEE91" s="191"/>
      <c r="LEF91" s="191"/>
      <c r="LEG91" s="191"/>
      <c r="LEH91" s="191"/>
      <c r="LEI91" s="191"/>
      <c r="LEJ91" s="191"/>
      <c r="LEK91" s="191"/>
      <c r="LEL91" s="191"/>
      <c r="LEM91" s="191"/>
      <c r="LEN91" s="191"/>
      <c r="LEO91" s="191"/>
      <c r="LEP91" s="191"/>
      <c r="LEQ91" s="191"/>
      <c r="LER91" s="191"/>
      <c r="LES91" s="191"/>
      <c r="LET91" s="191"/>
      <c r="LEU91" s="191"/>
      <c r="LEV91" s="191"/>
      <c r="LEW91" s="191"/>
      <c r="LEX91" s="191"/>
      <c r="LEY91" s="191"/>
      <c r="LEZ91" s="191"/>
      <c r="LFA91" s="191"/>
      <c r="LFB91" s="191"/>
      <c r="LFC91" s="191"/>
      <c r="LFD91" s="191"/>
      <c r="LFE91" s="191"/>
      <c r="LFF91" s="191"/>
      <c r="LFG91" s="191"/>
      <c r="LFH91" s="191"/>
      <c r="LFI91" s="191"/>
      <c r="LFJ91" s="191"/>
      <c r="LFK91" s="191"/>
      <c r="LFL91" s="191"/>
      <c r="LFM91" s="191"/>
      <c r="LFN91" s="191"/>
      <c r="LFO91" s="191"/>
      <c r="LFP91" s="191"/>
      <c r="LFQ91" s="191"/>
      <c r="LFR91" s="191"/>
      <c r="LFS91" s="191"/>
      <c r="LFT91" s="191"/>
      <c r="LFU91" s="191"/>
      <c r="LFV91" s="191"/>
      <c r="LFW91" s="191"/>
      <c r="LFX91" s="191"/>
      <c r="LFY91" s="191"/>
      <c r="LFZ91" s="191"/>
      <c r="LGA91" s="191"/>
      <c r="LGB91" s="191"/>
      <c r="LGC91" s="191"/>
      <c r="LGD91" s="191"/>
      <c r="LGE91" s="191"/>
      <c r="LGF91" s="191"/>
      <c r="LGG91" s="191"/>
      <c r="LGH91" s="191"/>
      <c r="LGI91" s="191"/>
      <c r="LGJ91" s="191"/>
      <c r="LGK91" s="191"/>
      <c r="LGL91" s="191"/>
      <c r="LGM91" s="191"/>
      <c r="LGN91" s="191"/>
      <c r="LGO91" s="191"/>
      <c r="LGP91" s="191"/>
      <c r="LGQ91" s="191"/>
      <c r="LGR91" s="191"/>
      <c r="LGS91" s="191"/>
      <c r="LGT91" s="191"/>
      <c r="LGU91" s="191"/>
      <c r="LGV91" s="191"/>
      <c r="LGW91" s="191"/>
      <c r="LGX91" s="191"/>
      <c r="LGY91" s="191"/>
      <c r="LGZ91" s="191"/>
      <c r="LHA91" s="191"/>
      <c r="LHB91" s="191"/>
      <c r="LHC91" s="191"/>
      <c r="LHD91" s="191"/>
      <c r="LHE91" s="191"/>
      <c r="LHF91" s="191"/>
      <c r="LHG91" s="191"/>
      <c r="LHH91" s="191"/>
      <c r="LHI91" s="191"/>
      <c r="LHJ91" s="191"/>
      <c r="LHK91" s="191"/>
      <c r="LHL91" s="191"/>
      <c r="LHM91" s="191"/>
      <c r="LHN91" s="191"/>
      <c r="LHO91" s="191"/>
      <c r="LHP91" s="191"/>
      <c r="LHQ91" s="191"/>
      <c r="LHR91" s="191"/>
      <c r="LHS91" s="191"/>
      <c r="LHT91" s="191"/>
      <c r="LHU91" s="191"/>
      <c r="LHV91" s="191"/>
      <c r="LHW91" s="191"/>
      <c r="LHX91" s="191"/>
      <c r="LHY91" s="191"/>
      <c r="LHZ91" s="191"/>
      <c r="LIA91" s="191"/>
      <c r="LIB91" s="191"/>
      <c r="LIC91" s="191"/>
      <c r="LID91" s="191"/>
      <c r="LIE91" s="191"/>
      <c r="LIF91" s="191"/>
      <c r="LIG91" s="191"/>
      <c r="LIH91" s="191"/>
      <c r="LII91" s="191"/>
      <c r="LIJ91" s="191"/>
      <c r="LIK91" s="191"/>
      <c r="LIL91" s="191"/>
      <c r="LIM91" s="191"/>
      <c r="LIN91" s="191"/>
      <c r="LIO91" s="191"/>
      <c r="LIP91" s="191"/>
      <c r="LIQ91" s="191"/>
      <c r="LIR91" s="191"/>
      <c r="LIS91" s="191"/>
      <c r="LIT91" s="191"/>
      <c r="LIU91" s="191"/>
      <c r="LIV91" s="191"/>
      <c r="LIW91" s="191"/>
      <c r="LIX91" s="191"/>
      <c r="LIY91" s="191"/>
      <c r="LIZ91" s="191"/>
      <c r="LJA91" s="191"/>
      <c r="LJB91" s="191"/>
      <c r="LJC91" s="191"/>
      <c r="LJD91" s="191"/>
      <c r="LJE91" s="191"/>
      <c r="LJF91" s="191"/>
      <c r="LJG91" s="191"/>
      <c r="LJH91" s="191"/>
      <c r="LJI91" s="191"/>
      <c r="LJJ91" s="191"/>
      <c r="LJK91" s="191"/>
      <c r="LJL91" s="191"/>
      <c r="LJM91" s="191"/>
      <c r="LJN91" s="191"/>
      <c r="LJO91" s="191"/>
      <c r="LJP91" s="191"/>
      <c r="LJQ91" s="191"/>
      <c r="LJR91" s="191"/>
      <c r="LJS91" s="191"/>
      <c r="LJT91" s="191"/>
      <c r="LJU91" s="191"/>
      <c r="LJV91" s="191"/>
      <c r="LJW91" s="191"/>
      <c r="LJX91" s="191"/>
      <c r="LJY91" s="191"/>
      <c r="LJZ91" s="191"/>
      <c r="LKA91" s="191"/>
      <c r="LKB91" s="191"/>
      <c r="LKC91" s="191"/>
      <c r="LKD91" s="191"/>
      <c r="LKE91" s="191"/>
      <c r="LKF91" s="191"/>
      <c r="LKG91" s="191"/>
      <c r="LKH91" s="191"/>
      <c r="LKI91" s="191"/>
      <c r="LKJ91" s="191"/>
      <c r="LKK91" s="191"/>
      <c r="LKL91" s="191"/>
      <c r="LKM91" s="191"/>
      <c r="LKN91" s="191"/>
      <c r="LKO91" s="191"/>
      <c r="LKP91" s="191"/>
      <c r="LKQ91" s="191"/>
      <c r="LKR91" s="191"/>
      <c r="LKS91" s="191"/>
      <c r="LKT91" s="191"/>
      <c r="LKU91" s="191"/>
      <c r="LKV91" s="191"/>
      <c r="LKW91" s="191"/>
      <c r="LKX91" s="191"/>
      <c r="LKY91" s="191"/>
      <c r="LKZ91" s="191"/>
      <c r="LLA91" s="191"/>
      <c r="LLB91" s="191"/>
      <c r="LLC91" s="191"/>
      <c r="LLD91" s="191"/>
      <c r="LLE91" s="191"/>
      <c r="LLF91" s="191"/>
      <c r="LLG91" s="191"/>
      <c r="LLH91" s="191"/>
      <c r="LLI91" s="191"/>
      <c r="LLJ91" s="191"/>
      <c r="LLK91" s="191"/>
      <c r="LLL91" s="191"/>
      <c r="LLM91" s="191"/>
      <c r="LLN91" s="191"/>
      <c r="LLO91" s="191"/>
      <c r="LLP91" s="191"/>
      <c r="LLQ91" s="191"/>
      <c r="LLR91" s="191"/>
      <c r="LLS91" s="191"/>
      <c r="LLT91" s="191"/>
      <c r="LLU91" s="191"/>
      <c r="LLV91" s="191"/>
      <c r="LLW91" s="191"/>
      <c r="LLX91" s="191"/>
      <c r="LLY91" s="191"/>
      <c r="LLZ91" s="191"/>
      <c r="LMA91" s="191"/>
      <c r="LMB91" s="191"/>
      <c r="LMC91" s="191"/>
      <c r="LMD91" s="191"/>
      <c r="LME91" s="191"/>
      <c r="LMF91" s="191"/>
      <c r="LMG91" s="191"/>
      <c r="LMH91" s="191"/>
      <c r="LMI91" s="191"/>
      <c r="LMJ91" s="191"/>
      <c r="LMK91" s="191"/>
      <c r="LML91" s="191"/>
      <c r="LMM91" s="191"/>
      <c r="LMN91" s="191"/>
      <c r="LMO91" s="191"/>
      <c r="LMP91" s="191"/>
      <c r="LMQ91" s="191"/>
      <c r="LMR91" s="191"/>
      <c r="LMS91" s="191"/>
      <c r="LMT91" s="191"/>
      <c r="LMU91" s="191"/>
      <c r="LMV91" s="191"/>
      <c r="LMW91" s="191"/>
      <c r="LMX91" s="191"/>
      <c r="LMY91" s="191"/>
      <c r="LMZ91" s="191"/>
      <c r="LNA91" s="191"/>
      <c r="LNB91" s="191"/>
      <c r="LNC91" s="191"/>
      <c r="LND91" s="191"/>
      <c r="LNE91" s="191"/>
      <c r="LNF91" s="191"/>
      <c r="LNG91" s="191"/>
      <c r="LNH91" s="191"/>
      <c r="LNI91" s="191"/>
      <c r="LNJ91" s="191"/>
      <c r="LNK91" s="191"/>
      <c r="LNL91" s="191"/>
      <c r="LNM91" s="191"/>
      <c r="LNN91" s="191"/>
      <c r="LNO91" s="191"/>
      <c r="LNP91" s="191"/>
      <c r="LNQ91" s="191"/>
      <c r="LNR91" s="191"/>
      <c r="LNS91" s="191"/>
      <c r="LNT91" s="191"/>
      <c r="LNU91" s="191"/>
      <c r="LNV91" s="191"/>
      <c r="LNW91" s="191"/>
      <c r="LNX91" s="191"/>
      <c r="LNY91" s="191"/>
      <c r="LNZ91" s="191"/>
      <c r="LOA91" s="191"/>
      <c r="LOB91" s="191"/>
      <c r="LOC91" s="191"/>
      <c r="LOD91" s="191"/>
      <c r="LOE91" s="191"/>
      <c r="LOF91" s="191"/>
      <c r="LOG91" s="191"/>
      <c r="LOH91" s="191"/>
      <c r="LOI91" s="191"/>
      <c r="LOJ91" s="191"/>
      <c r="LOK91" s="191"/>
      <c r="LOL91" s="191"/>
      <c r="LOM91" s="191"/>
      <c r="LON91" s="191"/>
      <c r="LOO91" s="191"/>
      <c r="LOP91" s="191"/>
      <c r="LOQ91" s="191"/>
      <c r="LOR91" s="191"/>
      <c r="LOS91" s="191"/>
      <c r="LOT91" s="191"/>
      <c r="LOU91" s="191"/>
      <c r="LOV91" s="191"/>
      <c r="LOW91" s="191"/>
      <c r="LOX91" s="191"/>
      <c r="LOY91" s="191"/>
      <c r="LOZ91" s="191"/>
      <c r="LPA91" s="191"/>
      <c r="LPB91" s="191"/>
      <c r="LPC91" s="191"/>
      <c r="LPD91" s="191"/>
      <c r="LPE91" s="191"/>
      <c r="LPF91" s="191"/>
      <c r="LPG91" s="191"/>
      <c r="LPH91" s="191"/>
      <c r="LPI91" s="191"/>
      <c r="LPJ91" s="191"/>
      <c r="LPK91" s="191"/>
      <c r="LPL91" s="191"/>
      <c r="LPM91" s="191"/>
      <c r="LPN91" s="191"/>
      <c r="LPO91" s="191"/>
      <c r="LPP91" s="191"/>
      <c r="LPQ91" s="191"/>
      <c r="LPR91" s="191"/>
      <c r="LPS91" s="191"/>
      <c r="LPT91" s="191"/>
      <c r="LPU91" s="191"/>
      <c r="LPV91" s="191"/>
      <c r="LPW91" s="191"/>
      <c r="LPX91" s="191"/>
      <c r="LPY91" s="191"/>
      <c r="LPZ91" s="191"/>
      <c r="LQA91" s="191"/>
      <c r="LQB91" s="191"/>
      <c r="LQC91" s="191"/>
      <c r="LQD91" s="191"/>
      <c r="LQE91" s="191"/>
      <c r="LQF91" s="191"/>
      <c r="LQG91" s="191"/>
      <c r="LQH91" s="191"/>
      <c r="LQI91" s="191"/>
      <c r="LQJ91" s="191"/>
      <c r="LQK91" s="191"/>
      <c r="LQL91" s="191"/>
      <c r="LQM91" s="191"/>
      <c r="LQN91" s="191"/>
      <c r="LQO91" s="191"/>
      <c r="LQP91" s="191"/>
      <c r="LQQ91" s="191"/>
      <c r="LQR91" s="191"/>
      <c r="LQS91" s="191"/>
      <c r="LQT91" s="191"/>
      <c r="LQU91" s="191"/>
      <c r="LQV91" s="191"/>
      <c r="LQW91" s="191"/>
      <c r="LQX91" s="191"/>
      <c r="LQY91" s="191"/>
      <c r="LQZ91" s="191"/>
      <c r="LRA91" s="191"/>
      <c r="LRB91" s="191"/>
      <c r="LRC91" s="191"/>
      <c r="LRD91" s="191"/>
      <c r="LRE91" s="191"/>
      <c r="LRF91" s="191"/>
      <c r="LRG91" s="191"/>
      <c r="LRH91" s="191"/>
      <c r="LRI91" s="191"/>
      <c r="LRJ91" s="191"/>
      <c r="LRK91" s="191"/>
      <c r="LRL91" s="191"/>
      <c r="LRM91" s="191"/>
      <c r="LRN91" s="191"/>
      <c r="LRO91" s="191"/>
      <c r="LRP91" s="191"/>
      <c r="LRQ91" s="191"/>
      <c r="LRR91" s="191"/>
      <c r="LRS91" s="191"/>
      <c r="LRT91" s="191"/>
      <c r="LRU91" s="191"/>
      <c r="LRV91" s="191"/>
      <c r="LRW91" s="191"/>
      <c r="LRX91" s="191"/>
      <c r="LRY91" s="191"/>
      <c r="LRZ91" s="191"/>
      <c r="LSA91" s="191"/>
      <c r="LSB91" s="191"/>
      <c r="LSC91" s="191"/>
      <c r="LSD91" s="191"/>
      <c r="LSE91" s="191"/>
      <c r="LSF91" s="191"/>
      <c r="LSG91" s="191"/>
      <c r="LSH91" s="191"/>
      <c r="LSI91" s="191"/>
      <c r="LSJ91" s="191"/>
      <c r="LSK91" s="191"/>
      <c r="LSL91" s="191"/>
      <c r="LSM91" s="191"/>
      <c r="LSN91" s="191"/>
      <c r="LSO91" s="191"/>
      <c r="LSP91" s="191"/>
      <c r="LSQ91" s="191"/>
      <c r="LSR91" s="191"/>
      <c r="LSS91" s="191"/>
      <c r="LST91" s="191"/>
      <c r="LSU91" s="191"/>
      <c r="LSV91" s="191"/>
      <c r="LSW91" s="191"/>
      <c r="LSX91" s="191"/>
      <c r="LSY91" s="191"/>
      <c r="LSZ91" s="191"/>
      <c r="LTA91" s="191"/>
      <c r="LTB91" s="191"/>
      <c r="LTC91" s="191"/>
      <c r="LTD91" s="191"/>
      <c r="LTE91" s="191"/>
      <c r="LTF91" s="191"/>
      <c r="LTG91" s="191"/>
      <c r="LTH91" s="191"/>
      <c r="LTI91" s="191"/>
      <c r="LTJ91" s="191"/>
      <c r="LTK91" s="191"/>
      <c r="LTL91" s="191"/>
      <c r="LTM91" s="191"/>
      <c r="LTN91" s="191"/>
      <c r="LTO91" s="191"/>
      <c r="LTP91" s="191"/>
      <c r="LTQ91" s="191"/>
      <c r="LTR91" s="191"/>
      <c r="LTS91" s="191"/>
      <c r="LTT91" s="191"/>
      <c r="LTU91" s="191"/>
      <c r="LTV91" s="191"/>
      <c r="LTW91" s="191"/>
      <c r="LTX91" s="191"/>
      <c r="LTY91" s="191"/>
      <c r="LTZ91" s="191"/>
      <c r="LUA91" s="191"/>
      <c r="LUB91" s="191"/>
      <c r="LUC91" s="191"/>
      <c r="LUD91" s="191"/>
      <c r="LUE91" s="191"/>
      <c r="LUF91" s="191"/>
      <c r="LUG91" s="191"/>
      <c r="LUH91" s="191"/>
      <c r="LUI91" s="191"/>
      <c r="LUJ91" s="191"/>
      <c r="LUK91" s="191"/>
      <c r="LUL91" s="191"/>
      <c r="LUM91" s="191"/>
      <c r="LUN91" s="191"/>
      <c r="LUO91" s="191"/>
      <c r="LUP91" s="191"/>
      <c r="LUQ91" s="191"/>
      <c r="LUR91" s="191"/>
      <c r="LUS91" s="191"/>
      <c r="LUT91" s="191"/>
      <c r="LUU91" s="191"/>
      <c r="LUV91" s="191"/>
      <c r="LUW91" s="191"/>
      <c r="LUX91" s="191"/>
      <c r="LUY91" s="191"/>
      <c r="LUZ91" s="191"/>
      <c r="LVA91" s="191"/>
      <c r="LVB91" s="191"/>
      <c r="LVC91" s="191"/>
      <c r="LVD91" s="191"/>
      <c r="LVE91" s="191"/>
      <c r="LVF91" s="191"/>
      <c r="LVG91" s="191"/>
      <c r="LVH91" s="191"/>
      <c r="LVI91" s="191"/>
      <c r="LVJ91" s="191"/>
      <c r="LVK91" s="191"/>
      <c r="LVL91" s="191"/>
      <c r="LVM91" s="191"/>
      <c r="LVN91" s="191"/>
      <c r="LVO91" s="191"/>
      <c r="LVP91" s="191"/>
      <c r="LVQ91" s="191"/>
      <c r="LVR91" s="191"/>
      <c r="LVS91" s="191"/>
      <c r="LVT91" s="191"/>
      <c r="LVU91" s="191"/>
      <c r="LVV91" s="191"/>
      <c r="LVW91" s="191"/>
      <c r="LVX91" s="191"/>
      <c r="LVY91" s="191"/>
      <c r="LVZ91" s="191"/>
      <c r="LWA91" s="191"/>
      <c r="LWB91" s="191"/>
      <c r="LWC91" s="191"/>
      <c r="LWD91" s="191"/>
      <c r="LWE91" s="191"/>
      <c r="LWF91" s="191"/>
      <c r="LWG91" s="191"/>
      <c r="LWH91" s="191"/>
      <c r="LWI91" s="191"/>
      <c r="LWJ91" s="191"/>
      <c r="LWK91" s="191"/>
      <c r="LWL91" s="191"/>
      <c r="LWM91" s="191"/>
      <c r="LWN91" s="191"/>
      <c r="LWO91" s="191"/>
      <c r="LWP91" s="191"/>
      <c r="LWQ91" s="191"/>
      <c r="LWR91" s="191"/>
      <c r="LWS91" s="191"/>
      <c r="LWT91" s="191"/>
      <c r="LWU91" s="191"/>
      <c r="LWV91" s="191"/>
      <c r="LWW91" s="191"/>
      <c r="LWX91" s="191"/>
      <c r="LWY91" s="191"/>
      <c r="LWZ91" s="191"/>
      <c r="LXA91" s="191"/>
      <c r="LXB91" s="191"/>
      <c r="LXC91" s="191"/>
      <c r="LXD91" s="191"/>
      <c r="LXE91" s="191"/>
      <c r="LXF91" s="191"/>
      <c r="LXG91" s="191"/>
      <c r="LXH91" s="191"/>
      <c r="LXI91" s="191"/>
      <c r="LXJ91" s="191"/>
      <c r="LXK91" s="191"/>
      <c r="LXL91" s="191"/>
      <c r="LXM91" s="191"/>
      <c r="LXN91" s="191"/>
      <c r="LXO91" s="191"/>
      <c r="LXP91" s="191"/>
      <c r="LXQ91" s="191"/>
      <c r="LXR91" s="191"/>
      <c r="LXS91" s="191"/>
      <c r="LXT91" s="191"/>
      <c r="LXU91" s="191"/>
      <c r="LXV91" s="191"/>
      <c r="LXW91" s="191"/>
      <c r="LXX91" s="191"/>
      <c r="LXY91" s="191"/>
      <c r="LXZ91" s="191"/>
      <c r="LYA91" s="191"/>
      <c r="LYB91" s="191"/>
      <c r="LYC91" s="191"/>
      <c r="LYD91" s="191"/>
      <c r="LYE91" s="191"/>
      <c r="LYF91" s="191"/>
      <c r="LYG91" s="191"/>
      <c r="LYH91" s="191"/>
      <c r="LYI91" s="191"/>
      <c r="LYJ91" s="191"/>
      <c r="LYK91" s="191"/>
      <c r="LYL91" s="191"/>
      <c r="LYM91" s="191"/>
      <c r="LYN91" s="191"/>
      <c r="LYO91" s="191"/>
      <c r="LYP91" s="191"/>
      <c r="LYQ91" s="191"/>
      <c r="LYR91" s="191"/>
      <c r="LYS91" s="191"/>
      <c r="LYT91" s="191"/>
      <c r="LYU91" s="191"/>
      <c r="LYV91" s="191"/>
      <c r="LYW91" s="191"/>
      <c r="LYX91" s="191"/>
      <c r="LYY91" s="191"/>
      <c r="LYZ91" s="191"/>
      <c r="LZA91" s="191"/>
      <c r="LZB91" s="191"/>
      <c r="LZC91" s="191"/>
      <c r="LZD91" s="191"/>
      <c r="LZE91" s="191"/>
      <c r="LZF91" s="191"/>
      <c r="LZG91" s="191"/>
      <c r="LZH91" s="191"/>
      <c r="LZI91" s="191"/>
      <c r="LZJ91" s="191"/>
      <c r="LZK91" s="191"/>
      <c r="LZL91" s="191"/>
      <c r="LZM91" s="191"/>
      <c r="LZN91" s="191"/>
      <c r="LZO91" s="191"/>
      <c r="LZP91" s="191"/>
      <c r="LZQ91" s="191"/>
      <c r="LZR91" s="191"/>
      <c r="LZS91" s="191"/>
      <c r="LZT91" s="191"/>
      <c r="LZU91" s="191"/>
      <c r="LZV91" s="191"/>
      <c r="LZW91" s="191"/>
      <c r="LZX91" s="191"/>
      <c r="LZY91" s="191"/>
      <c r="LZZ91" s="191"/>
      <c r="MAA91" s="191"/>
      <c r="MAB91" s="191"/>
      <c r="MAC91" s="191"/>
      <c r="MAD91" s="191"/>
      <c r="MAE91" s="191"/>
      <c r="MAF91" s="191"/>
      <c r="MAG91" s="191"/>
      <c r="MAH91" s="191"/>
      <c r="MAI91" s="191"/>
      <c r="MAJ91" s="191"/>
      <c r="MAK91" s="191"/>
      <c r="MAL91" s="191"/>
      <c r="MAM91" s="191"/>
      <c r="MAN91" s="191"/>
      <c r="MAO91" s="191"/>
      <c r="MAP91" s="191"/>
      <c r="MAQ91" s="191"/>
      <c r="MAR91" s="191"/>
      <c r="MAS91" s="191"/>
      <c r="MAT91" s="191"/>
      <c r="MAU91" s="191"/>
      <c r="MAV91" s="191"/>
      <c r="MAW91" s="191"/>
      <c r="MAX91" s="191"/>
      <c r="MAY91" s="191"/>
      <c r="MAZ91" s="191"/>
      <c r="MBA91" s="191"/>
      <c r="MBB91" s="191"/>
      <c r="MBC91" s="191"/>
      <c r="MBD91" s="191"/>
      <c r="MBE91" s="191"/>
      <c r="MBF91" s="191"/>
      <c r="MBG91" s="191"/>
      <c r="MBH91" s="191"/>
      <c r="MBI91" s="191"/>
      <c r="MBJ91" s="191"/>
      <c r="MBK91" s="191"/>
      <c r="MBL91" s="191"/>
      <c r="MBM91" s="191"/>
      <c r="MBN91" s="191"/>
      <c r="MBO91" s="191"/>
      <c r="MBP91" s="191"/>
      <c r="MBQ91" s="191"/>
      <c r="MBR91" s="191"/>
      <c r="MBS91" s="191"/>
      <c r="MBT91" s="191"/>
      <c r="MBU91" s="191"/>
      <c r="MBV91" s="191"/>
      <c r="MBW91" s="191"/>
      <c r="MBX91" s="191"/>
      <c r="MBY91" s="191"/>
      <c r="MBZ91" s="191"/>
      <c r="MCA91" s="191"/>
      <c r="MCB91" s="191"/>
      <c r="MCC91" s="191"/>
      <c r="MCD91" s="191"/>
      <c r="MCE91" s="191"/>
      <c r="MCF91" s="191"/>
      <c r="MCG91" s="191"/>
      <c r="MCH91" s="191"/>
      <c r="MCI91" s="191"/>
      <c r="MCJ91" s="191"/>
      <c r="MCK91" s="191"/>
      <c r="MCL91" s="191"/>
      <c r="MCM91" s="191"/>
      <c r="MCN91" s="191"/>
      <c r="MCO91" s="191"/>
      <c r="MCP91" s="191"/>
      <c r="MCQ91" s="191"/>
      <c r="MCR91" s="191"/>
      <c r="MCS91" s="191"/>
      <c r="MCT91" s="191"/>
      <c r="MCU91" s="191"/>
      <c r="MCV91" s="191"/>
      <c r="MCW91" s="191"/>
      <c r="MCX91" s="191"/>
      <c r="MCY91" s="191"/>
      <c r="MCZ91" s="191"/>
      <c r="MDA91" s="191"/>
      <c r="MDB91" s="191"/>
      <c r="MDC91" s="191"/>
      <c r="MDD91" s="191"/>
      <c r="MDE91" s="191"/>
      <c r="MDF91" s="191"/>
      <c r="MDG91" s="191"/>
      <c r="MDH91" s="191"/>
      <c r="MDI91" s="191"/>
      <c r="MDJ91" s="191"/>
      <c r="MDK91" s="191"/>
      <c r="MDL91" s="191"/>
      <c r="MDM91" s="191"/>
      <c r="MDN91" s="191"/>
      <c r="MDO91" s="191"/>
      <c r="MDP91" s="191"/>
      <c r="MDQ91" s="191"/>
      <c r="MDR91" s="191"/>
      <c r="MDS91" s="191"/>
      <c r="MDT91" s="191"/>
      <c r="MDU91" s="191"/>
      <c r="MDV91" s="191"/>
      <c r="MDW91" s="191"/>
      <c r="MDX91" s="191"/>
      <c r="MDY91" s="191"/>
      <c r="MDZ91" s="191"/>
      <c r="MEA91" s="191"/>
      <c r="MEB91" s="191"/>
      <c r="MEC91" s="191"/>
      <c r="MED91" s="191"/>
      <c r="MEE91" s="191"/>
      <c r="MEF91" s="191"/>
      <c r="MEG91" s="191"/>
      <c r="MEH91" s="191"/>
      <c r="MEI91" s="191"/>
      <c r="MEJ91" s="191"/>
      <c r="MEK91" s="191"/>
      <c r="MEL91" s="191"/>
      <c r="MEM91" s="191"/>
      <c r="MEN91" s="191"/>
      <c r="MEO91" s="191"/>
      <c r="MEP91" s="191"/>
      <c r="MEQ91" s="191"/>
      <c r="MER91" s="191"/>
      <c r="MES91" s="191"/>
      <c r="MET91" s="191"/>
      <c r="MEU91" s="191"/>
      <c r="MEV91" s="191"/>
      <c r="MEW91" s="191"/>
      <c r="MEX91" s="191"/>
      <c r="MEY91" s="191"/>
      <c r="MEZ91" s="191"/>
      <c r="MFA91" s="191"/>
      <c r="MFB91" s="191"/>
      <c r="MFC91" s="191"/>
      <c r="MFD91" s="191"/>
      <c r="MFE91" s="191"/>
      <c r="MFF91" s="191"/>
      <c r="MFG91" s="191"/>
      <c r="MFH91" s="191"/>
      <c r="MFI91" s="191"/>
      <c r="MFJ91" s="191"/>
      <c r="MFK91" s="191"/>
      <c r="MFL91" s="191"/>
      <c r="MFM91" s="191"/>
      <c r="MFN91" s="191"/>
      <c r="MFO91" s="191"/>
      <c r="MFP91" s="191"/>
      <c r="MFQ91" s="191"/>
      <c r="MFR91" s="191"/>
      <c r="MFS91" s="191"/>
      <c r="MFT91" s="191"/>
      <c r="MFU91" s="191"/>
      <c r="MFV91" s="191"/>
      <c r="MFW91" s="191"/>
      <c r="MFX91" s="191"/>
      <c r="MFY91" s="191"/>
      <c r="MFZ91" s="191"/>
      <c r="MGA91" s="191"/>
      <c r="MGB91" s="191"/>
      <c r="MGC91" s="191"/>
      <c r="MGD91" s="191"/>
      <c r="MGE91" s="191"/>
      <c r="MGF91" s="191"/>
      <c r="MGG91" s="191"/>
      <c r="MGH91" s="191"/>
      <c r="MGI91" s="191"/>
      <c r="MGJ91" s="191"/>
      <c r="MGK91" s="191"/>
      <c r="MGL91" s="191"/>
      <c r="MGM91" s="191"/>
      <c r="MGN91" s="191"/>
      <c r="MGO91" s="191"/>
      <c r="MGP91" s="191"/>
      <c r="MGQ91" s="191"/>
      <c r="MGR91" s="191"/>
      <c r="MGS91" s="191"/>
      <c r="MGT91" s="191"/>
      <c r="MGU91" s="191"/>
      <c r="MGV91" s="191"/>
      <c r="MGW91" s="191"/>
      <c r="MGX91" s="191"/>
      <c r="MGY91" s="191"/>
      <c r="MGZ91" s="191"/>
      <c r="MHA91" s="191"/>
      <c r="MHB91" s="191"/>
      <c r="MHC91" s="191"/>
      <c r="MHD91" s="191"/>
      <c r="MHE91" s="191"/>
      <c r="MHF91" s="191"/>
      <c r="MHG91" s="191"/>
      <c r="MHH91" s="191"/>
      <c r="MHI91" s="191"/>
      <c r="MHJ91" s="191"/>
      <c r="MHK91" s="191"/>
      <c r="MHL91" s="191"/>
      <c r="MHM91" s="191"/>
      <c r="MHN91" s="191"/>
      <c r="MHO91" s="191"/>
      <c r="MHP91" s="191"/>
      <c r="MHQ91" s="191"/>
      <c r="MHR91" s="191"/>
      <c r="MHS91" s="191"/>
      <c r="MHT91" s="191"/>
      <c r="MHU91" s="191"/>
      <c r="MHV91" s="191"/>
      <c r="MHW91" s="191"/>
      <c r="MHX91" s="191"/>
      <c r="MHY91" s="191"/>
      <c r="MHZ91" s="191"/>
      <c r="MIA91" s="191"/>
      <c r="MIB91" s="191"/>
      <c r="MIC91" s="191"/>
      <c r="MID91" s="191"/>
      <c r="MIE91" s="191"/>
      <c r="MIF91" s="191"/>
      <c r="MIG91" s="191"/>
      <c r="MIH91" s="191"/>
      <c r="MII91" s="191"/>
      <c r="MIJ91" s="191"/>
      <c r="MIK91" s="191"/>
      <c r="MIL91" s="191"/>
      <c r="MIM91" s="191"/>
      <c r="MIN91" s="191"/>
      <c r="MIO91" s="191"/>
      <c r="MIP91" s="191"/>
      <c r="MIQ91" s="191"/>
      <c r="MIR91" s="191"/>
      <c r="MIS91" s="191"/>
      <c r="MIT91" s="191"/>
      <c r="MIU91" s="191"/>
      <c r="MIV91" s="191"/>
      <c r="MIW91" s="191"/>
      <c r="MIX91" s="191"/>
      <c r="MIY91" s="191"/>
      <c r="MIZ91" s="191"/>
      <c r="MJA91" s="191"/>
      <c r="MJB91" s="191"/>
      <c r="MJC91" s="191"/>
      <c r="MJD91" s="191"/>
      <c r="MJE91" s="191"/>
      <c r="MJF91" s="191"/>
      <c r="MJG91" s="191"/>
      <c r="MJH91" s="191"/>
      <c r="MJI91" s="191"/>
      <c r="MJJ91" s="191"/>
      <c r="MJK91" s="191"/>
      <c r="MJL91" s="191"/>
      <c r="MJM91" s="191"/>
      <c r="MJN91" s="191"/>
      <c r="MJO91" s="191"/>
      <c r="MJP91" s="191"/>
      <c r="MJQ91" s="191"/>
      <c r="MJR91" s="191"/>
      <c r="MJS91" s="191"/>
      <c r="MJT91" s="191"/>
      <c r="MJU91" s="191"/>
      <c r="MJV91" s="191"/>
      <c r="MJW91" s="191"/>
      <c r="MJX91" s="191"/>
      <c r="MJY91" s="191"/>
      <c r="MJZ91" s="191"/>
      <c r="MKA91" s="191"/>
      <c r="MKB91" s="191"/>
      <c r="MKC91" s="191"/>
      <c r="MKD91" s="191"/>
      <c r="MKE91" s="191"/>
      <c r="MKF91" s="191"/>
      <c r="MKG91" s="191"/>
      <c r="MKH91" s="191"/>
      <c r="MKI91" s="191"/>
      <c r="MKJ91" s="191"/>
      <c r="MKK91" s="191"/>
      <c r="MKL91" s="191"/>
      <c r="MKM91" s="191"/>
      <c r="MKN91" s="191"/>
      <c r="MKO91" s="191"/>
      <c r="MKP91" s="191"/>
      <c r="MKQ91" s="191"/>
      <c r="MKR91" s="191"/>
      <c r="MKS91" s="191"/>
      <c r="MKT91" s="191"/>
      <c r="MKU91" s="191"/>
      <c r="MKV91" s="191"/>
      <c r="MKW91" s="191"/>
      <c r="MKX91" s="191"/>
      <c r="MKY91" s="191"/>
      <c r="MKZ91" s="191"/>
      <c r="MLA91" s="191"/>
      <c r="MLB91" s="191"/>
      <c r="MLC91" s="191"/>
      <c r="MLD91" s="191"/>
      <c r="MLE91" s="191"/>
      <c r="MLF91" s="191"/>
      <c r="MLG91" s="191"/>
      <c r="MLH91" s="191"/>
      <c r="MLI91" s="191"/>
      <c r="MLJ91" s="191"/>
      <c r="MLK91" s="191"/>
      <c r="MLL91" s="191"/>
      <c r="MLM91" s="191"/>
      <c r="MLN91" s="191"/>
      <c r="MLO91" s="191"/>
      <c r="MLP91" s="191"/>
      <c r="MLQ91" s="191"/>
      <c r="MLR91" s="191"/>
      <c r="MLS91" s="191"/>
      <c r="MLT91" s="191"/>
      <c r="MLU91" s="191"/>
      <c r="MLV91" s="191"/>
      <c r="MLW91" s="191"/>
      <c r="MLX91" s="191"/>
      <c r="MLY91" s="191"/>
      <c r="MLZ91" s="191"/>
      <c r="MMA91" s="191"/>
      <c r="MMB91" s="191"/>
      <c r="MMC91" s="191"/>
      <c r="MMD91" s="191"/>
      <c r="MME91" s="191"/>
      <c r="MMF91" s="191"/>
      <c r="MMG91" s="191"/>
      <c r="MMH91" s="191"/>
      <c r="MMI91" s="191"/>
      <c r="MMJ91" s="191"/>
      <c r="MMK91" s="191"/>
      <c r="MML91" s="191"/>
      <c r="MMM91" s="191"/>
      <c r="MMN91" s="191"/>
      <c r="MMO91" s="191"/>
      <c r="MMP91" s="191"/>
      <c r="MMQ91" s="191"/>
      <c r="MMR91" s="191"/>
      <c r="MMS91" s="191"/>
      <c r="MMT91" s="191"/>
      <c r="MMU91" s="191"/>
      <c r="MMV91" s="191"/>
      <c r="MMW91" s="191"/>
      <c r="MMX91" s="191"/>
      <c r="MMY91" s="191"/>
      <c r="MMZ91" s="191"/>
      <c r="MNA91" s="191"/>
      <c r="MNB91" s="191"/>
      <c r="MNC91" s="191"/>
      <c r="MND91" s="191"/>
      <c r="MNE91" s="191"/>
      <c r="MNF91" s="191"/>
      <c r="MNG91" s="191"/>
      <c r="MNH91" s="191"/>
      <c r="MNI91" s="191"/>
      <c r="MNJ91" s="191"/>
      <c r="MNK91" s="191"/>
      <c r="MNL91" s="191"/>
      <c r="MNM91" s="191"/>
      <c r="MNN91" s="191"/>
      <c r="MNO91" s="191"/>
      <c r="MNP91" s="191"/>
      <c r="MNQ91" s="191"/>
      <c r="MNR91" s="191"/>
      <c r="MNS91" s="191"/>
      <c r="MNT91" s="191"/>
      <c r="MNU91" s="191"/>
      <c r="MNV91" s="191"/>
      <c r="MNW91" s="191"/>
      <c r="MNX91" s="191"/>
      <c r="MNY91" s="191"/>
      <c r="MNZ91" s="191"/>
      <c r="MOA91" s="191"/>
      <c r="MOB91" s="191"/>
      <c r="MOC91" s="191"/>
      <c r="MOD91" s="191"/>
      <c r="MOE91" s="191"/>
      <c r="MOF91" s="191"/>
      <c r="MOG91" s="191"/>
      <c r="MOH91" s="191"/>
      <c r="MOI91" s="191"/>
      <c r="MOJ91" s="191"/>
      <c r="MOK91" s="191"/>
      <c r="MOL91" s="191"/>
      <c r="MOM91" s="191"/>
      <c r="MON91" s="191"/>
      <c r="MOO91" s="191"/>
      <c r="MOP91" s="191"/>
      <c r="MOQ91" s="191"/>
      <c r="MOR91" s="191"/>
      <c r="MOS91" s="191"/>
      <c r="MOT91" s="191"/>
      <c r="MOU91" s="191"/>
      <c r="MOV91" s="191"/>
      <c r="MOW91" s="191"/>
      <c r="MOX91" s="191"/>
      <c r="MOY91" s="191"/>
      <c r="MOZ91" s="191"/>
      <c r="MPA91" s="191"/>
      <c r="MPB91" s="191"/>
      <c r="MPC91" s="191"/>
      <c r="MPD91" s="191"/>
      <c r="MPE91" s="191"/>
      <c r="MPF91" s="191"/>
      <c r="MPG91" s="191"/>
      <c r="MPH91" s="191"/>
      <c r="MPI91" s="191"/>
      <c r="MPJ91" s="191"/>
      <c r="MPK91" s="191"/>
      <c r="MPL91" s="191"/>
      <c r="MPM91" s="191"/>
      <c r="MPN91" s="191"/>
      <c r="MPO91" s="191"/>
      <c r="MPP91" s="191"/>
      <c r="MPQ91" s="191"/>
      <c r="MPR91" s="191"/>
      <c r="MPS91" s="191"/>
      <c r="MPT91" s="191"/>
      <c r="MPU91" s="191"/>
      <c r="MPV91" s="191"/>
      <c r="MPW91" s="191"/>
      <c r="MPX91" s="191"/>
      <c r="MPY91" s="191"/>
      <c r="MPZ91" s="191"/>
      <c r="MQA91" s="191"/>
      <c r="MQB91" s="191"/>
      <c r="MQC91" s="191"/>
      <c r="MQD91" s="191"/>
      <c r="MQE91" s="191"/>
      <c r="MQF91" s="191"/>
      <c r="MQG91" s="191"/>
      <c r="MQH91" s="191"/>
      <c r="MQI91" s="191"/>
      <c r="MQJ91" s="191"/>
      <c r="MQK91" s="191"/>
      <c r="MQL91" s="191"/>
      <c r="MQM91" s="191"/>
      <c r="MQN91" s="191"/>
      <c r="MQO91" s="191"/>
      <c r="MQP91" s="191"/>
      <c r="MQQ91" s="191"/>
      <c r="MQR91" s="191"/>
      <c r="MQS91" s="191"/>
      <c r="MQT91" s="191"/>
      <c r="MQU91" s="191"/>
      <c r="MQV91" s="191"/>
      <c r="MQW91" s="191"/>
      <c r="MQX91" s="191"/>
      <c r="MQY91" s="191"/>
      <c r="MQZ91" s="191"/>
      <c r="MRA91" s="191"/>
      <c r="MRB91" s="191"/>
      <c r="MRC91" s="191"/>
      <c r="MRD91" s="191"/>
      <c r="MRE91" s="191"/>
      <c r="MRF91" s="191"/>
      <c r="MRG91" s="191"/>
      <c r="MRH91" s="191"/>
      <c r="MRI91" s="191"/>
      <c r="MRJ91" s="191"/>
      <c r="MRK91" s="191"/>
      <c r="MRL91" s="191"/>
      <c r="MRM91" s="191"/>
      <c r="MRN91" s="191"/>
      <c r="MRO91" s="191"/>
      <c r="MRP91" s="191"/>
      <c r="MRQ91" s="191"/>
      <c r="MRR91" s="191"/>
      <c r="MRS91" s="191"/>
      <c r="MRT91" s="191"/>
      <c r="MRU91" s="191"/>
      <c r="MRV91" s="191"/>
      <c r="MRW91" s="191"/>
      <c r="MRX91" s="191"/>
      <c r="MRY91" s="191"/>
      <c r="MRZ91" s="191"/>
      <c r="MSA91" s="191"/>
      <c r="MSB91" s="191"/>
      <c r="MSC91" s="191"/>
      <c r="MSD91" s="191"/>
      <c r="MSE91" s="191"/>
      <c r="MSF91" s="191"/>
      <c r="MSG91" s="191"/>
      <c r="MSH91" s="191"/>
      <c r="MSI91" s="191"/>
      <c r="MSJ91" s="191"/>
      <c r="MSK91" s="191"/>
      <c r="MSL91" s="191"/>
      <c r="MSM91" s="191"/>
      <c r="MSN91" s="191"/>
      <c r="MSO91" s="191"/>
      <c r="MSP91" s="191"/>
      <c r="MSQ91" s="191"/>
      <c r="MSR91" s="191"/>
      <c r="MSS91" s="191"/>
      <c r="MST91" s="191"/>
      <c r="MSU91" s="191"/>
      <c r="MSV91" s="191"/>
      <c r="MSW91" s="191"/>
      <c r="MSX91" s="191"/>
      <c r="MSY91" s="191"/>
      <c r="MSZ91" s="191"/>
      <c r="MTA91" s="191"/>
      <c r="MTB91" s="191"/>
      <c r="MTC91" s="191"/>
      <c r="MTD91" s="191"/>
      <c r="MTE91" s="191"/>
      <c r="MTF91" s="191"/>
      <c r="MTG91" s="191"/>
      <c r="MTH91" s="191"/>
      <c r="MTI91" s="191"/>
      <c r="MTJ91" s="191"/>
      <c r="MTK91" s="191"/>
      <c r="MTL91" s="191"/>
      <c r="MTM91" s="191"/>
      <c r="MTN91" s="191"/>
      <c r="MTO91" s="191"/>
      <c r="MTP91" s="191"/>
      <c r="MTQ91" s="191"/>
      <c r="MTR91" s="191"/>
      <c r="MTS91" s="191"/>
      <c r="MTT91" s="191"/>
      <c r="MTU91" s="191"/>
      <c r="MTV91" s="191"/>
      <c r="MTW91" s="191"/>
      <c r="MTX91" s="191"/>
      <c r="MTY91" s="191"/>
      <c r="MTZ91" s="191"/>
      <c r="MUA91" s="191"/>
      <c r="MUB91" s="191"/>
      <c r="MUC91" s="191"/>
      <c r="MUD91" s="191"/>
      <c r="MUE91" s="191"/>
      <c r="MUF91" s="191"/>
      <c r="MUG91" s="191"/>
      <c r="MUH91" s="191"/>
      <c r="MUI91" s="191"/>
      <c r="MUJ91" s="191"/>
      <c r="MUK91" s="191"/>
      <c r="MUL91" s="191"/>
      <c r="MUM91" s="191"/>
      <c r="MUN91" s="191"/>
      <c r="MUO91" s="191"/>
      <c r="MUP91" s="191"/>
      <c r="MUQ91" s="191"/>
      <c r="MUR91" s="191"/>
      <c r="MUS91" s="191"/>
      <c r="MUT91" s="191"/>
      <c r="MUU91" s="191"/>
      <c r="MUV91" s="191"/>
      <c r="MUW91" s="191"/>
      <c r="MUX91" s="191"/>
      <c r="MUY91" s="191"/>
      <c r="MUZ91" s="191"/>
      <c r="MVA91" s="191"/>
      <c r="MVB91" s="191"/>
      <c r="MVC91" s="191"/>
      <c r="MVD91" s="191"/>
      <c r="MVE91" s="191"/>
      <c r="MVF91" s="191"/>
      <c r="MVG91" s="191"/>
      <c r="MVH91" s="191"/>
      <c r="MVI91" s="191"/>
      <c r="MVJ91" s="191"/>
      <c r="MVK91" s="191"/>
      <c r="MVL91" s="191"/>
      <c r="MVM91" s="191"/>
      <c r="MVN91" s="191"/>
      <c r="MVO91" s="191"/>
      <c r="MVP91" s="191"/>
      <c r="MVQ91" s="191"/>
      <c r="MVR91" s="191"/>
      <c r="MVS91" s="191"/>
      <c r="MVT91" s="191"/>
      <c r="MVU91" s="191"/>
      <c r="MVV91" s="191"/>
      <c r="MVW91" s="191"/>
      <c r="MVX91" s="191"/>
      <c r="MVY91" s="191"/>
      <c r="MVZ91" s="191"/>
      <c r="MWA91" s="191"/>
      <c r="MWB91" s="191"/>
      <c r="MWC91" s="191"/>
      <c r="MWD91" s="191"/>
      <c r="MWE91" s="191"/>
      <c r="MWF91" s="191"/>
      <c r="MWG91" s="191"/>
      <c r="MWH91" s="191"/>
      <c r="MWI91" s="191"/>
      <c r="MWJ91" s="191"/>
      <c r="MWK91" s="191"/>
      <c r="MWL91" s="191"/>
      <c r="MWM91" s="191"/>
      <c r="MWN91" s="191"/>
      <c r="MWO91" s="191"/>
      <c r="MWP91" s="191"/>
      <c r="MWQ91" s="191"/>
      <c r="MWR91" s="191"/>
      <c r="MWS91" s="191"/>
      <c r="MWT91" s="191"/>
      <c r="MWU91" s="191"/>
      <c r="MWV91" s="191"/>
      <c r="MWW91" s="191"/>
      <c r="MWX91" s="191"/>
      <c r="MWY91" s="191"/>
      <c r="MWZ91" s="191"/>
      <c r="MXA91" s="191"/>
      <c r="MXB91" s="191"/>
      <c r="MXC91" s="191"/>
      <c r="MXD91" s="191"/>
      <c r="MXE91" s="191"/>
      <c r="MXF91" s="191"/>
      <c r="MXG91" s="191"/>
      <c r="MXH91" s="191"/>
      <c r="MXI91" s="191"/>
      <c r="MXJ91" s="191"/>
      <c r="MXK91" s="191"/>
      <c r="MXL91" s="191"/>
      <c r="MXM91" s="191"/>
      <c r="MXN91" s="191"/>
      <c r="MXO91" s="191"/>
      <c r="MXP91" s="191"/>
      <c r="MXQ91" s="191"/>
      <c r="MXR91" s="191"/>
      <c r="MXS91" s="191"/>
      <c r="MXT91" s="191"/>
      <c r="MXU91" s="191"/>
      <c r="MXV91" s="191"/>
      <c r="MXW91" s="191"/>
      <c r="MXX91" s="191"/>
      <c r="MXY91" s="191"/>
      <c r="MXZ91" s="191"/>
      <c r="MYA91" s="191"/>
      <c r="MYB91" s="191"/>
      <c r="MYC91" s="191"/>
      <c r="MYD91" s="191"/>
      <c r="MYE91" s="191"/>
      <c r="MYF91" s="191"/>
      <c r="MYG91" s="191"/>
      <c r="MYH91" s="191"/>
      <c r="MYI91" s="191"/>
      <c r="MYJ91" s="191"/>
      <c r="MYK91" s="191"/>
      <c r="MYL91" s="191"/>
      <c r="MYM91" s="191"/>
      <c r="MYN91" s="191"/>
      <c r="MYO91" s="191"/>
      <c r="MYP91" s="191"/>
      <c r="MYQ91" s="191"/>
      <c r="MYR91" s="191"/>
      <c r="MYS91" s="191"/>
      <c r="MYT91" s="191"/>
      <c r="MYU91" s="191"/>
      <c r="MYV91" s="191"/>
      <c r="MYW91" s="191"/>
      <c r="MYX91" s="191"/>
      <c r="MYY91" s="191"/>
      <c r="MYZ91" s="191"/>
      <c r="MZA91" s="191"/>
      <c r="MZB91" s="191"/>
      <c r="MZC91" s="191"/>
      <c r="MZD91" s="191"/>
      <c r="MZE91" s="191"/>
      <c r="MZF91" s="191"/>
      <c r="MZG91" s="191"/>
      <c r="MZH91" s="191"/>
      <c r="MZI91" s="191"/>
      <c r="MZJ91" s="191"/>
      <c r="MZK91" s="191"/>
      <c r="MZL91" s="191"/>
      <c r="MZM91" s="191"/>
      <c r="MZN91" s="191"/>
      <c r="MZO91" s="191"/>
      <c r="MZP91" s="191"/>
      <c r="MZQ91" s="191"/>
      <c r="MZR91" s="191"/>
      <c r="MZS91" s="191"/>
      <c r="MZT91" s="191"/>
      <c r="MZU91" s="191"/>
      <c r="MZV91" s="191"/>
      <c r="MZW91" s="191"/>
      <c r="MZX91" s="191"/>
      <c r="MZY91" s="191"/>
      <c r="MZZ91" s="191"/>
      <c r="NAA91" s="191"/>
      <c r="NAB91" s="191"/>
      <c r="NAC91" s="191"/>
      <c r="NAD91" s="191"/>
      <c r="NAE91" s="191"/>
      <c r="NAF91" s="191"/>
      <c r="NAG91" s="191"/>
      <c r="NAH91" s="191"/>
      <c r="NAI91" s="191"/>
      <c r="NAJ91" s="191"/>
      <c r="NAK91" s="191"/>
      <c r="NAL91" s="191"/>
      <c r="NAM91" s="191"/>
      <c r="NAN91" s="191"/>
      <c r="NAO91" s="191"/>
      <c r="NAP91" s="191"/>
      <c r="NAQ91" s="191"/>
      <c r="NAR91" s="191"/>
      <c r="NAS91" s="191"/>
      <c r="NAT91" s="191"/>
      <c r="NAU91" s="191"/>
      <c r="NAV91" s="191"/>
      <c r="NAW91" s="191"/>
      <c r="NAX91" s="191"/>
      <c r="NAY91" s="191"/>
      <c r="NAZ91" s="191"/>
      <c r="NBA91" s="191"/>
      <c r="NBB91" s="191"/>
      <c r="NBC91" s="191"/>
      <c r="NBD91" s="191"/>
      <c r="NBE91" s="191"/>
      <c r="NBF91" s="191"/>
      <c r="NBG91" s="191"/>
      <c r="NBH91" s="191"/>
      <c r="NBI91" s="191"/>
      <c r="NBJ91" s="191"/>
      <c r="NBK91" s="191"/>
      <c r="NBL91" s="191"/>
      <c r="NBM91" s="191"/>
      <c r="NBN91" s="191"/>
      <c r="NBO91" s="191"/>
      <c r="NBP91" s="191"/>
      <c r="NBQ91" s="191"/>
      <c r="NBR91" s="191"/>
      <c r="NBS91" s="191"/>
      <c r="NBT91" s="191"/>
      <c r="NBU91" s="191"/>
      <c r="NBV91" s="191"/>
      <c r="NBW91" s="191"/>
      <c r="NBX91" s="191"/>
      <c r="NBY91" s="191"/>
      <c r="NBZ91" s="191"/>
      <c r="NCA91" s="191"/>
      <c r="NCB91" s="191"/>
      <c r="NCC91" s="191"/>
      <c r="NCD91" s="191"/>
      <c r="NCE91" s="191"/>
      <c r="NCF91" s="191"/>
      <c r="NCG91" s="191"/>
      <c r="NCH91" s="191"/>
      <c r="NCI91" s="191"/>
      <c r="NCJ91" s="191"/>
      <c r="NCK91" s="191"/>
      <c r="NCL91" s="191"/>
      <c r="NCM91" s="191"/>
      <c r="NCN91" s="191"/>
      <c r="NCO91" s="191"/>
      <c r="NCP91" s="191"/>
      <c r="NCQ91" s="191"/>
      <c r="NCR91" s="191"/>
      <c r="NCS91" s="191"/>
      <c r="NCT91" s="191"/>
      <c r="NCU91" s="191"/>
      <c r="NCV91" s="191"/>
      <c r="NCW91" s="191"/>
      <c r="NCX91" s="191"/>
      <c r="NCY91" s="191"/>
      <c r="NCZ91" s="191"/>
      <c r="NDA91" s="191"/>
      <c r="NDB91" s="191"/>
      <c r="NDC91" s="191"/>
      <c r="NDD91" s="191"/>
      <c r="NDE91" s="191"/>
      <c r="NDF91" s="191"/>
      <c r="NDG91" s="191"/>
      <c r="NDH91" s="191"/>
      <c r="NDI91" s="191"/>
      <c r="NDJ91" s="191"/>
      <c r="NDK91" s="191"/>
      <c r="NDL91" s="191"/>
      <c r="NDM91" s="191"/>
      <c r="NDN91" s="191"/>
      <c r="NDO91" s="191"/>
      <c r="NDP91" s="191"/>
      <c r="NDQ91" s="191"/>
      <c r="NDR91" s="191"/>
      <c r="NDS91" s="191"/>
      <c r="NDT91" s="191"/>
      <c r="NDU91" s="191"/>
      <c r="NDV91" s="191"/>
      <c r="NDW91" s="191"/>
      <c r="NDX91" s="191"/>
      <c r="NDY91" s="191"/>
      <c r="NDZ91" s="191"/>
      <c r="NEA91" s="191"/>
      <c r="NEB91" s="191"/>
      <c r="NEC91" s="191"/>
      <c r="NED91" s="191"/>
      <c r="NEE91" s="191"/>
      <c r="NEF91" s="191"/>
      <c r="NEG91" s="191"/>
      <c r="NEH91" s="191"/>
      <c r="NEI91" s="191"/>
      <c r="NEJ91" s="191"/>
      <c r="NEK91" s="191"/>
      <c r="NEL91" s="191"/>
      <c r="NEM91" s="191"/>
      <c r="NEN91" s="191"/>
      <c r="NEO91" s="191"/>
      <c r="NEP91" s="191"/>
      <c r="NEQ91" s="191"/>
      <c r="NER91" s="191"/>
      <c r="NES91" s="191"/>
      <c r="NET91" s="191"/>
      <c r="NEU91" s="191"/>
      <c r="NEV91" s="191"/>
      <c r="NEW91" s="191"/>
      <c r="NEX91" s="191"/>
      <c r="NEY91" s="191"/>
      <c r="NEZ91" s="191"/>
      <c r="NFA91" s="191"/>
      <c r="NFB91" s="191"/>
      <c r="NFC91" s="191"/>
      <c r="NFD91" s="191"/>
      <c r="NFE91" s="191"/>
      <c r="NFF91" s="191"/>
      <c r="NFG91" s="191"/>
      <c r="NFH91" s="191"/>
      <c r="NFI91" s="191"/>
      <c r="NFJ91" s="191"/>
      <c r="NFK91" s="191"/>
      <c r="NFL91" s="191"/>
      <c r="NFM91" s="191"/>
      <c r="NFN91" s="191"/>
      <c r="NFO91" s="191"/>
      <c r="NFP91" s="191"/>
      <c r="NFQ91" s="191"/>
      <c r="NFR91" s="191"/>
      <c r="NFS91" s="191"/>
      <c r="NFT91" s="191"/>
      <c r="NFU91" s="191"/>
      <c r="NFV91" s="191"/>
      <c r="NFW91" s="191"/>
      <c r="NFX91" s="191"/>
      <c r="NFY91" s="191"/>
      <c r="NFZ91" s="191"/>
      <c r="NGA91" s="191"/>
      <c r="NGB91" s="191"/>
      <c r="NGC91" s="191"/>
      <c r="NGD91" s="191"/>
      <c r="NGE91" s="191"/>
      <c r="NGF91" s="191"/>
      <c r="NGG91" s="191"/>
      <c r="NGH91" s="191"/>
      <c r="NGI91" s="191"/>
      <c r="NGJ91" s="191"/>
      <c r="NGK91" s="191"/>
      <c r="NGL91" s="191"/>
      <c r="NGM91" s="191"/>
      <c r="NGN91" s="191"/>
      <c r="NGO91" s="191"/>
      <c r="NGP91" s="191"/>
      <c r="NGQ91" s="191"/>
      <c r="NGR91" s="191"/>
      <c r="NGS91" s="191"/>
      <c r="NGT91" s="191"/>
      <c r="NGU91" s="191"/>
      <c r="NGV91" s="191"/>
      <c r="NGW91" s="191"/>
      <c r="NGX91" s="191"/>
      <c r="NGY91" s="191"/>
      <c r="NGZ91" s="191"/>
      <c r="NHA91" s="191"/>
      <c r="NHB91" s="191"/>
      <c r="NHC91" s="191"/>
      <c r="NHD91" s="191"/>
      <c r="NHE91" s="191"/>
      <c r="NHF91" s="191"/>
      <c r="NHG91" s="191"/>
      <c r="NHH91" s="191"/>
      <c r="NHI91" s="191"/>
      <c r="NHJ91" s="191"/>
      <c r="NHK91" s="191"/>
      <c r="NHL91" s="191"/>
      <c r="NHM91" s="191"/>
      <c r="NHN91" s="191"/>
      <c r="NHO91" s="191"/>
      <c r="NHP91" s="191"/>
      <c r="NHQ91" s="191"/>
      <c r="NHR91" s="191"/>
      <c r="NHS91" s="191"/>
      <c r="NHT91" s="191"/>
      <c r="NHU91" s="191"/>
      <c r="NHV91" s="191"/>
      <c r="NHW91" s="191"/>
      <c r="NHX91" s="191"/>
      <c r="NHY91" s="191"/>
      <c r="NHZ91" s="191"/>
      <c r="NIA91" s="191"/>
      <c r="NIB91" s="191"/>
      <c r="NIC91" s="191"/>
      <c r="NID91" s="191"/>
      <c r="NIE91" s="191"/>
      <c r="NIF91" s="191"/>
      <c r="NIG91" s="191"/>
      <c r="NIH91" s="191"/>
      <c r="NII91" s="191"/>
      <c r="NIJ91" s="191"/>
      <c r="NIK91" s="191"/>
      <c r="NIL91" s="191"/>
      <c r="NIM91" s="191"/>
      <c r="NIN91" s="191"/>
      <c r="NIO91" s="191"/>
      <c r="NIP91" s="191"/>
      <c r="NIQ91" s="191"/>
      <c r="NIR91" s="191"/>
      <c r="NIS91" s="191"/>
      <c r="NIT91" s="191"/>
      <c r="NIU91" s="191"/>
      <c r="NIV91" s="191"/>
      <c r="NIW91" s="191"/>
      <c r="NIX91" s="191"/>
      <c r="NIY91" s="191"/>
      <c r="NIZ91" s="191"/>
      <c r="NJA91" s="191"/>
      <c r="NJB91" s="191"/>
      <c r="NJC91" s="191"/>
      <c r="NJD91" s="191"/>
      <c r="NJE91" s="191"/>
      <c r="NJF91" s="191"/>
      <c r="NJG91" s="191"/>
      <c r="NJH91" s="191"/>
      <c r="NJI91" s="191"/>
      <c r="NJJ91" s="191"/>
      <c r="NJK91" s="191"/>
      <c r="NJL91" s="191"/>
      <c r="NJM91" s="191"/>
      <c r="NJN91" s="191"/>
      <c r="NJO91" s="191"/>
      <c r="NJP91" s="191"/>
      <c r="NJQ91" s="191"/>
      <c r="NJR91" s="191"/>
      <c r="NJS91" s="191"/>
      <c r="NJT91" s="191"/>
      <c r="NJU91" s="191"/>
      <c r="NJV91" s="191"/>
      <c r="NJW91" s="191"/>
      <c r="NJX91" s="191"/>
      <c r="NJY91" s="191"/>
      <c r="NJZ91" s="191"/>
      <c r="NKA91" s="191"/>
      <c r="NKB91" s="191"/>
      <c r="NKC91" s="191"/>
      <c r="NKD91" s="191"/>
      <c r="NKE91" s="191"/>
      <c r="NKF91" s="191"/>
      <c r="NKG91" s="191"/>
      <c r="NKH91" s="191"/>
      <c r="NKI91" s="191"/>
      <c r="NKJ91" s="191"/>
      <c r="NKK91" s="191"/>
      <c r="NKL91" s="191"/>
      <c r="NKM91" s="191"/>
      <c r="NKN91" s="191"/>
      <c r="NKO91" s="191"/>
      <c r="NKP91" s="191"/>
      <c r="NKQ91" s="191"/>
      <c r="NKR91" s="191"/>
      <c r="NKS91" s="191"/>
      <c r="NKT91" s="191"/>
      <c r="NKU91" s="191"/>
      <c r="NKV91" s="191"/>
      <c r="NKW91" s="191"/>
      <c r="NKX91" s="191"/>
      <c r="NKY91" s="191"/>
      <c r="NKZ91" s="191"/>
      <c r="NLA91" s="191"/>
      <c r="NLB91" s="191"/>
      <c r="NLC91" s="191"/>
      <c r="NLD91" s="191"/>
      <c r="NLE91" s="191"/>
      <c r="NLF91" s="191"/>
      <c r="NLG91" s="191"/>
      <c r="NLH91" s="191"/>
      <c r="NLI91" s="191"/>
      <c r="NLJ91" s="191"/>
      <c r="NLK91" s="191"/>
      <c r="NLL91" s="191"/>
      <c r="NLM91" s="191"/>
      <c r="NLN91" s="191"/>
      <c r="NLO91" s="191"/>
      <c r="NLP91" s="191"/>
      <c r="NLQ91" s="191"/>
      <c r="NLR91" s="191"/>
      <c r="NLS91" s="191"/>
      <c r="NLT91" s="191"/>
      <c r="NLU91" s="191"/>
      <c r="NLV91" s="191"/>
      <c r="NLW91" s="191"/>
      <c r="NLX91" s="191"/>
      <c r="NLY91" s="191"/>
      <c r="NLZ91" s="191"/>
      <c r="NMA91" s="191"/>
      <c r="NMB91" s="191"/>
      <c r="NMC91" s="191"/>
      <c r="NMD91" s="191"/>
      <c r="NME91" s="191"/>
      <c r="NMF91" s="191"/>
      <c r="NMG91" s="191"/>
      <c r="NMH91" s="191"/>
      <c r="NMI91" s="191"/>
      <c r="NMJ91" s="191"/>
      <c r="NMK91" s="191"/>
      <c r="NML91" s="191"/>
      <c r="NMM91" s="191"/>
      <c r="NMN91" s="191"/>
      <c r="NMO91" s="191"/>
      <c r="NMP91" s="191"/>
      <c r="NMQ91" s="191"/>
      <c r="NMR91" s="191"/>
      <c r="NMS91" s="191"/>
      <c r="NMT91" s="191"/>
      <c r="NMU91" s="191"/>
      <c r="NMV91" s="191"/>
      <c r="NMW91" s="191"/>
      <c r="NMX91" s="191"/>
      <c r="NMY91" s="191"/>
      <c r="NMZ91" s="191"/>
      <c r="NNA91" s="191"/>
      <c r="NNB91" s="191"/>
      <c r="NNC91" s="191"/>
      <c r="NND91" s="191"/>
      <c r="NNE91" s="191"/>
      <c r="NNF91" s="191"/>
      <c r="NNG91" s="191"/>
      <c r="NNH91" s="191"/>
      <c r="NNI91" s="191"/>
      <c r="NNJ91" s="191"/>
      <c r="NNK91" s="191"/>
      <c r="NNL91" s="191"/>
      <c r="NNM91" s="191"/>
      <c r="NNN91" s="191"/>
      <c r="NNO91" s="191"/>
      <c r="NNP91" s="191"/>
      <c r="NNQ91" s="191"/>
      <c r="NNR91" s="191"/>
      <c r="NNS91" s="191"/>
      <c r="NNT91" s="191"/>
      <c r="NNU91" s="191"/>
      <c r="NNV91" s="191"/>
      <c r="NNW91" s="191"/>
      <c r="NNX91" s="191"/>
      <c r="NNY91" s="191"/>
      <c r="NNZ91" s="191"/>
      <c r="NOA91" s="191"/>
      <c r="NOB91" s="191"/>
      <c r="NOC91" s="191"/>
      <c r="NOD91" s="191"/>
      <c r="NOE91" s="191"/>
      <c r="NOF91" s="191"/>
      <c r="NOG91" s="191"/>
      <c r="NOH91" s="191"/>
      <c r="NOI91" s="191"/>
      <c r="NOJ91" s="191"/>
      <c r="NOK91" s="191"/>
      <c r="NOL91" s="191"/>
      <c r="NOM91" s="191"/>
      <c r="NON91" s="191"/>
      <c r="NOO91" s="191"/>
      <c r="NOP91" s="191"/>
      <c r="NOQ91" s="191"/>
      <c r="NOR91" s="191"/>
      <c r="NOS91" s="191"/>
      <c r="NOT91" s="191"/>
      <c r="NOU91" s="191"/>
      <c r="NOV91" s="191"/>
      <c r="NOW91" s="191"/>
      <c r="NOX91" s="191"/>
      <c r="NOY91" s="191"/>
      <c r="NOZ91" s="191"/>
      <c r="NPA91" s="191"/>
      <c r="NPB91" s="191"/>
      <c r="NPC91" s="191"/>
      <c r="NPD91" s="191"/>
      <c r="NPE91" s="191"/>
      <c r="NPF91" s="191"/>
      <c r="NPG91" s="191"/>
      <c r="NPH91" s="191"/>
      <c r="NPI91" s="191"/>
      <c r="NPJ91" s="191"/>
      <c r="NPK91" s="191"/>
      <c r="NPL91" s="191"/>
      <c r="NPM91" s="191"/>
      <c r="NPN91" s="191"/>
      <c r="NPO91" s="191"/>
      <c r="NPP91" s="191"/>
      <c r="NPQ91" s="191"/>
      <c r="NPR91" s="191"/>
      <c r="NPS91" s="191"/>
      <c r="NPT91" s="191"/>
      <c r="NPU91" s="191"/>
      <c r="NPV91" s="191"/>
      <c r="NPW91" s="191"/>
      <c r="NPX91" s="191"/>
      <c r="NPY91" s="191"/>
      <c r="NPZ91" s="191"/>
      <c r="NQA91" s="191"/>
      <c r="NQB91" s="191"/>
      <c r="NQC91" s="191"/>
      <c r="NQD91" s="191"/>
      <c r="NQE91" s="191"/>
      <c r="NQF91" s="191"/>
      <c r="NQG91" s="191"/>
      <c r="NQH91" s="191"/>
      <c r="NQI91" s="191"/>
      <c r="NQJ91" s="191"/>
      <c r="NQK91" s="191"/>
      <c r="NQL91" s="191"/>
      <c r="NQM91" s="191"/>
      <c r="NQN91" s="191"/>
      <c r="NQO91" s="191"/>
      <c r="NQP91" s="191"/>
      <c r="NQQ91" s="191"/>
      <c r="NQR91" s="191"/>
      <c r="NQS91" s="191"/>
      <c r="NQT91" s="191"/>
      <c r="NQU91" s="191"/>
      <c r="NQV91" s="191"/>
      <c r="NQW91" s="191"/>
      <c r="NQX91" s="191"/>
      <c r="NQY91" s="191"/>
      <c r="NQZ91" s="191"/>
      <c r="NRA91" s="191"/>
      <c r="NRB91" s="191"/>
      <c r="NRC91" s="191"/>
      <c r="NRD91" s="191"/>
      <c r="NRE91" s="191"/>
      <c r="NRF91" s="191"/>
      <c r="NRG91" s="191"/>
      <c r="NRH91" s="191"/>
      <c r="NRI91" s="191"/>
      <c r="NRJ91" s="191"/>
      <c r="NRK91" s="191"/>
      <c r="NRL91" s="191"/>
      <c r="NRM91" s="191"/>
      <c r="NRN91" s="191"/>
      <c r="NRO91" s="191"/>
      <c r="NRP91" s="191"/>
      <c r="NRQ91" s="191"/>
      <c r="NRR91" s="191"/>
      <c r="NRS91" s="191"/>
      <c r="NRT91" s="191"/>
      <c r="NRU91" s="191"/>
      <c r="NRV91" s="191"/>
      <c r="NRW91" s="191"/>
      <c r="NRX91" s="191"/>
      <c r="NRY91" s="191"/>
      <c r="NRZ91" s="191"/>
      <c r="NSA91" s="191"/>
      <c r="NSB91" s="191"/>
      <c r="NSC91" s="191"/>
      <c r="NSD91" s="191"/>
      <c r="NSE91" s="191"/>
      <c r="NSF91" s="191"/>
      <c r="NSG91" s="191"/>
      <c r="NSH91" s="191"/>
      <c r="NSI91" s="191"/>
      <c r="NSJ91" s="191"/>
      <c r="NSK91" s="191"/>
      <c r="NSL91" s="191"/>
      <c r="NSM91" s="191"/>
      <c r="NSN91" s="191"/>
      <c r="NSO91" s="191"/>
      <c r="NSP91" s="191"/>
      <c r="NSQ91" s="191"/>
      <c r="NSR91" s="191"/>
      <c r="NSS91" s="191"/>
      <c r="NST91" s="191"/>
      <c r="NSU91" s="191"/>
      <c r="NSV91" s="191"/>
      <c r="NSW91" s="191"/>
      <c r="NSX91" s="191"/>
      <c r="NSY91" s="191"/>
      <c r="NSZ91" s="191"/>
      <c r="NTA91" s="191"/>
      <c r="NTB91" s="191"/>
      <c r="NTC91" s="191"/>
      <c r="NTD91" s="191"/>
      <c r="NTE91" s="191"/>
      <c r="NTF91" s="191"/>
      <c r="NTG91" s="191"/>
      <c r="NTH91" s="191"/>
      <c r="NTI91" s="191"/>
      <c r="NTJ91" s="191"/>
      <c r="NTK91" s="191"/>
      <c r="NTL91" s="191"/>
      <c r="NTM91" s="191"/>
      <c r="NTN91" s="191"/>
      <c r="NTO91" s="191"/>
      <c r="NTP91" s="191"/>
      <c r="NTQ91" s="191"/>
      <c r="NTR91" s="191"/>
      <c r="NTS91" s="191"/>
      <c r="NTT91" s="191"/>
      <c r="NTU91" s="191"/>
      <c r="NTV91" s="191"/>
      <c r="NTW91" s="191"/>
      <c r="NTX91" s="191"/>
      <c r="NTY91" s="191"/>
      <c r="NTZ91" s="191"/>
      <c r="NUA91" s="191"/>
      <c r="NUB91" s="191"/>
      <c r="NUC91" s="191"/>
      <c r="NUD91" s="191"/>
      <c r="NUE91" s="191"/>
      <c r="NUF91" s="191"/>
      <c r="NUG91" s="191"/>
      <c r="NUH91" s="191"/>
      <c r="NUI91" s="191"/>
      <c r="NUJ91" s="191"/>
      <c r="NUK91" s="191"/>
      <c r="NUL91" s="191"/>
      <c r="NUM91" s="191"/>
      <c r="NUN91" s="191"/>
      <c r="NUO91" s="191"/>
      <c r="NUP91" s="191"/>
      <c r="NUQ91" s="191"/>
      <c r="NUR91" s="191"/>
      <c r="NUS91" s="191"/>
      <c r="NUT91" s="191"/>
      <c r="NUU91" s="191"/>
      <c r="NUV91" s="191"/>
      <c r="NUW91" s="191"/>
      <c r="NUX91" s="191"/>
      <c r="NUY91" s="191"/>
      <c r="NUZ91" s="191"/>
      <c r="NVA91" s="191"/>
      <c r="NVB91" s="191"/>
      <c r="NVC91" s="191"/>
      <c r="NVD91" s="191"/>
      <c r="NVE91" s="191"/>
      <c r="NVF91" s="191"/>
      <c r="NVG91" s="191"/>
      <c r="NVH91" s="191"/>
      <c r="NVI91" s="191"/>
      <c r="NVJ91" s="191"/>
      <c r="NVK91" s="191"/>
      <c r="NVL91" s="191"/>
      <c r="NVM91" s="191"/>
      <c r="NVN91" s="191"/>
      <c r="NVO91" s="191"/>
      <c r="NVP91" s="191"/>
      <c r="NVQ91" s="191"/>
      <c r="NVR91" s="191"/>
      <c r="NVS91" s="191"/>
      <c r="NVT91" s="191"/>
      <c r="NVU91" s="191"/>
      <c r="NVV91" s="191"/>
      <c r="NVW91" s="191"/>
      <c r="NVX91" s="191"/>
      <c r="NVY91" s="191"/>
      <c r="NVZ91" s="191"/>
      <c r="NWA91" s="191"/>
      <c r="NWB91" s="191"/>
      <c r="NWC91" s="191"/>
      <c r="NWD91" s="191"/>
      <c r="NWE91" s="191"/>
      <c r="NWF91" s="191"/>
      <c r="NWG91" s="191"/>
      <c r="NWH91" s="191"/>
      <c r="NWI91" s="191"/>
      <c r="NWJ91" s="191"/>
      <c r="NWK91" s="191"/>
      <c r="NWL91" s="191"/>
      <c r="NWM91" s="191"/>
      <c r="NWN91" s="191"/>
      <c r="NWO91" s="191"/>
      <c r="NWP91" s="191"/>
      <c r="NWQ91" s="191"/>
      <c r="NWR91" s="191"/>
      <c r="NWS91" s="191"/>
      <c r="NWT91" s="191"/>
      <c r="NWU91" s="191"/>
      <c r="NWV91" s="191"/>
      <c r="NWW91" s="191"/>
      <c r="NWX91" s="191"/>
      <c r="NWY91" s="191"/>
      <c r="NWZ91" s="191"/>
      <c r="NXA91" s="191"/>
      <c r="NXB91" s="191"/>
      <c r="NXC91" s="191"/>
      <c r="NXD91" s="191"/>
      <c r="NXE91" s="191"/>
      <c r="NXF91" s="191"/>
      <c r="NXG91" s="191"/>
      <c r="NXH91" s="191"/>
      <c r="NXI91" s="191"/>
      <c r="NXJ91" s="191"/>
      <c r="NXK91" s="191"/>
      <c r="NXL91" s="191"/>
      <c r="NXM91" s="191"/>
      <c r="NXN91" s="191"/>
      <c r="NXO91" s="191"/>
      <c r="NXP91" s="191"/>
      <c r="NXQ91" s="191"/>
      <c r="NXR91" s="191"/>
      <c r="NXS91" s="191"/>
      <c r="NXT91" s="191"/>
      <c r="NXU91" s="191"/>
      <c r="NXV91" s="191"/>
      <c r="NXW91" s="191"/>
      <c r="NXX91" s="191"/>
      <c r="NXY91" s="191"/>
      <c r="NXZ91" s="191"/>
      <c r="NYA91" s="191"/>
      <c r="NYB91" s="191"/>
      <c r="NYC91" s="191"/>
      <c r="NYD91" s="191"/>
      <c r="NYE91" s="191"/>
      <c r="NYF91" s="191"/>
      <c r="NYG91" s="191"/>
      <c r="NYH91" s="191"/>
      <c r="NYI91" s="191"/>
      <c r="NYJ91" s="191"/>
      <c r="NYK91" s="191"/>
      <c r="NYL91" s="191"/>
      <c r="NYM91" s="191"/>
      <c r="NYN91" s="191"/>
      <c r="NYO91" s="191"/>
      <c r="NYP91" s="191"/>
      <c r="NYQ91" s="191"/>
      <c r="NYR91" s="191"/>
      <c r="NYS91" s="191"/>
      <c r="NYT91" s="191"/>
      <c r="NYU91" s="191"/>
      <c r="NYV91" s="191"/>
      <c r="NYW91" s="191"/>
      <c r="NYX91" s="191"/>
      <c r="NYY91" s="191"/>
      <c r="NYZ91" s="191"/>
      <c r="NZA91" s="191"/>
      <c r="NZB91" s="191"/>
      <c r="NZC91" s="191"/>
      <c r="NZD91" s="191"/>
      <c r="NZE91" s="191"/>
      <c r="NZF91" s="191"/>
      <c r="NZG91" s="191"/>
      <c r="NZH91" s="191"/>
      <c r="NZI91" s="191"/>
      <c r="NZJ91" s="191"/>
      <c r="NZK91" s="191"/>
      <c r="NZL91" s="191"/>
      <c r="NZM91" s="191"/>
      <c r="NZN91" s="191"/>
      <c r="NZO91" s="191"/>
      <c r="NZP91" s="191"/>
      <c r="NZQ91" s="191"/>
      <c r="NZR91" s="191"/>
      <c r="NZS91" s="191"/>
      <c r="NZT91" s="191"/>
      <c r="NZU91" s="191"/>
      <c r="NZV91" s="191"/>
      <c r="NZW91" s="191"/>
      <c r="NZX91" s="191"/>
      <c r="NZY91" s="191"/>
      <c r="NZZ91" s="191"/>
      <c r="OAA91" s="191"/>
      <c r="OAB91" s="191"/>
      <c r="OAC91" s="191"/>
      <c r="OAD91" s="191"/>
      <c r="OAE91" s="191"/>
      <c r="OAF91" s="191"/>
      <c r="OAG91" s="191"/>
      <c r="OAH91" s="191"/>
      <c r="OAI91" s="191"/>
      <c r="OAJ91" s="191"/>
      <c r="OAK91" s="191"/>
      <c r="OAL91" s="191"/>
      <c r="OAM91" s="191"/>
      <c r="OAN91" s="191"/>
      <c r="OAO91" s="191"/>
      <c r="OAP91" s="191"/>
      <c r="OAQ91" s="191"/>
      <c r="OAR91" s="191"/>
      <c r="OAS91" s="191"/>
      <c r="OAT91" s="191"/>
      <c r="OAU91" s="191"/>
      <c r="OAV91" s="191"/>
      <c r="OAW91" s="191"/>
      <c r="OAX91" s="191"/>
      <c r="OAY91" s="191"/>
      <c r="OAZ91" s="191"/>
      <c r="OBA91" s="191"/>
      <c r="OBB91" s="191"/>
      <c r="OBC91" s="191"/>
      <c r="OBD91" s="191"/>
      <c r="OBE91" s="191"/>
      <c r="OBF91" s="191"/>
      <c r="OBG91" s="191"/>
      <c r="OBH91" s="191"/>
      <c r="OBI91" s="191"/>
      <c r="OBJ91" s="191"/>
      <c r="OBK91" s="191"/>
      <c r="OBL91" s="191"/>
      <c r="OBM91" s="191"/>
      <c r="OBN91" s="191"/>
      <c r="OBO91" s="191"/>
      <c r="OBP91" s="191"/>
      <c r="OBQ91" s="191"/>
      <c r="OBR91" s="191"/>
      <c r="OBS91" s="191"/>
      <c r="OBT91" s="191"/>
      <c r="OBU91" s="191"/>
      <c r="OBV91" s="191"/>
      <c r="OBW91" s="191"/>
      <c r="OBX91" s="191"/>
      <c r="OBY91" s="191"/>
      <c r="OBZ91" s="191"/>
      <c r="OCA91" s="191"/>
      <c r="OCB91" s="191"/>
      <c r="OCC91" s="191"/>
      <c r="OCD91" s="191"/>
      <c r="OCE91" s="191"/>
      <c r="OCF91" s="191"/>
      <c r="OCG91" s="191"/>
      <c r="OCH91" s="191"/>
      <c r="OCI91" s="191"/>
      <c r="OCJ91" s="191"/>
      <c r="OCK91" s="191"/>
      <c r="OCL91" s="191"/>
      <c r="OCM91" s="191"/>
      <c r="OCN91" s="191"/>
      <c r="OCO91" s="191"/>
      <c r="OCP91" s="191"/>
      <c r="OCQ91" s="191"/>
      <c r="OCR91" s="191"/>
      <c r="OCS91" s="191"/>
      <c r="OCT91" s="191"/>
      <c r="OCU91" s="191"/>
      <c r="OCV91" s="191"/>
      <c r="OCW91" s="191"/>
      <c r="OCX91" s="191"/>
      <c r="OCY91" s="191"/>
      <c r="OCZ91" s="191"/>
      <c r="ODA91" s="191"/>
      <c r="ODB91" s="191"/>
      <c r="ODC91" s="191"/>
      <c r="ODD91" s="191"/>
      <c r="ODE91" s="191"/>
      <c r="ODF91" s="191"/>
      <c r="ODG91" s="191"/>
      <c r="ODH91" s="191"/>
      <c r="ODI91" s="191"/>
      <c r="ODJ91" s="191"/>
      <c r="ODK91" s="191"/>
      <c r="ODL91" s="191"/>
      <c r="ODM91" s="191"/>
      <c r="ODN91" s="191"/>
      <c r="ODO91" s="191"/>
      <c r="ODP91" s="191"/>
      <c r="ODQ91" s="191"/>
      <c r="ODR91" s="191"/>
      <c r="ODS91" s="191"/>
      <c r="ODT91" s="191"/>
      <c r="ODU91" s="191"/>
      <c r="ODV91" s="191"/>
      <c r="ODW91" s="191"/>
      <c r="ODX91" s="191"/>
      <c r="ODY91" s="191"/>
      <c r="ODZ91" s="191"/>
      <c r="OEA91" s="191"/>
      <c r="OEB91" s="191"/>
      <c r="OEC91" s="191"/>
      <c r="OED91" s="191"/>
      <c r="OEE91" s="191"/>
      <c r="OEF91" s="191"/>
      <c r="OEG91" s="191"/>
      <c r="OEH91" s="191"/>
      <c r="OEI91" s="191"/>
      <c r="OEJ91" s="191"/>
      <c r="OEK91" s="191"/>
      <c r="OEL91" s="191"/>
      <c r="OEM91" s="191"/>
      <c r="OEN91" s="191"/>
      <c r="OEO91" s="191"/>
      <c r="OEP91" s="191"/>
      <c r="OEQ91" s="191"/>
      <c r="OER91" s="191"/>
      <c r="OES91" s="191"/>
      <c r="OET91" s="191"/>
      <c r="OEU91" s="191"/>
      <c r="OEV91" s="191"/>
      <c r="OEW91" s="191"/>
      <c r="OEX91" s="191"/>
      <c r="OEY91" s="191"/>
      <c r="OEZ91" s="191"/>
      <c r="OFA91" s="191"/>
      <c r="OFB91" s="191"/>
      <c r="OFC91" s="191"/>
      <c r="OFD91" s="191"/>
      <c r="OFE91" s="191"/>
      <c r="OFF91" s="191"/>
      <c r="OFG91" s="191"/>
      <c r="OFH91" s="191"/>
      <c r="OFI91" s="191"/>
      <c r="OFJ91" s="191"/>
      <c r="OFK91" s="191"/>
      <c r="OFL91" s="191"/>
      <c r="OFM91" s="191"/>
      <c r="OFN91" s="191"/>
      <c r="OFO91" s="191"/>
      <c r="OFP91" s="191"/>
      <c r="OFQ91" s="191"/>
      <c r="OFR91" s="191"/>
      <c r="OFS91" s="191"/>
      <c r="OFT91" s="191"/>
      <c r="OFU91" s="191"/>
      <c r="OFV91" s="191"/>
      <c r="OFW91" s="191"/>
      <c r="OFX91" s="191"/>
      <c r="OFY91" s="191"/>
      <c r="OFZ91" s="191"/>
      <c r="OGA91" s="191"/>
      <c r="OGB91" s="191"/>
      <c r="OGC91" s="191"/>
      <c r="OGD91" s="191"/>
      <c r="OGE91" s="191"/>
      <c r="OGF91" s="191"/>
      <c r="OGG91" s="191"/>
      <c r="OGH91" s="191"/>
      <c r="OGI91" s="191"/>
      <c r="OGJ91" s="191"/>
      <c r="OGK91" s="191"/>
      <c r="OGL91" s="191"/>
      <c r="OGM91" s="191"/>
      <c r="OGN91" s="191"/>
      <c r="OGO91" s="191"/>
      <c r="OGP91" s="191"/>
      <c r="OGQ91" s="191"/>
      <c r="OGR91" s="191"/>
      <c r="OGS91" s="191"/>
      <c r="OGT91" s="191"/>
      <c r="OGU91" s="191"/>
      <c r="OGV91" s="191"/>
      <c r="OGW91" s="191"/>
      <c r="OGX91" s="191"/>
      <c r="OGY91" s="191"/>
      <c r="OGZ91" s="191"/>
      <c r="OHA91" s="191"/>
      <c r="OHB91" s="191"/>
      <c r="OHC91" s="191"/>
      <c r="OHD91" s="191"/>
      <c r="OHE91" s="191"/>
      <c r="OHF91" s="191"/>
      <c r="OHG91" s="191"/>
      <c r="OHH91" s="191"/>
      <c r="OHI91" s="191"/>
      <c r="OHJ91" s="191"/>
      <c r="OHK91" s="191"/>
      <c r="OHL91" s="191"/>
      <c r="OHM91" s="191"/>
      <c r="OHN91" s="191"/>
      <c r="OHO91" s="191"/>
      <c r="OHP91" s="191"/>
      <c r="OHQ91" s="191"/>
      <c r="OHR91" s="191"/>
      <c r="OHS91" s="191"/>
      <c r="OHT91" s="191"/>
      <c r="OHU91" s="191"/>
      <c r="OHV91" s="191"/>
      <c r="OHW91" s="191"/>
      <c r="OHX91" s="191"/>
      <c r="OHY91" s="191"/>
      <c r="OHZ91" s="191"/>
      <c r="OIA91" s="191"/>
      <c r="OIB91" s="191"/>
      <c r="OIC91" s="191"/>
      <c r="OID91" s="191"/>
      <c r="OIE91" s="191"/>
      <c r="OIF91" s="191"/>
      <c r="OIG91" s="191"/>
      <c r="OIH91" s="191"/>
      <c r="OII91" s="191"/>
      <c r="OIJ91" s="191"/>
      <c r="OIK91" s="191"/>
      <c r="OIL91" s="191"/>
      <c r="OIM91" s="191"/>
      <c r="OIN91" s="191"/>
      <c r="OIO91" s="191"/>
      <c r="OIP91" s="191"/>
      <c r="OIQ91" s="191"/>
      <c r="OIR91" s="191"/>
      <c r="OIS91" s="191"/>
      <c r="OIT91" s="191"/>
      <c r="OIU91" s="191"/>
      <c r="OIV91" s="191"/>
      <c r="OIW91" s="191"/>
      <c r="OIX91" s="191"/>
      <c r="OIY91" s="191"/>
      <c r="OIZ91" s="191"/>
      <c r="OJA91" s="191"/>
      <c r="OJB91" s="191"/>
      <c r="OJC91" s="191"/>
      <c r="OJD91" s="191"/>
      <c r="OJE91" s="191"/>
      <c r="OJF91" s="191"/>
      <c r="OJG91" s="191"/>
      <c r="OJH91" s="191"/>
      <c r="OJI91" s="191"/>
      <c r="OJJ91" s="191"/>
      <c r="OJK91" s="191"/>
      <c r="OJL91" s="191"/>
      <c r="OJM91" s="191"/>
      <c r="OJN91" s="191"/>
      <c r="OJO91" s="191"/>
      <c r="OJP91" s="191"/>
      <c r="OJQ91" s="191"/>
      <c r="OJR91" s="191"/>
      <c r="OJS91" s="191"/>
      <c r="OJT91" s="191"/>
      <c r="OJU91" s="191"/>
      <c r="OJV91" s="191"/>
      <c r="OJW91" s="191"/>
      <c r="OJX91" s="191"/>
      <c r="OJY91" s="191"/>
      <c r="OJZ91" s="191"/>
      <c r="OKA91" s="191"/>
      <c r="OKB91" s="191"/>
      <c r="OKC91" s="191"/>
      <c r="OKD91" s="191"/>
      <c r="OKE91" s="191"/>
      <c r="OKF91" s="191"/>
      <c r="OKG91" s="191"/>
      <c r="OKH91" s="191"/>
      <c r="OKI91" s="191"/>
      <c r="OKJ91" s="191"/>
      <c r="OKK91" s="191"/>
      <c r="OKL91" s="191"/>
      <c r="OKM91" s="191"/>
      <c r="OKN91" s="191"/>
      <c r="OKO91" s="191"/>
      <c r="OKP91" s="191"/>
      <c r="OKQ91" s="191"/>
      <c r="OKR91" s="191"/>
      <c r="OKS91" s="191"/>
      <c r="OKT91" s="191"/>
      <c r="OKU91" s="191"/>
      <c r="OKV91" s="191"/>
      <c r="OKW91" s="191"/>
      <c r="OKX91" s="191"/>
      <c r="OKY91" s="191"/>
      <c r="OKZ91" s="191"/>
      <c r="OLA91" s="191"/>
      <c r="OLB91" s="191"/>
      <c r="OLC91" s="191"/>
      <c r="OLD91" s="191"/>
      <c r="OLE91" s="191"/>
      <c r="OLF91" s="191"/>
      <c r="OLG91" s="191"/>
      <c r="OLH91" s="191"/>
      <c r="OLI91" s="191"/>
      <c r="OLJ91" s="191"/>
      <c r="OLK91" s="191"/>
      <c r="OLL91" s="191"/>
      <c r="OLM91" s="191"/>
      <c r="OLN91" s="191"/>
      <c r="OLO91" s="191"/>
      <c r="OLP91" s="191"/>
      <c r="OLQ91" s="191"/>
      <c r="OLR91" s="191"/>
      <c r="OLS91" s="191"/>
      <c r="OLT91" s="191"/>
      <c r="OLU91" s="191"/>
      <c r="OLV91" s="191"/>
      <c r="OLW91" s="191"/>
      <c r="OLX91" s="191"/>
      <c r="OLY91" s="191"/>
      <c r="OLZ91" s="191"/>
      <c r="OMA91" s="191"/>
      <c r="OMB91" s="191"/>
      <c r="OMC91" s="191"/>
      <c r="OMD91" s="191"/>
      <c r="OME91" s="191"/>
      <c r="OMF91" s="191"/>
      <c r="OMG91" s="191"/>
      <c r="OMH91" s="191"/>
      <c r="OMI91" s="191"/>
      <c r="OMJ91" s="191"/>
      <c r="OMK91" s="191"/>
      <c r="OML91" s="191"/>
      <c r="OMM91" s="191"/>
      <c r="OMN91" s="191"/>
      <c r="OMO91" s="191"/>
      <c r="OMP91" s="191"/>
      <c r="OMQ91" s="191"/>
      <c r="OMR91" s="191"/>
      <c r="OMS91" s="191"/>
      <c r="OMT91" s="191"/>
      <c r="OMU91" s="191"/>
      <c r="OMV91" s="191"/>
      <c r="OMW91" s="191"/>
      <c r="OMX91" s="191"/>
      <c r="OMY91" s="191"/>
      <c r="OMZ91" s="191"/>
      <c r="ONA91" s="191"/>
      <c r="ONB91" s="191"/>
      <c r="ONC91" s="191"/>
      <c r="OND91" s="191"/>
      <c r="ONE91" s="191"/>
      <c r="ONF91" s="191"/>
      <c r="ONG91" s="191"/>
      <c r="ONH91" s="191"/>
      <c r="ONI91" s="191"/>
      <c r="ONJ91" s="191"/>
      <c r="ONK91" s="191"/>
      <c r="ONL91" s="191"/>
      <c r="ONM91" s="191"/>
      <c r="ONN91" s="191"/>
      <c r="ONO91" s="191"/>
      <c r="ONP91" s="191"/>
      <c r="ONQ91" s="191"/>
      <c r="ONR91" s="191"/>
      <c r="ONS91" s="191"/>
      <c r="ONT91" s="191"/>
      <c r="ONU91" s="191"/>
      <c r="ONV91" s="191"/>
      <c r="ONW91" s="191"/>
      <c r="ONX91" s="191"/>
      <c r="ONY91" s="191"/>
      <c r="ONZ91" s="191"/>
      <c r="OOA91" s="191"/>
      <c r="OOB91" s="191"/>
      <c r="OOC91" s="191"/>
      <c r="OOD91" s="191"/>
      <c r="OOE91" s="191"/>
      <c r="OOF91" s="191"/>
      <c r="OOG91" s="191"/>
      <c r="OOH91" s="191"/>
      <c r="OOI91" s="191"/>
      <c r="OOJ91" s="191"/>
      <c r="OOK91" s="191"/>
      <c r="OOL91" s="191"/>
      <c r="OOM91" s="191"/>
      <c r="OON91" s="191"/>
      <c r="OOO91" s="191"/>
      <c r="OOP91" s="191"/>
      <c r="OOQ91" s="191"/>
      <c r="OOR91" s="191"/>
      <c r="OOS91" s="191"/>
      <c r="OOT91" s="191"/>
      <c r="OOU91" s="191"/>
      <c r="OOV91" s="191"/>
      <c r="OOW91" s="191"/>
      <c r="OOX91" s="191"/>
      <c r="OOY91" s="191"/>
      <c r="OOZ91" s="191"/>
      <c r="OPA91" s="191"/>
      <c r="OPB91" s="191"/>
      <c r="OPC91" s="191"/>
      <c r="OPD91" s="191"/>
      <c r="OPE91" s="191"/>
      <c r="OPF91" s="191"/>
      <c r="OPG91" s="191"/>
      <c r="OPH91" s="191"/>
      <c r="OPI91" s="191"/>
      <c r="OPJ91" s="191"/>
      <c r="OPK91" s="191"/>
      <c r="OPL91" s="191"/>
      <c r="OPM91" s="191"/>
      <c r="OPN91" s="191"/>
      <c r="OPO91" s="191"/>
      <c r="OPP91" s="191"/>
      <c r="OPQ91" s="191"/>
      <c r="OPR91" s="191"/>
      <c r="OPS91" s="191"/>
      <c r="OPT91" s="191"/>
      <c r="OPU91" s="191"/>
      <c r="OPV91" s="191"/>
      <c r="OPW91" s="191"/>
      <c r="OPX91" s="191"/>
      <c r="OPY91" s="191"/>
      <c r="OPZ91" s="191"/>
      <c r="OQA91" s="191"/>
      <c r="OQB91" s="191"/>
      <c r="OQC91" s="191"/>
      <c r="OQD91" s="191"/>
      <c r="OQE91" s="191"/>
      <c r="OQF91" s="191"/>
      <c r="OQG91" s="191"/>
      <c r="OQH91" s="191"/>
      <c r="OQI91" s="191"/>
      <c r="OQJ91" s="191"/>
      <c r="OQK91" s="191"/>
      <c r="OQL91" s="191"/>
      <c r="OQM91" s="191"/>
      <c r="OQN91" s="191"/>
      <c r="OQO91" s="191"/>
      <c r="OQP91" s="191"/>
      <c r="OQQ91" s="191"/>
      <c r="OQR91" s="191"/>
      <c r="OQS91" s="191"/>
      <c r="OQT91" s="191"/>
      <c r="OQU91" s="191"/>
      <c r="OQV91" s="191"/>
      <c r="OQW91" s="191"/>
      <c r="OQX91" s="191"/>
      <c r="OQY91" s="191"/>
      <c r="OQZ91" s="191"/>
      <c r="ORA91" s="191"/>
      <c r="ORB91" s="191"/>
      <c r="ORC91" s="191"/>
      <c r="ORD91" s="191"/>
      <c r="ORE91" s="191"/>
      <c r="ORF91" s="191"/>
      <c r="ORG91" s="191"/>
      <c r="ORH91" s="191"/>
      <c r="ORI91" s="191"/>
      <c r="ORJ91" s="191"/>
      <c r="ORK91" s="191"/>
      <c r="ORL91" s="191"/>
      <c r="ORM91" s="191"/>
      <c r="ORN91" s="191"/>
      <c r="ORO91" s="191"/>
      <c r="ORP91" s="191"/>
      <c r="ORQ91" s="191"/>
      <c r="ORR91" s="191"/>
      <c r="ORS91" s="191"/>
      <c r="ORT91" s="191"/>
      <c r="ORU91" s="191"/>
      <c r="ORV91" s="191"/>
      <c r="ORW91" s="191"/>
      <c r="ORX91" s="191"/>
      <c r="ORY91" s="191"/>
      <c r="ORZ91" s="191"/>
      <c r="OSA91" s="191"/>
      <c r="OSB91" s="191"/>
      <c r="OSC91" s="191"/>
      <c r="OSD91" s="191"/>
      <c r="OSE91" s="191"/>
      <c r="OSF91" s="191"/>
      <c r="OSG91" s="191"/>
      <c r="OSH91" s="191"/>
      <c r="OSI91" s="191"/>
      <c r="OSJ91" s="191"/>
      <c r="OSK91" s="191"/>
      <c r="OSL91" s="191"/>
      <c r="OSM91" s="191"/>
      <c r="OSN91" s="191"/>
      <c r="OSO91" s="191"/>
      <c r="OSP91" s="191"/>
      <c r="OSQ91" s="191"/>
      <c r="OSR91" s="191"/>
      <c r="OSS91" s="191"/>
      <c r="OST91" s="191"/>
      <c r="OSU91" s="191"/>
      <c r="OSV91" s="191"/>
      <c r="OSW91" s="191"/>
      <c r="OSX91" s="191"/>
      <c r="OSY91" s="191"/>
      <c r="OSZ91" s="191"/>
      <c r="OTA91" s="191"/>
      <c r="OTB91" s="191"/>
      <c r="OTC91" s="191"/>
      <c r="OTD91" s="191"/>
      <c r="OTE91" s="191"/>
      <c r="OTF91" s="191"/>
      <c r="OTG91" s="191"/>
      <c r="OTH91" s="191"/>
      <c r="OTI91" s="191"/>
      <c r="OTJ91" s="191"/>
      <c r="OTK91" s="191"/>
      <c r="OTL91" s="191"/>
      <c r="OTM91" s="191"/>
      <c r="OTN91" s="191"/>
      <c r="OTO91" s="191"/>
      <c r="OTP91" s="191"/>
      <c r="OTQ91" s="191"/>
      <c r="OTR91" s="191"/>
      <c r="OTS91" s="191"/>
      <c r="OTT91" s="191"/>
      <c r="OTU91" s="191"/>
      <c r="OTV91" s="191"/>
      <c r="OTW91" s="191"/>
      <c r="OTX91" s="191"/>
      <c r="OTY91" s="191"/>
      <c r="OTZ91" s="191"/>
      <c r="OUA91" s="191"/>
      <c r="OUB91" s="191"/>
      <c r="OUC91" s="191"/>
      <c r="OUD91" s="191"/>
      <c r="OUE91" s="191"/>
      <c r="OUF91" s="191"/>
      <c r="OUG91" s="191"/>
      <c r="OUH91" s="191"/>
      <c r="OUI91" s="191"/>
      <c r="OUJ91" s="191"/>
      <c r="OUK91" s="191"/>
      <c r="OUL91" s="191"/>
      <c r="OUM91" s="191"/>
      <c r="OUN91" s="191"/>
      <c r="OUO91" s="191"/>
      <c r="OUP91" s="191"/>
      <c r="OUQ91" s="191"/>
      <c r="OUR91" s="191"/>
      <c r="OUS91" s="191"/>
      <c r="OUT91" s="191"/>
      <c r="OUU91" s="191"/>
      <c r="OUV91" s="191"/>
      <c r="OUW91" s="191"/>
      <c r="OUX91" s="191"/>
      <c r="OUY91" s="191"/>
      <c r="OUZ91" s="191"/>
      <c r="OVA91" s="191"/>
      <c r="OVB91" s="191"/>
      <c r="OVC91" s="191"/>
      <c r="OVD91" s="191"/>
      <c r="OVE91" s="191"/>
      <c r="OVF91" s="191"/>
      <c r="OVG91" s="191"/>
      <c r="OVH91" s="191"/>
      <c r="OVI91" s="191"/>
      <c r="OVJ91" s="191"/>
      <c r="OVK91" s="191"/>
      <c r="OVL91" s="191"/>
      <c r="OVM91" s="191"/>
      <c r="OVN91" s="191"/>
      <c r="OVO91" s="191"/>
      <c r="OVP91" s="191"/>
      <c r="OVQ91" s="191"/>
      <c r="OVR91" s="191"/>
      <c r="OVS91" s="191"/>
      <c r="OVT91" s="191"/>
      <c r="OVU91" s="191"/>
      <c r="OVV91" s="191"/>
      <c r="OVW91" s="191"/>
      <c r="OVX91" s="191"/>
      <c r="OVY91" s="191"/>
      <c r="OVZ91" s="191"/>
      <c r="OWA91" s="191"/>
      <c r="OWB91" s="191"/>
      <c r="OWC91" s="191"/>
      <c r="OWD91" s="191"/>
      <c r="OWE91" s="191"/>
      <c r="OWF91" s="191"/>
      <c r="OWG91" s="191"/>
      <c r="OWH91" s="191"/>
      <c r="OWI91" s="191"/>
      <c r="OWJ91" s="191"/>
      <c r="OWK91" s="191"/>
      <c r="OWL91" s="191"/>
      <c r="OWM91" s="191"/>
      <c r="OWN91" s="191"/>
      <c r="OWO91" s="191"/>
      <c r="OWP91" s="191"/>
      <c r="OWQ91" s="191"/>
      <c r="OWR91" s="191"/>
      <c r="OWS91" s="191"/>
      <c r="OWT91" s="191"/>
      <c r="OWU91" s="191"/>
      <c r="OWV91" s="191"/>
      <c r="OWW91" s="191"/>
      <c r="OWX91" s="191"/>
      <c r="OWY91" s="191"/>
      <c r="OWZ91" s="191"/>
      <c r="OXA91" s="191"/>
      <c r="OXB91" s="191"/>
      <c r="OXC91" s="191"/>
      <c r="OXD91" s="191"/>
      <c r="OXE91" s="191"/>
      <c r="OXF91" s="191"/>
      <c r="OXG91" s="191"/>
      <c r="OXH91" s="191"/>
      <c r="OXI91" s="191"/>
      <c r="OXJ91" s="191"/>
      <c r="OXK91" s="191"/>
      <c r="OXL91" s="191"/>
      <c r="OXM91" s="191"/>
      <c r="OXN91" s="191"/>
      <c r="OXO91" s="191"/>
      <c r="OXP91" s="191"/>
      <c r="OXQ91" s="191"/>
      <c r="OXR91" s="191"/>
      <c r="OXS91" s="191"/>
      <c r="OXT91" s="191"/>
      <c r="OXU91" s="191"/>
      <c r="OXV91" s="191"/>
      <c r="OXW91" s="191"/>
      <c r="OXX91" s="191"/>
      <c r="OXY91" s="191"/>
      <c r="OXZ91" s="191"/>
      <c r="OYA91" s="191"/>
      <c r="OYB91" s="191"/>
      <c r="OYC91" s="191"/>
      <c r="OYD91" s="191"/>
      <c r="OYE91" s="191"/>
      <c r="OYF91" s="191"/>
      <c r="OYG91" s="191"/>
      <c r="OYH91" s="191"/>
      <c r="OYI91" s="191"/>
      <c r="OYJ91" s="191"/>
      <c r="OYK91" s="191"/>
      <c r="OYL91" s="191"/>
      <c r="OYM91" s="191"/>
      <c r="OYN91" s="191"/>
      <c r="OYO91" s="191"/>
      <c r="OYP91" s="191"/>
      <c r="OYQ91" s="191"/>
      <c r="OYR91" s="191"/>
      <c r="OYS91" s="191"/>
      <c r="OYT91" s="191"/>
      <c r="OYU91" s="191"/>
      <c r="OYV91" s="191"/>
      <c r="OYW91" s="191"/>
      <c r="OYX91" s="191"/>
      <c r="OYY91" s="191"/>
      <c r="OYZ91" s="191"/>
      <c r="OZA91" s="191"/>
      <c r="OZB91" s="191"/>
      <c r="OZC91" s="191"/>
      <c r="OZD91" s="191"/>
      <c r="OZE91" s="191"/>
      <c r="OZF91" s="191"/>
      <c r="OZG91" s="191"/>
      <c r="OZH91" s="191"/>
      <c r="OZI91" s="191"/>
      <c r="OZJ91" s="191"/>
      <c r="OZK91" s="191"/>
      <c r="OZL91" s="191"/>
      <c r="OZM91" s="191"/>
      <c r="OZN91" s="191"/>
      <c r="OZO91" s="191"/>
      <c r="OZP91" s="191"/>
      <c r="OZQ91" s="191"/>
      <c r="OZR91" s="191"/>
      <c r="OZS91" s="191"/>
      <c r="OZT91" s="191"/>
      <c r="OZU91" s="191"/>
      <c r="OZV91" s="191"/>
      <c r="OZW91" s="191"/>
      <c r="OZX91" s="191"/>
      <c r="OZY91" s="191"/>
      <c r="OZZ91" s="191"/>
      <c r="PAA91" s="191"/>
      <c r="PAB91" s="191"/>
      <c r="PAC91" s="191"/>
      <c r="PAD91" s="191"/>
      <c r="PAE91" s="191"/>
      <c r="PAF91" s="191"/>
      <c r="PAG91" s="191"/>
      <c r="PAH91" s="191"/>
      <c r="PAI91" s="191"/>
      <c r="PAJ91" s="191"/>
      <c r="PAK91" s="191"/>
      <c r="PAL91" s="191"/>
      <c r="PAM91" s="191"/>
      <c r="PAN91" s="191"/>
      <c r="PAO91" s="191"/>
      <c r="PAP91" s="191"/>
      <c r="PAQ91" s="191"/>
      <c r="PAR91" s="191"/>
      <c r="PAS91" s="191"/>
      <c r="PAT91" s="191"/>
      <c r="PAU91" s="191"/>
      <c r="PAV91" s="191"/>
      <c r="PAW91" s="191"/>
      <c r="PAX91" s="191"/>
      <c r="PAY91" s="191"/>
      <c r="PAZ91" s="191"/>
      <c r="PBA91" s="191"/>
      <c r="PBB91" s="191"/>
      <c r="PBC91" s="191"/>
      <c r="PBD91" s="191"/>
      <c r="PBE91" s="191"/>
      <c r="PBF91" s="191"/>
      <c r="PBG91" s="191"/>
      <c r="PBH91" s="191"/>
      <c r="PBI91" s="191"/>
      <c r="PBJ91" s="191"/>
      <c r="PBK91" s="191"/>
      <c r="PBL91" s="191"/>
      <c r="PBM91" s="191"/>
      <c r="PBN91" s="191"/>
      <c r="PBO91" s="191"/>
      <c r="PBP91" s="191"/>
      <c r="PBQ91" s="191"/>
      <c r="PBR91" s="191"/>
      <c r="PBS91" s="191"/>
      <c r="PBT91" s="191"/>
      <c r="PBU91" s="191"/>
      <c r="PBV91" s="191"/>
      <c r="PBW91" s="191"/>
      <c r="PBX91" s="191"/>
      <c r="PBY91" s="191"/>
      <c r="PBZ91" s="191"/>
      <c r="PCA91" s="191"/>
      <c r="PCB91" s="191"/>
      <c r="PCC91" s="191"/>
      <c r="PCD91" s="191"/>
      <c r="PCE91" s="191"/>
      <c r="PCF91" s="191"/>
      <c r="PCG91" s="191"/>
      <c r="PCH91" s="191"/>
      <c r="PCI91" s="191"/>
      <c r="PCJ91" s="191"/>
      <c r="PCK91" s="191"/>
      <c r="PCL91" s="191"/>
      <c r="PCM91" s="191"/>
      <c r="PCN91" s="191"/>
      <c r="PCO91" s="191"/>
      <c r="PCP91" s="191"/>
      <c r="PCQ91" s="191"/>
      <c r="PCR91" s="191"/>
      <c r="PCS91" s="191"/>
      <c r="PCT91" s="191"/>
      <c r="PCU91" s="191"/>
      <c r="PCV91" s="191"/>
      <c r="PCW91" s="191"/>
      <c r="PCX91" s="191"/>
      <c r="PCY91" s="191"/>
      <c r="PCZ91" s="191"/>
      <c r="PDA91" s="191"/>
      <c r="PDB91" s="191"/>
      <c r="PDC91" s="191"/>
      <c r="PDD91" s="191"/>
      <c r="PDE91" s="191"/>
      <c r="PDF91" s="191"/>
      <c r="PDG91" s="191"/>
      <c r="PDH91" s="191"/>
      <c r="PDI91" s="191"/>
      <c r="PDJ91" s="191"/>
      <c r="PDK91" s="191"/>
      <c r="PDL91" s="191"/>
      <c r="PDM91" s="191"/>
      <c r="PDN91" s="191"/>
      <c r="PDO91" s="191"/>
      <c r="PDP91" s="191"/>
      <c r="PDQ91" s="191"/>
      <c r="PDR91" s="191"/>
      <c r="PDS91" s="191"/>
      <c r="PDT91" s="191"/>
      <c r="PDU91" s="191"/>
      <c r="PDV91" s="191"/>
      <c r="PDW91" s="191"/>
      <c r="PDX91" s="191"/>
      <c r="PDY91" s="191"/>
      <c r="PDZ91" s="191"/>
      <c r="PEA91" s="191"/>
      <c r="PEB91" s="191"/>
      <c r="PEC91" s="191"/>
      <c r="PED91" s="191"/>
      <c r="PEE91" s="191"/>
      <c r="PEF91" s="191"/>
      <c r="PEG91" s="191"/>
      <c r="PEH91" s="191"/>
      <c r="PEI91" s="191"/>
      <c r="PEJ91" s="191"/>
      <c r="PEK91" s="191"/>
      <c r="PEL91" s="191"/>
      <c r="PEM91" s="191"/>
      <c r="PEN91" s="191"/>
      <c r="PEO91" s="191"/>
      <c r="PEP91" s="191"/>
      <c r="PEQ91" s="191"/>
      <c r="PER91" s="191"/>
      <c r="PES91" s="191"/>
      <c r="PET91" s="191"/>
      <c r="PEU91" s="191"/>
      <c r="PEV91" s="191"/>
      <c r="PEW91" s="191"/>
      <c r="PEX91" s="191"/>
      <c r="PEY91" s="191"/>
      <c r="PEZ91" s="191"/>
      <c r="PFA91" s="191"/>
      <c r="PFB91" s="191"/>
      <c r="PFC91" s="191"/>
      <c r="PFD91" s="191"/>
      <c r="PFE91" s="191"/>
      <c r="PFF91" s="191"/>
      <c r="PFG91" s="191"/>
      <c r="PFH91" s="191"/>
      <c r="PFI91" s="191"/>
      <c r="PFJ91" s="191"/>
      <c r="PFK91" s="191"/>
      <c r="PFL91" s="191"/>
      <c r="PFM91" s="191"/>
      <c r="PFN91" s="191"/>
      <c r="PFO91" s="191"/>
      <c r="PFP91" s="191"/>
      <c r="PFQ91" s="191"/>
      <c r="PFR91" s="191"/>
      <c r="PFS91" s="191"/>
      <c r="PFT91" s="191"/>
      <c r="PFU91" s="191"/>
      <c r="PFV91" s="191"/>
      <c r="PFW91" s="191"/>
      <c r="PFX91" s="191"/>
      <c r="PFY91" s="191"/>
      <c r="PFZ91" s="191"/>
      <c r="PGA91" s="191"/>
      <c r="PGB91" s="191"/>
      <c r="PGC91" s="191"/>
      <c r="PGD91" s="191"/>
      <c r="PGE91" s="191"/>
      <c r="PGF91" s="191"/>
      <c r="PGG91" s="191"/>
      <c r="PGH91" s="191"/>
      <c r="PGI91" s="191"/>
      <c r="PGJ91" s="191"/>
      <c r="PGK91" s="191"/>
      <c r="PGL91" s="191"/>
      <c r="PGM91" s="191"/>
      <c r="PGN91" s="191"/>
      <c r="PGO91" s="191"/>
      <c r="PGP91" s="191"/>
      <c r="PGQ91" s="191"/>
      <c r="PGR91" s="191"/>
      <c r="PGS91" s="191"/>
      <c r="PGT91" s="191"/>
      <c r="PGU91" s="191"/>
      <c r="PGV91" s="191"/>
      <c r="PGW91" s="191"/>
      <c r="PGX91" s="191"/>
      <c r="PGY91" s="191"/>
      <c r="PGZ91" s="191"/>
      <c r="PHA91" s="191"/>
      <c r="PHB91" s="191"/>
      <c r="PHC91" s="191"/>
      <c r="PHD91" s="191"/>
      <c r="PHE91" s="191"/>
      <c r="PHF91" s="191"/>
      <c r="PHG91" s="191"/>
      <c r="PHH91" s="191"/>
      <c r="PHI91" s="191"/>
      <c r="PHJ91" s="191"/>
      <c r="PHK91" s="191"/>
      <c r="PHL91" s="191"/>
      <c r="PHM91" s="191"/>
      <c r="PHN91" s="191"/>
      <c r="PHO91" s="191"/>
      <c r="PHP91" s="191"/>
      <c r="PHQ91" s="191"/>
      <c r="PHR91" s="191"/>
      <c r="PHS91" s="191"/>
      <c r="PHT91" s="191"/>
      <c r="PHU91" s="191"/>
      <c r="PHV91" s="191"/>
      <c r="PHW91" s="191"/>
      <c r="PHX91" s="191"/>
      <c r="PHY91" s="191"/>
      <c r="PHZ91" s="191"/>
      <c r="PIA91" s="191"/>
      <c r="PIB91" s="191"/>
      <c r="PIC91" s="191"/>
      <c r="PID91" s="191"/>
      <c r="PIE91" s="191"/>
      <c r="PIF91" s="191"/>
      <c r="PIG91" s="191"/>
      <c r="PIH91" s="191"/>
      <c r="PII91" s="191"/>
      <c r="PIJ91" s="191"/>
      <c r="PIK91" s="191"/>
      <c r="PIL91" s="191"/>
      <c r="PIM91" s="191"/>
      <c r="PIN91" s="191"/>
      <c r="PIO91" s="191"/>
      <c r="PIP91" s="191"/>
      <c r="PIQ91" s="191"/>
      <c r="PIR91" s="191"/>
      <c r="PIS91" s="191"/>
      <c r="PIT91" s="191"/>
      <c r="PIU91" s="191"/>
      <c r="PIV91" s="191"/>
      <c r="PIW91" s="191"/>
      <c r="PIX91" s="191"/>
      <c r="PIY91" s="191"/>
      <c r="PIZ91" s="191"/>
      <c r="PJA91" s="191"/>
      <c r="PJB91" s="191"/>
      <c r="PJC91" s="191"/>
      <c r="PJD91" s="191"/>
      <c r="PJE91" s="191"/>
      <c r="PJF91" s="191"/>
      <c r="PJG91" s="191"/>
      <c r="PJH91" s="191"/>
      <c r="PJI91" s="191"/>
      <c r="PJJ91" s="191"/>
      <c r="PJK91" s="191"/>
      <c r="PJL91" s="191"/>
      <c r="PJM91" s="191"/>
      <c r="PJN91" s="191"/>
      <c r="PJO91" s="191"/>
      <c r="PJP91" s="191"/>
      <c r="PJQ91" s="191"/>
      <c r="PJR91" s="191"/>
      <c r="PJS91" s="191"/>
      <c r="PJT91" s="191"/>
      <c r="PJU91" s="191"/>
      <c r="PJV91" s="191"/>
      <c r="PJW91" s="191"/>
      <c r="PJX91" s="191"/>
      <c r="PJY91" s="191"/>
      <c r="PJZ91" s="191"/>
      <c r="PKA91" s="191"/>
      <c r="PKB91" s="191"/>
      <c r="PKC91" s="191"/>
      <c r="PKD91" s="191"/>
      <c r="PKE91" s="191"/>
      <c r="PKF91" s="191"/>
      <c r="PKG91" s="191"/>
      <c r="PKH91" s="191"/>
      <c r="PKI91" s="191"/>
      <c r="PKJ91" s="191"/>
      <c r="PKK91" s="191"/>
      <c r="PKL91" s="191"/>
      <c r="PKM91" s="191"/>
      <c r="PKN91" s="191"/>
      <c r="PKO91" s="191"/>
      <c r="PKP91" s="191"/>
      <c r="PKQ91" s="191"/>
      <c r="PKR91" s="191"/>
      <c r="PKS91" s="191"/>
      <c r="PKT91" s="191"/>
      <c r="PKU91" s="191"/>
      <c r="PKV91" s="191"/>
      <c r="PKW91" s="191"/>
      <c r="PKX91" s="191"/>
      <c r="PKY91" s="191"/>
      <c r="PKZ91" s="191"/>
      <c r="PLA91" s="191"/>
      <c r="PLB91" s="191"/>
      <c r="PLC91" s="191"/>
      <c r="PLD91" s="191"/>
      <c r="PLE91" s="191"/>
      <c r="PLF91" s="191"/>
      <c r="PLG91" s="191"/>
      <c r="PLH91" s="191"/>
      <c r="PLI91" s="191"/>
      <c r="PLJ91" s="191"/>
      <c r="PLK91" s="191"/>
      <c r="PLL91" s="191"/>
      <c r="PLM91" s="191"/>
      <c r="PLN91" s="191"/>
      <c r="PLO91" s="191"/>
      <c r="PLP91" s="191"/>
      <c r="PLQ91" s="191"/>
      <c r="PLR91" s="191"/>
      <c r="PLS91" s="191"/>
      <c r="PLT91" s="191"/>
      <c r="PLU91" s="191"/>
      <c r="PLV91" s="191"/>
      <c r="PLW91" s="191"/>
      <c r="PLX91" s="191"/>
      <c r="PLY91" s="191"/>
      <c r="PLZ91" s="191"/>
      <c r="PMA91" s="191"/>
      <c r="PMB91" s="191"/>
      <c r="PMC91" s="191"/>
      <c r="PMD91" s="191"/>
      <c r="PME91" s="191"/>
      <c r="PMF91" s="191"/>
      <c r="PMG91" s="191"/>
      <c r="PMH91" s="191"/>
      <c r="PMI91" s="191"/>
      <c r="PMJ91" s="191"/>
      <c r="PMK91" s="191"/>
      <c r="PML91" s="191"/>
      <c r="PMM91" s="191"/>
      <c r="PMN91" s="191"/>
      <c r="PMO91" s="191"/>
      <c r="PMP91" s="191"/>
      <c r="PMQ91" s="191"/>
      <c r="PMR91" s="191"/>
      <c r="PMS91" s="191"/>
      <c r="PMT91" s="191"/>
      <c r="PMU91" s="191"/>
      <c r="PMV91" s="191"/>
      <c r="PMW91" s="191"/>
      <c r="PMX91" s="191"/>
      <c r="PMY91" s="191"/>
      <c r="PMZ91" s="191"/>
      <c r="PNA91" s="191"/>
      <c r="PNB91" s="191"/>
      <c r="PNC91" s="191"/>
      <c r="PND91" s="191"/>
      <c r="PNE91" s="191"/>
      <c r="PNF91" s="191"/>
      <c r="PNG91" s="191"/>
      <c r="PNH91" s="191"/>
      <c r="PNI91" s="191"/>
      <c r="PNJ91" s="191"/>
      <c r="PNK91" s="191"/>
      <c r="PNL91" s="191"/>
      <c r="PNM91" s="191"/>
      <c r="PNN91" s="191"/>
      <c r="PNO91" s="191"/>
      <c r="PNP91" s="191"/>
      <c r="PNQ91" s="191"/>
      <c r="PNR91" s="191"/>
      <c r="PNS91" s="191"/>
      <c r="PNT91" s="191"/>
      <c r="PNU91" s="191"/>
      <c r="PNV91" s="191"/>
      <c r="PNW91" s="191"/>
      <c r="PNX91" s="191"/>
      <c r="PNY91" s="191"/>
      <c r="PNZ91" s="191"/>
      <c r="POA91" s="191"/>
      <c r="POB91" s="191"/>
      <c r="POC91" s="191"/>
      <c r="POD91" s="191"/>
      <c r="POE91" s="191"/>
      <c r="POF91" s="191"/>
      <c r="POG91" s="191"/>
      <c r="POH91" s="191"/>
      <c r="POI91" s="191"/>
      <c r="POJ91" s="191"/>
      <c r="POK91" s="191"/>
      <c r="POL91" s="191"/>
      <c r="POM91" s="191"/>
      <c r="PON91" s="191"/>
      <c r="POO91" s="191"/>
      <c r="POP91" s="191"/>
      <c r="POQ91" s="191"/>
      <c r="POR91" s="191"/>
      <c r="POS91" s="191"/>
      <c r="POT91" s="191"/>
      <c r="POU91" s="191"/>
      <c r="POV91" s="191"/>
      <c r="POW91" s="191"/>
      <c r="POX91" s="191"/>
      <c r="POY91" s="191"/>
      <c r="POZ91" s="191"/>
      <c r="PPA91" s="191"/>
      <c r="PPB91" s="191"/>
      <c r="PPC91" s="191"/>
      <c r="PPD91" s="191"/>
      <c r="PPE91" s="191"/>
      <c r="PPF91" s="191"/>
      <c r="PPG91" s="191"/>
      <c r="PPH91" s="191"/>
      <c r="PPI91" s="191"/>
      <c r="PPJ91" s="191"/>
      <c r="PPK91" s="191"/>
      <c r="PPL91" s="191"/>
      <c r="PPM91" s="191"/>
      <c r="PPN91" s="191"/>
      <c r="PPO91" s="191"/>
      <c r="PPP91" s="191"/>
      <c r="PPQ91" s="191"/>
      <c r="PPR91" s="191"/>
      <c r="PPS91" s="191"/>
      <c r="PPT91" s="191"/>
      <c r="PPU91" s="191"/>
      <c r="PPV91" s="191"/>
      <c r="PPW91" s="191"/>
      <c r="PPX91" s="191"/>
      <c r="PPY91" s="191"/>
      <c r="PPZ91" s="191"/>
      <c r="PQA91" s="191"/>
      <c r="PQB91" s="191"/>
      <c r="PQC91" s="191"/>
      <c r="PQD91" s="191"/>
      <c r="PQE91" s="191"/>
      <c r="PQF91" s="191"/>
      <c r="PQG91" s="191"/>
      <c r="PQH91" s="191"/>
      <c r="PQI91" s="191"/>
      <c r="PQJ91" s="191"/>
      <c r="PQK91" s="191"/>
      <c r="PQL91" s="191"/>
      <c r="PQM91" s="191"/>
      <c r="PQN91" s="191"/>
      <c r="PQO91" s="191"/>
      <c r="PQP91" s="191"/>
      <c r="PQQ91" s="191"/>
      <c r="PQR91" s="191"/>
      <c r="PQS91" s="191"/>
      <c r="PQT91" s="191"/>
      <c r="PQU91" s="191"/>
      <c r="PQV91" s="191"/>
      <c r="PQW91" s="191"/>
      <c r="PQX91" s="191"/>
      <c r="PQY91" s="191"/>
      <c r="PQZ91" s="191"/>
      <c r="PRA91" s="191"/>
      <c r="PRB91" s="191"/>
      <c r="PRC91" s="191"/>
      <c r="PRD91" s="191"/>
      <c r="PRE91" s="191"/>
      <c r="PRF91" s="191"/>
      <c r="PRG91" s="191"/>
      <c r="PRH91" s="191"/>
      <c r="PRI91" s="191"/>
      <c r="PRJ91" s="191"/>
      <c r="PRK91" s="191"/>
      <c r="PRL91" s="191"/>
      <c r="PRM91" s="191"/>
      <c r="PRN91" s="191"/>
      <c r="PRO91" s="191"/>
      <c r="PRP91" s="191"/>
      <c r="PRQ91" s="191"/>
      <c r="PRR91" s="191"/>
      <c r="PRS91" s="191"/>
      <c r="PRT91" s="191"/>
      <c r="PRU91" s="191"/>
      <c r="PRV91" s="191"/>
      <c r="PRW91" s="191"/>
      <c r="PRX91" s="191"/>
      <c r="PRY91" s="191"/>
      <c r="PRZ91" s="191"/>
      <c r="PSA91" s="191"/>
      <c r="PSB91" s="191"/>
      <c r="PSC91" s="191"/>
      <c r="PSD91" s="191"/>
      <c r="PSE91" s="191"/>
      <c r="PSF91" s="191"/>
      <c r="PSG91" s="191"/>
      <c r="PSH91" s="191"/>
      <c r="PSI91" s="191"/>
      <c r="PSJ91" s="191"/>
      <c r="PSK91" s="191"/>
      <c r="PSL91" s="191"/>
      <c r="PSM91" s="191"/>
      <c r="PSN91" s="191"/>
      <c r="PSO91" s="191"/>
      <c r="PSP91" s="191"/>
      <c r="PSQ91" s="191"/>
      <c r="PSR91" s="191"/>
      <c r="PSS91" s="191"/>
      <c r="PST91" s="191"/>
      <c r="PSU91" s="191"/>
      <c r="PSV91" s="191"/>
      <c r="PSW91" s="191"/>
      <c r="PSX91" s="191"/>
      <c r="PSY91" s="191"/>
      <c r="PSZ91" s="191"/>
      <c r="PTA91" s="191"/>
      <c r="PTB91" s="191"/>
      <c r="PTC91" s="191"/>
      <c r="PTD91" s="191"/>
      <c r="PTE91" s="191"/>
      <c r="PTF91" s="191"/>
      <c r="PTG91" s="191"/>
      <c r="PTH91" s="191"/>
      <c r="PTI91" s="191"/>
      <c r="PTJ91" s="191"/>
      <c r="PTK91" s="191"/>
      <c r="PTL91" s="191"/>
      <c r="PTM91" s="191"/>
      <c r="PTN91" s="191"/>
      <c r="PTO91" s="191"/>
      <c r="PTP91" s="191"/>
      <c r="PTQ91" s="191"/>
      <c r="PTR91" s="191"/>
      <c r="PTS91" s="191"/>
      <c r="PTT91" s="191"/>
      <c r="PTU91" s="191"/>
      <c r="PTV91" s="191"/>
      <c r="PTW91" s="191"/>
      <c r="PTX91" s="191"/>
      <c r="PTY91" s="191"/>
      <c r="PTZ91" s="191"/>
      <c r="PUA91" s="191"/>
      <c r="PUB91" s="191"/>
      <c r="PUC91" s="191"/>
      <c r="PUD91" s="191"/>
      <c r="PUE91" s="191"/>
      <c r="PUF91" s="191"/>
      <c r="PUG91" s="191"/>
      <c r="PUH91" s="191"/>
      <c r="PUI91" s="191"/>
      <c r="PUJ91" s="191"/>
      <c r="PUK91" s="191"/>
      <c r="PUL91" s="191"/>
      <c r="PUM91" s="191"/>
      <c r="PUN91" s="191"/>
      <c r="PUO91" s="191"/>
      <c r="PUP91" s="191"/>
      <c r="PUQ91" s="191"/>
      <c r="PUR91" s="191"/>
      <c r="PUS91" s="191"/>
      <c r="PUT91" s="191"/>
      <c r="PUU91" s="191"/>
      <c r="PUV91" s="191"/>
      <c r="PUW91" s="191"/>
      <c r="PUX91" s="191"/>
      <c r="PUY91" s="191"/>
      <c r="PUZ91" s="191"/>
      <c r="PVA91" s="191"/>
      <c r="PVB91" s="191"/>
      <c r="PVC91" s="191"/>
      <c r="PVD91" s="191"/>
      <c r="PVE91" s="191"/>
      <c r="PVF91" s="191"/>
      <c r="PVG91" s="191"/>
      <c r="PVH91" s="191"/>
      <c r="PVI91" s="191"/>
      <c r="PVJ91" s="191"/>
      <c r="PVK91" s="191"/>
      <c r="PVL91" s="191"/>
      <c r="PVM91" s="191"/>
      <c r="PVN91" s="191"/>
      <c r="PVO91" s="191"/>
      <c r="PVP91" s="191"/>
      <c r="PVQ91" s="191"/>
      <c r="PVR91" s="191"/>
      <c r="PVS91" s="191"/>
      <c r="PVT91" s="191"/>
      <c r="PVU91" s="191"/>
      <c r="PVV91" s="191"/>
      <c r="PVW91" s="191"/>
      <c r="PVX91" s="191"/>
      <c r="PVY91" s="191"/>
      <c r="PVZ91" s="191"/>
      <c r="PWA91" s="191"/>
      <c r="PWB91" s="191"/>
      <c r="PWC91" s="191"/>
      <c r="PWD91" s="191"/>
      <c r="PWE91" s="191"/>
      <c r="PWF91" s="191"/>
      <c r="PWG91" s="191"/>
      <c r="PWH91" s="191"/>
      <c r="PWI91" s="191"/>
      <c r="PWJ91" s="191"/>
      <c r="PWK91" s="191"/>
      <c r="PWL91" s="191"/>
      <c r="PWM91" s="191"/>
      <c r="PWN91" s="191"/>
      <c r="PWO91" s="191"/>
      <c r="PWP91" s="191"/>
      <c r="PWQ91" s="191"/>
      <c r="PWR91" s="191"/>
      <c r="PWS91" s="191"/>
      <c r="PWT91" s="191"/>
      <c r="PWU91" s="191"/>
      <c r="PWV91" s="191"/>
      <c r="PWW91" s="191"/>
      <c r="PWX91" s="191"/>
      <c r="PWY91" s="191"/>
      <c r="PWZ91" s="191"/>
      <c r="PXA91" s="191"/>
      <c r="PXB91" s="191"/>
      <c r="PXC91" s="191"/>
      <c r="PXD91" s="191"/>
      <c r="PXE91" s="191"/>
      <c r="PXF91" s="191"/>
      <c r="PXG91" s="191"/>
      <c r="PXH91" s="191"/>
      <c r="PXI91" s="191"/>
      <c r="PXJ91" s="191"/>
      <c r="PXK91" s="191"/>
      <c r="PXL91" s="191"/>
      <c r="PXM91" s="191"/>
      <c r="PXN91" s="191"/>
      <c r="PXO91" s="191"/>
      <c r="PXP91" s="191"/>
      <c r="PXQ91" s="191"/>
      <c r="PXR91" s="191"/>
      <c r="PXS91" s="191"/>
      <c r="PXT91" s="191"/>
      <c r="PXU91" s="191"/>
      <c r="PXV91" s="191"/>
      <c r="PXW91" s="191"/>
      <c r="PXX91" s="191"/>
      <c r="PXY91" s="191"/>
      <c r="PXZ91" s="191"/>
      <c r="PYA91" s="191"/>
      <c r="PYB91" s="191"/>
      <c r="PYC91" s="191"/>
      <c r="PYD91" s="191"/>
      <c r="PYE91" s="191"/>
      <c r="PYF91" s="191"/>
      <c r="PYG91" s="191"/>
      <c r="PYH91" s="191"/>
      <c r="PYI91" s="191"/>
      <c r="PYJ91" s="191"/>
      <c r="PYK91" s="191"/>
      <c r="PYL91" s="191"/>
      <c r="PYM91" s="191"/>
      <c r="PYN91" s="191"/>
      <c r="PYO91" s="191"/>
      <c r="PYP91" s="191"/>
      <c r="PYQ91" s="191"/>
      <c r="PYR91" s="191"/>
      <c r="PYS91" s="191"/>
      <c r="PYT91" s="191"/>
      <c r="PYU91" s="191"/>
      <c r="PYV91" s="191"/>
      <c r="PYW91" s="191"/>
      <c r="PYX91" s="191"/>
      <c r="PYY91" s="191"/>
      <c r="PYZ91" s="191"/>
      <c r="PZA91" s="191"/>
      <c r="PZB91" s="191"/>
      <c r="PZC91" s="191"/>
      <c r="PZD91" s="191"/>
      <c r="PZE91" s="191"/>
      <c r="PZF91" s="191"/>
      <c r="PZG91" s="191"/>
      <c r="PZH91" s="191"/>
      <c r="PZI91" s="191"/>
      <c r="PZJ91" s="191"/>
      <c r="PZK91" s="191"/>
      <c r="PZL91" s="191"/>
      <c r="PZM91" s="191"/>
      <c r="PZN91" s="191"/>
      <c r="PZO91" s="191"/>
      <c r="PZP91" s="191"/>
      <c r="PZQ91" s="191"/>
      <c r="PZR91" s="191"/>
      <c r="PZS91" s="191"/>
      <c r="PZT91" s="191"/>
      <c r="PZU91" s="191"/>
      <c r="PZV91" s="191"/>
      <c r="PZW91" s="191"/>
      <c r="PZX91" s="191"/>
      <c r="PZY91" s="191"/>
      <c r="PZZ91" s="191"/>
      <c r="QAA91" s="191"/>
      <c r="QAB91" s="191"/>
      <c r="QAC91" s="191"/>
      <c r="QAD91" s="191"/>
      <c r="QAE91" s="191"/>
      <c r="QAF91" s="191"/>
      <c r="QAG91" s="191"/>
      <c r="QAH91" s="191"/>
      <c r="QAI91" s="191"/>
      <c r="QAJ91" s="191"/>
      <c r="QAK91" s="191"/>
      <c r="QAL91" s="191"/>
      <c r="QAM91" s="191"/>
      <c r="QAN91" s="191"/>
      <c r="QAO91" s="191"/>
      <c r="QAP91" s="191"/>
      <c r="QAQ91" s="191"/>
      <c r="QAR91" s="191"/>
      <c r="QAS91" s="191"/>
      <c r="QAT91" s="191"/>
      <c r="QAU91" s="191"/>
      <c r="QAV91" s="191"/>
      <c r="QAW91" s="191"/>
      <c r="QAX91" s="191"/>
      <c r="QAY91" s="191"/>
      <c r="QAZ91" s="191"/>
      <c r="QBA91" s="191"/>
      <c r="QBB91" s="191"/>
      <c r="QBC91" s="191"/>
      <c r="QBD91" s="191"/>
      <c r="QBE91" s="191"/>
      <c r="QBF91" s="191"/>
      <c r="QBG91" s="191"/>
      <c r="QBH91" s="191"/>
      <c r="QBI91" s="191"/>
      <c r="QBJ91" s="191"/>
      <c r="QBK91" s="191"/>
      <c r="QBL91" s="191"/>
      <c r="QBM91" s="191"/>
      <c r="QBN91" s="191"/>
      <c r="QBO91" s="191"/>
      <c r="QBP91" s="191"/>
      <c r="QBQ91" s="191"/>
      <c r="QBR91" s="191"/>
      <c r="QBS91" s="191"/>
      <c r="QBT91" s="191"/>
      <c r="QBU91" s="191"/>
      <c r="QBV91" s="191"/>
      <c r="QBW91" s="191"/>
      <c r="QBX91" s="191"/>
      <c r="QBY91" s="191"/>
      <c r="QBZ91" s="191"/>
      <c r="QCA91" s="191"/>
      <c r="QCB91" s="191"/>
      <c r="QCC91" s="191"/>
      <c r="QCD91" s="191"/>
      <c r="QCE91" s="191"/>
      <c r="QCF91" s="191"/>
      <c r="QCG91" s="191"/>
      <c r="QCH91" s="191"/>
      <c r="QCI91" s="191"/>
      <c r="QCJ91" s="191"/>
      <c r="QCK91" s="191"/>
      <c r="QCL91" s="191"/>
      <c r="QCM91" s="191"/>
      <c r="QCN91" s="191"/>
      <c r="QCO91" s="191"/>
      <c r="QCP91" s="191"/>
      <c r="QCQ91" s="191"/>
      <c r="QCR91" s="191"/>
      <c r="QCS91" s="191"/>
      <c r="QCT91" s="191"/>
      <c r="QCU91" s="191"/>
      <c r="QCV91" s="191"/>
      <c r="QCW91" s="191"/>
      <c r="QCX91" s="191"/>
      <c r="QCY91" s="191"/>
      <c r="QCZ91" s="191"/>
      <c r="QDA91" s="191"/>
      <c r="QDB91" s="191"/>
      <c r="QDC91" s="191"/>
      <c r="QDD91" s="191"/>
      <c r="QDE91" s="191"/>
      <c r="QDF91" s="191"/>
      <c r="QDG91" s="191"/>
      <c r="QDH91" s="191"/>
      <c r="QDI91" s="191"/>
      <c r="QDJ91" s="191"/>
      <c r="QDK91" s="191"/>
      <c r="QDL91" s="191"/>
      <c r="QDM91" s="191"/>
      <c r="QDN91" s="191"/>
      <c r="QDO91" s="191"/>
      <c r="QDP91" s="191"/>
      <c r="QDQ91" s="191"/>
      <c r="QDR91" s="191"/>
      <c r="QDS91" s="191"/>
      <c r="QDT91" s="191"/>
      <c r="QDU91" s="191"/>
      <c r="QDV91" s="191"/>
      <c r="QDW91" s="191"/>
      <c r="QDX91" s="191"/>
      <c r="QDY91" s="191"/>
      <c r="QDZ91" s="191"/>
      <c r="QEA91" s="191"/>
      <c r="QEB91" s="191"/>
      <c r="QEC91" s="191"/>
      <c r="QED91" s="191"/>
      <c r="QEE91" s="191"/>
      <c r="QEF91" s="191"/>
      <c r="QEG91" s="191"/>
      <c r="QEH91" s="191"/>
      <c r="QEI91" s="191"/>
      <c r="QEJ91" s="191"/>
      <c r="QEK91" s="191"/>
      <c r="QEL91" s="191"/>
      <c r="QEM91" s="191"/>
      <c r="QEN91" s="191"/>
      <c r="QEO91" s="191"/>
      <c r="QEP91" s="191"/>
      <c r="QEQ91" s="191"/>
      <c r="QER91" s="191"/>
      <c r="QES91" s="191"/>
      <c r="QET91" s="191"/>
      <c r="QEU91" s="191"/>
      <c r="QEV91" s="191"/>
      <c r="QEW91" s="191"/>
      <c r="QEX91" s="191"/>
      <c r="QEY91" s="191"/>
      <c r="QEZ91" s="191"/>
      <c r="QFA91" s="191"/>
      <c r="QFB91" s="191"/>
      <c r="QFC91" s="191"/>
      <c r="QFD91" s="191"/>
      <c r="QFE91" s="191"/>
      <c r="QFF91" s="191"/>
      <c r="QFG91" s="191"/>
      <c r="QFH91" s="191"/>
      <c r="QFI91" s="191"/>
      <c r="QFJ91" s="191"/>
      <c r="QFK91" s="191"/>
      <c r="QFL91" s="191"/>
      <c r="QFM91" s="191"/>
      <c r="QFN91" s="191"/>
      <c r="QFO91" s="191"/>
      <c r="QFP91" s="191"/>
      <c r="QFQ91" s="191"/>
      <c r="QFR91" s="191"/>
      <c r="QFS91" s="191"/>
      <c r="QFT91" s="191"/>
      <c r="QFU91" s="191"/>
      <c r="QFV91" s="191"/>
      <c r="QFW91" s="191"/>
      <c r="QFX91" s="191"/>
      <c r="QFY91" s="191"/>
      <c r="QFZ91" s="191"/>
      <c r="QGA91" s="191"/>
      <c r="QGB91" s="191"/>
      <c r="QGC91" s="191"/>
      <c r="QGD91" s="191"/>
      <c r="QGE91" s="191"/>
      <c r="QGF91" s="191"/>
      <c r="QGG91" s="191"/>
      <c r="QGH91" s="191"/>
      <c r="QGI91" s="191"/>
      <c r="QGJ91" s="191"/>
      <c r="QGK91" s="191"/>
      <c r="QGL91" s="191"/>
      <c r="QGM91" s="191"/>
      <c r="QGN91" s="191"/>
      <c r="QGO91" s="191"/>
      <c r="QGP91" s="191"/>
      <c r="QGQ91" s="191"/>
      <c r="QGR91" s="191"/>
      <c r="QGS91" s="191"/>
      <c r="QGT91" s="191"/>
      <c r="QGU91" s="191"/>
      <c r="QGV91" s="191"/>
      <c r="QGW91" s="191"/>
      <c r="QGX91" s="191"/>
      <c r="QGY91" s="191"/>
      <c r="QGZ91" s="191"/>
      <c r="QHA91" s="191"/>
      <c r="QHB91" s="191"/>
      <c r="QHC91" s="191"/>
      <c r="QHD91" s="191"/>
      <c r="QHE91" s="191"/>
      <c r="QHF91" s="191"/>
      <c r="QHG91" s="191"/>
      <c r="QHH91" s="191"/>
      <c r="QHI91" s="191"/>
      <c r="QHJ91" s="191"/>
      <c r="QHK91" s="191"/>
      <c r="QHL91" s="191"/>
      <c r="QHM91" s="191"/>
      <c r="QHN91" s="191"/>
      <c r="QHO91" s="191"/>
      <c r="QHP91" s="191"/>
      <c r="QHQ91" s="191"/>
      <c r="QHR91" s="191"/>
      <c r="QHS91" s="191"/>
      <c r="QHT91" s="191"/>
      <c r="QHU91" s="191"/>
      <c r="QHV91" s="191"/>
      <c r="QHW91" s="191"/>
      <c r="QHX91" s="191"/>
      <c r="QHY91" s="191"/>
      <c r="QHZ91" s="191"/>
      <c r="QIA91" s="191"/>
      <c r="QIB91" s="191"/>
      <c r="QIC91" s="191"/>
      <c r="QID91" s="191"/>
      <c r="QIE91" s="191"/>
      <c r="QIF91" s="191"/>
      <c r="QIG91" s="191"/>
      <c r="QIH91" s="191"/>
      <c r="QII91" s="191"/>
      <c r="QIJ91" s="191"/>
      <c r="QIK91" s="191"/>
      <c r="QIL91" s="191"/>
      <c r="QIM91" s="191"/>
      <c r="QIN91" s="191"/>
      <c r="QIO91" s="191"/>
      <c r="QIP91" s="191"/>
      <c r="QIQ91" s="191"/>
      <c r="QIR91" s="191"/>
      <c r="QIS91" s="191"/>
      <c r="QIT91" s="191"/>
      <c r="QIU91" s="191"/>
      <c r="QIV91" s="191"/>
      <c r="QIW91" s="191"/>
      <c r="QIX91" s="191"/>
      <c r="QIY91" s="191"/>
      <c r="QIZ91" s="191"/>
      <c r="QJA91" s="191"/>
      <c r="QJB91" s="191"/>
      <c r="QJC91" s="191"/>
      <c r="QJD91" s="191"/>
      <c r="QJE91" s="191"/>
      <c r="QJF91" s="191"/>
      <c r="QJG91" s="191"/>
      <c r="QJH91" s="191"/>
      <c r="QJI91" s="191"/>
      <c r="QJJ91" s="191"/>
      <c r="QJK91" s="191"/>
      <c r="QJL91" s="191"/>
      <c r="QJM91" s="191"/>
      <c r="QJN91" s="191"/>
      <c r="QJO91" s="191"/>
      <c r="QJP91" s="191"/>
      <c r="QJQ91" s="191"/>
      <c r="QJR91" s="191"/>
      <c r="QJS91" s="191"/>
      <c r="QJT91" s="191"/>
      <c r="QJU91" s="191"/>
      <c r="QJV91" s="191"/>
      <c r="QJW91" s="191"/>
      <c r="QJX91" s="191"/>
      <c r="QJY91" s="191"/>
      <c r="QJZ91" s="191"/>
      <c r="QKA91" s="191"/>
      <c r="QKB91" s="191"/>
      <c r="QKC91" s="191"/>
      <c r="QKD91" s="191"/>
      <c r="QKE91" s="191"/>
      <c r="QKF91" s="191"/>
      <c r="QKG91" s="191"/>
      <c r="QKH91" s="191"/>
      <c r="QKI91" s="191"/>
      <c r="QKJ91" s="191"/>
      <c r="QKK91" s="191"/>
      <c r="QKL91" s="191"/>
      <c r="QKM91" s="191"/>
      <c r="QKN91" s="191"/>
      <c r="QKO91" s="191"/>
      <c r="QKP91" s="191"/>
      <c r="QKQ91" s="191"/>
      <c r="QKR91" s="191"/>
      <c r="QKS91" s="191"/>
      <c r="QKT91" s="191"/>
      <c r="QKU91" s="191"/>
      <c r="QKV91" s="191"/>
      <c r="QKW91" s="191"/>
      <c r="QKX91" s="191"/>
      <c r="QKY91" s="191"/>
      <c r="QKZ91" s="191"/>
      <c r="QLA91" s="191"/>
      <c r="QLB91" s="191"/>
      <c r="QLC91" s="191"/>
      <c r="QLD91" s="191"/>
      <c r="QLE91" s="191"/>
      <c r="QLF91" s="191"/>
      <c r="QLG91" s="191"/>
      <c r="QLH91" s="191"/>
      <c r="QLI91" s="191"/>
      <c r="QLJ91" s="191"/>
      <c r="QLK91" s="191"/>
      <c r="QLL91" s="191"/>
      <c r="QLM91" s="191"/>
      <c r="QLN91" s="191"/>
      <c r="QLO91" s="191"/>
      <c r="QLP91" s="191"/>
      <c r="QLQ91" s="191"/>
      <c r="QLR91" s="191"/>
      <c r="QLS91" s="191"/>
      <c r="QLT91" s="191"/>
      <c r="QLU91" s="191"/>
      <c r="QLV91" s="191"/>
      <c r="QLW91" s="191"/>
      <c r="QLX91" s="191"/>
      <c r="QLY91" s="191"/>
      <c r="QLZ91" s="191"/>
      <c r="QMA91" s="191"/>
      <c r="QMB91" s="191"/>
      <c r="QMC91" s="191"/>
      <c r="QMD91" s="191"/>
      <c r="QME91" s="191"/>
      <c r="QMF91" s="191"/>
      <c r="QMG91" s="191"/>
      <c r="QMH91" s="191"/>
      <c r="QMI91" s="191"/>
      <c r="QMJ91" s="191"/>
      <c r="QMK91" s="191"/>
      <c r="QML91" s="191"/>
      <c r="QMM91" s="191"/>
      <c r="QMN91" s="191"/>
      <c r="QMO91" s="191"/>
      <c r="QMP91" s="191"/>
      <c r="QMQ91" s="191"/>
      <c r="QMR91" s="191"/>
      <c r="QMS91" s="191"/>
      <c r="QMT91" s="191"/>
      <c r="QMU91" s="191"/>
      <c r="QMV91" s="191"/>
      <c r="QMW91" s="191"/>
      <c r="QMX91" s="191"/>
      <c r="QMY91" s="191"/>
      <c r="QMZ91" s="191"/>
      <c r="QNA91" s="191"/>
      <c r="QNB91" s="191"/>
      <c r="QNC91" s="191"/>
      <c r="QND91" s="191"/>
      <c r="QNE91" s="191"/>
      <c r="QNF91" s="191"/>
      <c r="QNG91" s="191"/>
      <c r="QNH91" s="191"/>
      <c r="QNI91" s="191"/>
      <c r="QNJ91" s="191"/>
      <c r="QNK91" s="191"/>
      <c r="QNL91" s="191"/>
      <c r="QNM91" s="191"/>
      <c r="QNN91" s="191"/>
      <c r="QNO91" s="191"/>
      <c r="QNP91" s="191"/>
      <c r="QNQ91" s="191"/>
      <c r="QNR91" s="191"/>
      <c r="QNS91" s="191"/>
      <c r="QNT91" s="191"/>
      <c r="QNU91" s="191"/>
      <c r="QNV91" s="191"/>
      <c r="QNW91" s="191"/>
      <c r="QNX91" s="191"/>
      <c r="QNY91" s="191"/>
      <c r="QNZ91" s="191"/>
      <c r="QOA91" s="191"/>
      <c r="QOB91" s="191"/>
      <c r="QOC91" s="191"/>
      <c r="QOD91" s="191"/>
      <c r="QOE91" s="191"/>
      <c r="QOF91" s="191"/>
      <c r="QOG91" s="191"/>
      <c r="QOH91" s="191"/>
      <c r="QOI91" s="191"/>
      <c r="QOJ91" s="191"/>
      <c r="QOK91" s="191"/>
      <c r="QOL91" s="191"/>
      <c r="QOM91" s="191"/>
      <c r="QON91" s="191"/>
      <c r="QOO91" s="191"/>
      <c r="QOP91" s="191"/>
      <c r="QOQ91" s="191"/>
      <c r="QOR91" s="191"/>
      <c r="QOS91" s="191"/>
      <c r="QOT91" s="191"/>
      <c r="QOU91" s="191"/>
      <c r="QOV91" s="191"/>
      <c r="QOW91" s="191"/>
      <c r="QOX91" s="191"/>
      <c r="QOY91" s="191"/>
      <c r="QOZ91" s="191"/>
      <c r="QPA91" s="191"/>
      <c r="QPB91" s="191"/>
      <c r="QPC91" s="191"/>
      <c r="QPD91" s="191"/>
      <c r="QPE91" s="191"/>
      <c r="QPF91" s="191"/>
      <c r="QPG91" s="191"/>
      <c r="QPH91" s="191"/>
      <c r="QPI91" s="191"/>
      <c r="QPJ91" s="191"/>
      <c r="QPK91" s="191"/>
      <c r="QPL91" s="191"/>
      <c r="QPM91" s="191"/>
      <c r="QPN91" s="191"/>
      <c r="QPO91" s="191"/>
      <c r="QPP91" s="191"/>
      <c r="QPQ91" s="191"/>
      <c r="QPR91" s="191"/>
      <c r="QPS91" s="191"/>
      <c r="QPT91" s="191"/>
      <c r="QPU91" s="191"/>
      <c r="QPV91" s="191"/>
      <c r="QPW91" s="191"/>
      <c r="QPX91" s="191"/>
      <c r="QPY91" s="191"/>
      <c r="QPZ91" s="191"/>
      <c r="QQA91" s="191"/>
      <c r="QQB91" s="191"/>
      <c r="QQC91" s="191"/>
      <c r="QQD91" s="191"/>
      <c r="QQE91" s="191"/>
      <c r="QQF91" s="191"/>
      <c r="QQG91" s="191"/>
      <c r="QQH91" s="191"/>
      <c r="QQI91" s="191"/>
      <c r="QQJ91" s="191"/>
      <c r="QQK91" s="191"/>
      <c r="QQL91" s="191"/>
      <c r="QQM91" s="191"/>
      <c r="QQN91" s="191"/>
      <c r="QQO91" s="191"/>
      <c r="QQP91" s="191"/>
      <c r="QQQ91" s="191"/>
      <c r="QQR91" s="191"/>
      <c r="QQS91" s="191"/>
      <c r="QQT91" s="191"/>
      <c r="QQU91" s="191"/>
      <c r="QQV91" s="191"/>
      <c r="QQW91" s="191"/>
      <c r="QQX91" s="191"/>
      <c r="QQY91" s="191"/>
      <c r="QQZ91" s="191"/>
      <c r="QRA91" s="191"/>
      <c r="QRB91" s="191"/>
      <c r="QRC91" s="191"/>
      <c r="QRD91" s="191"/>
      <c r="QRE91" s="191"/>
      <c r="QRF91" s="191"/>
      <c r="QRG91" s="191"/>
      <c r="QRH91" s="191"/>
      <c r="QRI91" s="191"/>
      <c r="QRJ91" s="191"/>
      <c r="QRK91" s="191"/>
      <c r="QRL91" s="191"/>
      <c r="QRM91" s="191"/>
      <c r="QRN91" s="191"/>
      <c r="QRO91" s="191"/>
      <c r="QRP91" s="191"/>
      <c r="QRQ91" s="191"/>
      <c r="QRR91" s="191"/>
      <c r="QRS91" s="191"/>
      <c r="QRT91" s="191"/>
      <c r="QRU91" s="191"/>
      <c r="QRV91" s="191"/>
      <c r="QRW91" s="191"/>
      <c r="QRX91" s="191"/>
      <c r="QRY91" s="191"/>
      <c r="QRZ91" s="191"/>
      <c r="QSA91" s="191"/>
      <c r="QSB91" s="191"/>
      <c r="QSC91" s="191"/>
      <c r="QSD91" s="191"/>
      <c r="QSE91" s="191"/>
      <c r="QSF91" s="191"/>
      <c r="QSG91" s="191"/>
      <c r="QSH91" s="191"/>
      <c r="QSI91" s="191"/>
      <c r="QSJ91" s="191"/>
      <c r="QSK91" s="191"/>
      <c r="QSL91" s="191"/>
      <c r="QSM91" s="191"/>
      <c r="QSN91" s="191"/>
      <c r="QSO91" s="191"/>
      <c r="QSP91" s="191"/>
      <c r="QSQ91" s="191"/>
      <c r="QSR91" s="191"/>
      <c r="QSS91" s="191"/>
      <c r="QST91" s="191"/>
      <c r="QSU91" s="191"/>
      <c r="QSV91" s="191"/>
      <c r="QSW91" s="191"/>
      <c r="QSX91" s="191"/>
      <c r="QSY91" s="191"/>
      <c r="QSZ91" s="191"/>
      <c r="QTA91" s="191"/>
      <c r="QTB91" s="191"/>
      <c r="QTC91" s="191"/>
      <c r="QTD91" s="191"/>
      <c r="QTE91" s="191"/>
      <c r="QTF91" s="191"/>
      <c r="QTG91" s="191"/>
      <c r="QTH91" s="191"/>
      <c r="QTI91" s="191"/>
      <c r="QTJ91" s="191"/>
      <c r="QTK91" s="191"/>
      <c r="QTL91" s="191"/>
      <c r="QTM91" s="191"/>
      <c r="QTN91" s="191"/>
      <c r="QTO91" s="191"/>
      <c r="QTP91" s="191"/>
      <c r="QTQ91" s="191"/>
      <c r="QTR91" s="191"/>
      <c r="QTS91" s="191"/>
      <c r="QTT91" s="191"/>
      <c r="QTU91" s="191"/>
      <c r="QTV91" s="191"/>
      <c r="QTW91" s="191"/>
      <c r="QTX91" s="191"/>
      <c r="QTY91" s="191"/>
      <c r="QTZ91" s="191"/>
      <c r="QUA91" s="191"/>
      <c r="QUB91" s="191"/>
      <c r="QUC91" s="191"/>
      <c r="QUD91" s="191"/>
      <c r="QUE91" s="191"/>
      <c r="QUF91" s="191"/>
      <c r="QUG91" s="191"/>
      <c r="QUH91" s="191"/>
      <c r="QUI91" s="191"/>
      <c r="QUJ91" s="191"/>
      <c r="QUK91" s="191"/>
      <c r="QUL91" s="191"/>
      <c r="QUM91" s="191"/>
      <c r="QUN91" s="191"/>
      <c r="QUO91" s="191"/>
      <c r="QUP91" s="191"/>
      <c r="QUQ91" s="191"/>
      <c r="QUR91" s="191"/>
      <c r="QUS91" s="191"/>
      <c r="QUT91" s="191"/>
      <c r="QUU91" s="191"/>
      <c r="QUV91" s="191"/>
      <c r="QUW91" s="191"/>
      <c r="QUX91" s="191"/>
      <c r="QUY91" s="191"/>
      <c r="QUZ91" s="191"/>
      <c r="QVA91" s="191"/>
      <c r="QVB91" s="191"/>
      <c r="QVC91" s="191"/>
      <c r="QVD91" s="191"/>
      <c r="QVE91" s="191"/>
      <c r="QVF91" s="191"/>
      <c r="QVG91" s="191"/>
      <c r="QVH91" s="191"/>
      <c r="QVI91" s="191"/>
      <c r="QVJ91" s="191"/>
      <c r="QVK91" s="191"/>
      <c r="QVL91" s="191"/>
      <c r="QVM91" s="191"/>
      <c r="QVN91" s="191"/>
      <c r="QVO91" s="191"/>
      <c r="QVP91" s="191"/>
      <c r="QVQ91" s="191"/>
      <c r="QVR91" s="191"/>
      <c r="QVS91" s="191"/>
      <c r="QVT91" s="191"/>
      <c r="QVU91" s="191"/>
      <c r="QVV91" s="191"/>
      <c r="QVW91" s="191"/>
      <c r="QVX91" s="191"/>
      <c r="QVY91" s="191"/>
      <c r="QVZ91" s="191"/>
      <c r="QWA91" s="191"/>
      <c r="QWB91" s="191"/>
      <c r="QWC91" s="191"/>
      <c r="QWD91" s="191"/>
      <c r="QWE91" s="191"/>
      <c r="QWF91" s="191"/>
      <c r="QWG91" s="191"/>
      <c r="QWH91" s="191"/>
      <c r="QWI91" s="191"/>
      <c r="QWJ91" s="191"/>
      <c r="QWK91" s="191"/>
      <c r="QWL91" s="191"/>
      <c r="QWM91" s="191"/>
      <c r="QWN91" s="191"/>
      <c r="QWO91" s="191"/>
      <c r="QWP91" s="191"/>
      <c r="QWQ91" s="191"/>
      <c r="QWR91" s="191"/>
      <c r="QWS91" s="191"/>
      <c r="QWT91" s="191"/>
      <c r="QWU91" s="191"/>
      <c r="QWV91" s="191"/>
      <c r="QWW91" s="191"/>
      <c r="QWX91" s="191"/>
      <c r="QWY91" s="191"/>
      <c r="QWZ91" s="191"/>
      <c r="QXA91" s="191"/>
      <c r="QXB91" s="191"/>
      <c r="QXC91" s="191"/>
      <c r="QXD91" s="191"/>
      <c r="QXE91" s="191"/>
      <c r="QXF91" s="191"/>
      <c r="QXG91" s="191"/>
      <c r="QXH91" s="191"/>
      <c r="QXI91" s="191"/>
      <c r="QXJ91" s="191"/>
      <c r="QXK91" s="191"/>
      <c r="QXL91" s="191"/>
      <c r="QXM91" s="191"/>
      <c r="QXN91" s="191"/>
      <c r="QXO91" s="191"/>
      <c r="QXP91" s="191"/>
      <c r="QXQ91" s="191"/>
      <c r="QXR91" s="191"/>
      <c r="QXS91" s="191"/>
      <c r="QXT91" s="191"/>
      <c r="QXU91" s="191"/>
      <c r="QXV91" s="191"/>
      <c r="QXW91" s="191"/>
      <c r="QXX91" s="191"/>
      <c r="QXY91" s="191"/>
      <c r="QXZ91" s="191"/>
      <c r="QYA91" s="191"/>
      <c r="QYB91" s="191"/>
      <c r="QYC91" s="191"/>
      <c r="QYD91" s="191"/>
      <c r="QYE91" s="191"/>
      <c r="QYF91" s="191"/>
      <c r="QYG91" s="191"/>
      <c r="QYH91" s="191"/>
      <c r="QYI91" s="191"/>
      <c r="QYJ91" s="191"/>
      <c r="QYK91" s="191"/>
      <c r="QYL91" s="191"/>
      <c r="QYM91" s="191"/>
      <c r="QYN91" s="191"/>
      <c r="QYO91" s="191"/>
      <c r="QYP91" s="191"/>
      <c r="QYQ91" s="191"/>
      <c r="QYR91" s="191"/>
      <c r="QYS91" s="191"/>
      <c r="QYT91" s="191"/>
      <c r="QYU91" s="191"/>
      <c r="QYV91" s="191"/>
      <c r="QYW91" s="191"/>
      <c r="QYX91" s="191"/>
      <c r="QYY91" s="191"/>
      <c r="QYZ91" s="191"/>
      <c r="QZA91" s="191"/>
      <c r="QZB91" s="191"/>
      <c r="QZC91" s="191"/>
      <c r="QZD91" s="191"/>
      <c r="QZE91" s="191"/>
      <c r="QZF91" s="191"/>
      <c r="QZG91" s="191"/>
      <c r="QZH91" s="191"/>
      <c r="QZI91" s="191"/>
      <c r="QZJ91" s="191"/>
      <c r="QZK91" s="191"/>
      <c r="QZL91" s="191"/>
      <c r="QZM91" s="191"/>
      <c r="QZN91" s="191"/>
      <c r="QZO91" s="191"/>
      <c r="QZP91" s="191"/>
      <c r="QZQ91" s="191"/>
      <c r="QZR91" s="191"/>
      <c r="QZS91" s="191"/>
      <c r="QZT91" s="191"/>
      <c r="QZU91" s="191"/>
      <c r="QZV91" s="191"/>
      <c r="QZW91" s="191"/>
      <c r="QZX91" s="191"/>
      <c r="QZY91" s="191"/>
      <c r="QZZ91" s="191"/>
      <c r="RAA91" s="191"/>
      <c r="RAB91" s="191"/>
      <c r="RAC91" s="191"/>
      <c r="RAD91" s="191"/>
      <c r="RAE91" s="191"/>
      <c r="RAF91" s="191"/>
      <c r="RAG91" s="191"/>
      <c r="RAH91" s="191"/>
      <c r="RAI91" s="191"/>
      <c r="RAJ91" s="191"/>
      <c r="RAK91" s="191"/>
      <c r="RAL91" s="191"/>
      <c r="RAM91" s="191"/>
      <c r="RAN91" s="191"/>
      <c r="RAO91" s="191"/>
      <c r="RAP91" s="191"/>
      <c r="RAQ91" s="191"/>
      <c r="RAR91" s="191"/>
      <c r="RAS91" s="191"/>
      <c r="RAT91" s="191"/>
      <c r="RAU91" s="191"/>
      <c r="RAV91" s="191"/>
      <c r="RAW91" s="191"/>
      <c r="RAX91" s="191"/>
      <c r="RAY91" s="191"/>
      <c r="RAZ91" s="191"/>
      <c r="RBA91" s="191"/>
      <c r="RBB91" s="191"/>
      <c r="RBC91" s="191"/>
      <c r="RBD91" s="191"/>
      <c r="RBE91" s="191"/>
      <c r="RBF91" s="191"/>
      <c r="RBG91" s="191"/>
      <c r="RBH91" s="191"/>
      <c r="RBI91" s="191"/>
      <c r="RBJ91" s="191"/>
      <c r="RBK91" s="191"/>
      <c r="RBL91" s="191"/>
      <c r="RBM91" s="191"/>
      <c r="RBN91" s="191"/>
      <c r="RBO91" s="191"/>
      <c r="RBP91" s="191"/>
      <c r="RBQ91" s="191"/>
      <c r="RBR91" s="191"/>
      <c r="RBS91" s="191"/>
      <c r="RBT91" s="191"/>
      <c r="RBU91" s="191"/>
      <c r="RBV91" s="191"/>
      <c r="RBW91" s="191"/>
      <c r="RBX91" s="191"/>
      <c r="RBY91" s="191"/>
      <c r="RBZ91" s="191"/>
      <c r="RCA91" s="191"/>
      <c r="RCB91" s="191"/>
      <c r="RCC91" s="191"/>
      <c r="RCD91" s="191"/>
      <c r="RCE91" s="191"/>
      <c r="RCF91" s="191"/>
      <c r="RCG91" s="191"/>
      <c r="RCH91" s="191"/>
      <c r="RCI91" s="191"/>
      <c r="RCJ91" s="191"/>
      <c r="RCK91" s="191"/>
      <c r="RCL91" s="191"/>
      <c r="RCM91" s="191"/>
      <c r="RCN91" s="191"/>
      <c r="RCO91" s="191"/>
      <c r="RCP91" s="191"/>
      <c r="RCQ91" s="191"/>
      <c r="RCR91" s="191"/>
      <c r="RCS91" s="191"/>
      <c r="RCT91" s="191"/>
      <c r="RCU91" s="191"/>
      <c r="RCV91" s="191"/>
      <c r="RCW91" s="191"/>
      <c r="RCX91" s="191"/>
      <c r="RCY91" s="191"/>
      <c r="RCZ91" s="191"/>
      <c r="RDA91" s="191"/>
      <c r="RDB91" s="191"/>
      <c r="RDC91" s="191"/>
      <c r="RDD91" s="191"/>
      <c r="RDE91" s="191"/>
      <c r="RDF91" s="191"/>
      <c r="RDG91" s="191"/>
      <c r="RDH91" s="191"/>
      <c r="RDI91" s="191"/>
      <c r="RDJ91" s="191"/>
      <c r="RDK91" s="191"/>
      <c r="RDL91" s="191"/>
      <c r="RDM91" s="191"/>
      <c r="RDN91" s="191"/>
      <c r="RDO91" s="191"/>
      <c r="RDP91" s="191"/>
      <c r="RDQ91" s="191"/>
      <c r="RDR91" s="191"/>
      <c r="RDS91" s="191"/>
      <c r="RDT91" s="191"/>
      <c r="RDU91" s="191"/>
      <c r="RDV91" s="191"/>
      <c r="RDW91" s="191"/>
      <c r="RDX91" s="191"/>
      <c r="RDY91" s="191"/>
      <c r="RDZ91" s="191"/>
      <c r="REA91" s="191"/>
      <c r="REB91" s="191"/>
      <c r="REC91" s="191"/>
      <c r="RED91" s="191"/>
      <c r="REE91" s="191"/>
      <c r="REF91" s="191"/>
      <c r="REG91" s="191"/>
      <c r="REH91" s="191"/>
      <c r="REI91" s="191"/>
      <c r="REJ91" s="191"/>
      <c r="REK91" s="191"/>
      <c r="REL91" s="191"/>
      <c r="REM91" s="191"/>
      <c r="REN91" s="191"/>
      <c r="REO91" s="191"/>
      <c r="REP91" s="191"/>
      <c r="REQ91" s="191"/>
      <c r="RER91" s="191"/>
      <c r="RES91" s="191"/>
      <c r="RET91" s="191"/>
      <c r="REU91" s="191"/>
      <c r="REV91" s="191"/>
      <c r="REW91" s="191"/>
      <c r="REX91" s="191"/>
      <c r="REY91" s="191"/>
      <c r="REZ91" s="191"/>
      <c r="RFA91" s="191"/>
      <c r="RFB91" s="191"/>
      <c r="RFC91" s="191"/>
      <c r="RFD91" s="191"/>
      <c r="RFE91" s="191"/>
      <c r="RFF91" s="191"/>
      <c r="RFG91" s="191"/>
      <c r="RFH91" s="191"/>
      <c r="RFI91" s="191"/>
      <c r="RFJ91" s="191"/>
      <c r="RFK91" s="191"/>
      <c r="RFL91" s="191"/>
      <c r="RFM91" s="191"/>
      <c r="RFN91" s="191"/>
      <c r="RFO91" s="191"/>
      <c r="RFP91" s="191"/>
      <c r="RFQ91" s="191"/>
      <c r="RFR91" s="191"/>
      <c r="RFS91" s="191"/>
      <c r="RFT91" s="191"/>
      <c r="RFU91" s="191"/>
      <c r="RFV91" s="191"/>
      <c r="RFW91" s="191"/>
      <c r="RFX91" s="191"/>
      <c r="RFY91" s="191"/>
      <c r="RFZ91" s="191"/>
      <c r="RGA91" s="191"/>
      <c r="RGB91" s="191"/>
      <c r="RGC91" s="191"/>
      <c r="RGD91" s="191"/>
      <c r="RGE91" s="191"/>
      <c r="RGF91" s="191"/>
      <c r="RGG91" s="191"/>
      <c r="RGH91" s="191"/>
      <c r="RGI91" s="191"/>
      <c r="RGJ91" s="191"/>
      <c r="RGK91" s="191"/>
      <c r="RGL91" s="191"/>
      <c r="RGM91" s="191"/>
      <c r="RGN91" s="191"/>
      <c r="RGO91" s="191"/>
      <c r="RGP91" s="191"/>
      <c r="RGQ91" s="191"/>
      <c r="RGR91" s="191"/>
      <c r="RGS91" s="191"/>
      <c r="RGT91" s="191"/>
      <c r="RGU91" s="191"/>
      <c r="RGV91" s="191"/>
      <c r="RGW91" s="191"/>
      <c r="RGX91" s="191"/>
      <c r="RGY91" s="191"/>
      <c r="RGZ91" s="191"/>
      <c r="RHA91" s="191"/>
      <c r="RHB91" s="191"/>
      <c r="RHC91" s="191"/>
      <c r="RHD91" s="191"/>
      <c r="RHE91" s="191"/>
      <c r="RHF91" s="191"/>
      <c r="RHG91" s="191"/>
      <c r="RHH91" s="191"/>
      <c r="RHI91" s="191"/>
      <c r="RHJ91" s="191"/>
      <c r="RHK91" s="191"/>
      <c r="RHL91" s="191"/>
      <c r="RHM91" s="191"/>
      <c r="RHN91" s="191"/>
      <c r="RHO91" s="191"/>
      <c r="RHP91" s="191"/>
      <c r="RHQ91" s="191"/>
      <c r="RHR91" s="191"/>
      <c r="RHS91" s="191"/>
      <c r="RHT91" s="191"/>
      <c r="RHU91" s="191"/>
      <c r="RHV91" s="191"/>
      <c r="RHW91" s="191"/>
      <c r="RHX91" s="191"/>
      <c r="RHY91" s="191"/>
      <c r="RHZ91" s="191"/>
      <c r="RIA91" s="191"/>
      <c r="RIB91" s="191"/>
      <c r="RIC91" s="191"/>
      <c r="RID91" s="191"/>
      <c r="RIE91" s="191"/>
      <c r="RIF91" s="191"/>
      <c r="RIG91" s="191"/>
      <c r="RIH91" s="191"/>
      <c r="RII91" s="191"/>
      <c r="RIJ91" s="191"/>
      <c r="RIK91" s="191"/>
      <c r="RIL91" s="191"/>
      <c r="RIM91" s="191"/>
      <c r="RIN91" s="191"/>
      <c r="RIO91" s="191"/>
      <c r="RIP91" s="191"/>
      <c r="RIQ91" s="191"/>
      <c r="RIR91" s="191"/>
      <c r="RIS91" s="191"/>
      <c r="RIT91" s="191"/>
      <c r="RIU91" s="191"/>
      <c r="RIV91" s="191"/>
      <c r="RIW91" s="191"/>
      <c r="RIX91" s="191"/>
      <c r="RIY91" s="191"/>
      <c r="RIZ91" s="191"/>
      <c r="RJA91" s="191"/>
      <c r="RJB91" s="191"/>
      <c r="RJC91" s="191"/>
      <c r="RJD91" s="191"/>
      <c r="RJE91" s="191"/>
      <c r="RJF91" s="191"/>
      <c r="RJG91" s="191"/>
      <c r="RJH91" s="191"/>
      <c r="RJI91" s="191"/>
      <c r="RJJ91" s="191"/>
      <c r="RJK91" s="191"/>
      <c r="RJL91" s="191"/>
      <c r="RJM91" s="191"/>
      <c r="RJN91" s="191"/>
      <c r="RJO91" s="191"/>
      <c r="RJP91" s="191"/>
      <c r="RJQ91" s="191"/>
      <c r="RJR91" s="191"/>
      <c r="RJS91" s="191"/>
      <c r="RJT91" s="191"/>
      <c r="RJU91" s="191"/>
      <c r="RJV91" s="191"/>
      <c r="RJW91" s="191"/>
      <c r="RJX91" s="191"/>
      <c r="RJY91" s="191"/>
      <c r="RJZ91" s="191"/>
      <c r="RKA91" s="191"/>
      <c r="RKB91" s="191"/>
      <c r="RKC91" s="191"/>
      <c r="RKD91" s="191"/>
      <c r="RKE91" s="191"/>
      <c r="RKF91" s="191"/>
      <c r="RKG91" s="191"/>
      <c r="RKH91" s="191"/>
      <c r="RKI91" s="191"/>
      <c r="RKJ91" s="191"/>
      <c r="RKK91" s="191"/>
      <c r="RKL91" s="191"/>
      <c r="RKM91" s="191"/>
      <c r="RKN91" s="191"/>
      <c r="RKO91" s="191"/>
      <c r="RKP91" s="191"/>
      <c r="RKQ91" s="191"/>
      <c r="RKR91" s="191"/>
      <c r="RKS91" s="191"/>
      <c r="RKT91" s="191"/>
      <c r="RKU91" s="191"/>
      <c r="RKV91" s="191"/>
      <c r="RKW91" s="191"/>
      <c r="RKX91" s="191"/>
      <c r="RKY91" s="191"/>
      <c r="RKZ91" s="191"/>
      <c r="RLA91" s="191"/>
      <c r="RLB91" s="191"/>
      <c r="RLC91" s="191"/>
      <c r="RLD91" s="191"/>
      <c r="RLE91" s="191"/>
      <c r="RLF91" s="191"/>
      <c r="RLG91" s="191"/>
      <c r="RLH91" s="191"/>
      <c r="RLI91" s="191"/>
      <c r="RLJ91" s="191"/>
      <c r="RLK91" s="191"/>
      <c r="RLL91" s="191"/>
      <c r="RLM91" s="191"/>
      <c r="RLN91" s="191"/>
      <c r="RLO91" s="191"/>
      <c r="RLP91" s="191"/>
      <c r="RLQ91" s="191"/>
      <c r="RLR91" s="191"/>
      <c r="RLS91" s="191"/>
      <c r="RLT91" s="191"/>
      <c r="RLU91" s="191"/>
      <c r="RLV91" s="191"/>
      <c r="RLW91" s="191"/>
      <c r="RLX91" s="191"/>
      <c r="RLY91" s="191"/>
      <c r="RLZ91" s="191"/>
      <c r="RMA91" s="191"/>
      <c r="RMB91" s="191"/>
      <c r="RMC91" s="191"/>
      <c r="RMD91" s="191"/>
      <c r="RME91" s="191"/>
      <c r="RMF91" s="191"/>
      <c r="RMG91" s="191"/>
      <c r="RMH91" s="191"/>
      <c r="RMI91" s="191"/>
      <c r="RMJ91" s="191"/>
      <c r="RMK91" s="191"/>
      <c r="RML91" s="191"/>
      <c r="RMM91" s="191"/>
      <c r="RMN91" s="191"/>
      <c r="RMO91" s="191"/>
      <c r="RMP91" s="191"/>
      <c r="RMQ91" s="191"/>
      <c r="RMR91" s="191"/>
      <c r="RMS91" s="191"/>
      <c r="RMT91" s="191"/>
      <c r="RMU91" s="191"/>
      <c r="RMV91" s="191"/>
      <c r="RMW91" s="191"/>
      <c r="RMX91" s="191"/>
      <c r="RMY91" s="191"/>
      <c r="RMZ91" s="191"/>
      <c r="RNA91" s="191"/>
      <c r="RNB91" s="191"/>
      <c r="RNC91" s="191"/>
      <c r="RND91" s="191"/>
      <c r="RNE91" s="191"/>
      <c r="RNF91" s="191"/>
      <c r="RNG91" s="191"/>
      <c r="RNH91" s="191"/>
      <c r="RNI91" s="191"/>
      <c r="RNJ91" s="191"/>
      <c r="RNK91" s="191"/>
      <c r="RNL91" s="191"/>
      <c r="RNM91" s="191"/>
      <c r="RNN91" s="191"/>
      <c r="RNO91" s="191"/>
      <c r="RNP91" s="191"/>
      <c r="RNQ91" s="191"/>
      <c r="RNR91" s="191"/>
      <c r="RNS91" s="191"/>
      <c r="RNT91" s="191"/>
      <c r="RNU91" s="191"/>
      <c r="RNV91" s="191"/>
      <c r="RNW91" s="191"/>
      <c r="RNX91" s="191"/>
      <c r="RNY91" s="191"/>
      <c r="RNZ91" s="191"/>
      <c r="ROA91" s="191"/>
      <c r="ROB91" s="191"/>
      <c r="ROC91" s="191"/>
      <c r="ROD91" s="191"/>
      <c r="ROE91" s="191"/>
      <c r="ROF91" s="191"/>
      <c r="ROG91" s="191"/>
      <c r="ROH91" s="191"/>
      <c r="ROI91" s="191"/>
      <c r="ROJ91" s="191"/>
      <c r="ROK91" s="191"/>
      <c r="ROL91" s="191"/>
      <c r="ROM91" s="191"/>
      <c r="RON91" s="191"/>
      <c r="ROO91" s="191"/>
      <c r="ROP91" s="191"/>
      <c r="ROQ91" s="191"/>
      <c r="ROR91" s="191"/>
      <c r="ROS91" s="191"/>
      <c r="ROT91" s="191"/>
      <c r="ROU91" s="191"/>
      <c r="ROV91" s="191"/>
      <c r="ROW91" s="191"/>
      <c r="ROX91" s="191"/>
      <c r="ROY91" s="191"/>
      <c r="ROZ91" s="191"/>
      <c r="RPA91" s="191"/>
      <c r="RPB91" s="191"/>
      <c r="RPC91" s="191"/>
      <c r="RPD91" s="191"/>
      <c r="RPE91" s="191"/>
      <c r="RPF91" s="191"/>
      <c r="RPG91" s="191"/>
      <c r="RPH91" s="191"/>
      <c r="RPI91" s="191"/>
      <c r="RPJ91" s="191"/>
      <c r="RPK91" s="191"/>
      <c r="RPL91" s="191"/>
      <c r="RPM91" s="191"/>
      <c r="RPN91" s="191"/>
      <c r="RPO91" s="191"/>
      <c r="RPP91" s="191"/>
      <c r="RPQ91" s="191"/>
      <c r="RPR91" s="191"/>
      <c r="RPS91" s="191"/>
      <c r="RPT91" s="191"/>
      <c r="RPU91" s="191"/>
      <c r="RPV91" s="191"/>
      <c r="RPW91" s="191"/>
      <c r="RPX91" s="191"/>
      <c r="RPY91" s="191"/>
      <c r="RPZ91" s="191"/>
      <c r="RQA91" s="191"/>
      <c r="RQB91" s="191"/>
      <c r="RQC91" s="191"/>
      <c r="RQD91" s="191"/>
      <c r="RQE91" s="191"/>
      <c r="RQF91" s="191"/>
      <c r="RQG91" s="191"/>
      <c r="RQH91" s="191"/>
      <c r="RQI91" s="191"/>
      <c r="RQJ91" s="191"/>
      <c r="RQK91" s="191"/>
      <c r="RQL91" s="191"/>
      <c r="RQM91" s="191"/>
      <c r="RQN91" s="191"/>
      <c r="RQO91" s="191"/>
      <c r="RQP91" s="191"/>
      <c r="RQQ91" s="191"/>
      <c r="RQR91" s="191"/>
      <c r="RQS91" s="191"/>
      <c r="RQT91" s="191"/>
      <c r="RQU91" s="191"/>
      <c r="RQV91" s="191"/>
      <c r="RQW91" s="191"/>
      <c r="RQX91" s="191"/>
      <c r="RQY91" s="191"/>
      <c r="RQZ91" s="191"/>
      <c r="RRA91" s="191"/>
      <c r="RRB91" s="191"/>
      <c r="RRC91" s="191"/>
      <c r="RRD91" s="191"/>
      <c r="RRE91" s="191"/>
      <c r="RRF91" s="191"/>
      <c r="RRG91" s="191"/>
      <c r="RRH91" s="191"/>
      <c r="RRI91" s="191"/>
      <c r="RRJ91" s="191"/>
      <c r="RRK91" s="191"/>
      <c r="RRL91" s="191"/>
      <c r="RRM91" s="191"/>
      <c r="RRN91" s="191"/>
      <c r="RRO91" s="191"/>
      <c r="RRP91" s="191"/>
      <c r="RRQ91" s="191"/>
      <c r="RRR91" s="191"/>
      <c r="RRS91" s="191"/>
      <c r="RRT91" s="191"/>
      <c r="RRU91" s="191"/>
      <c r="RRV91" s="191"/>
      <c r="RRW91" s="191"/>
      <c r="RRX91" s="191"/>
      <c r="RRY91" s="191"/>
      <c r="RRZ91" s="191"/>
      <c r="RSA91" s="191"/>
      <c r="RSB91" s="191"/>
      <c r="RSC91" s="191"/>
      <c r="RSD91" s="191"/>
      <c r="RSE91" s="191"/>
      <c r="RSF91" s="191"/>
      <c r="RSG91" s="191"/>
      <c r="RSH91" s="191"/>
      <c r="RSI91" s="191"/>
      <c r="RSJ91" s="191"/>
      <c r="RSK91" s="191"/>
      <c r="RSL91" s="191"/>
      <c r="RSM91" s="191"/>
      <c r="RSN91" s="191"/>
      <c r="RSO91" s="191"/>
      <c r="RSP91" s="191"/>
      <c r="RSQ91" s="191"/>
      <c r="RSR91" s="191"/>
      <c r="RSS91" s="191"/>
      <c r="RST91" s="191"/>
      <c r="RSU91" s="191"/>
      <c r="RSV91" s="191"/>
      <c r="RSW91" s="191"/>
      <c r="RSX91" s="191"/>
      <c r="RSY91" s="191"/>
      <c r="RSZ91" s="191"/>
      <c r="RTA91" s="191"/>
      <c r="RTB91" s="191"/>
      <c r="RTC91" s="191"/>
      <c r="RTD91" s="191"/>
      <c r="RTE91" s="191"/>
      <c r="RTF91" s="191"/>
      <c r="RTG91" s="191"/>
      <c r="RTH91" s="191"/>
      <c r="RTI91" s="191"/>
      <c r="RTJ91" s="191"/>
      <c r="RTK91" s="191"/>
      <c r="RTL91" s="191"/>
      <c r="RTM91" s="191"/>
      <c r="RTN91" s="191"/>
      <c r="RTO91" s="191"/>
      <c r="RTP91" s="191"/>
      <c r="RTQ91" s="191"/>
      <c r="RTR91" s="191"/>
      <c r="RTS91" s="191"/>
      <c r="RTT91" s="191"/>
      <c r="RTU91" s="191"/>
      <c r="RTV91" s="191"/>
      <c r="RTW91" s="191"/>
      <c r="RTX91" s="191"/>
      <c r="RTY91" s="191"/>
      <c r="RTZ91" s="191"/>
      <c r="RUA91" s="191"/>
      <c r="RUB91" s="191"/>
      <c r="RUC91" s="191"/>
      <c r="RUD91" s="191"/>
      <c r="RUE91" s="191"/>
      <c r="RUF91" s="191"/>
      <c r="RUG91" s="191"/>
      <c r="RUH91" s="191"/>
      <c r="RUI91" s="191"/>
      <c r="RUJ91" s="191"/>
      <c r="RUK91" s="191"/>
      <c r="RUL91" s="191"/>
      <c r="RUM91" s="191"/>
      <c r="RUN91" s="191"/>
      <c r="RUO91" s="191"/>
      <c r="RUP91" s="191"/>
      <c r="RUQ91" s="191"/>
      <c r="RUR91" s="191"/>
      <c r="RUS91" s="191"/>
      <c r="RUT91" s="191"/>
      <c r="RUU91" s="191"/>
      <c r="RUV91" s="191"/>
      <c r="RUW91" s="191"/>
      <c r="RUX91" s="191"/>
      <c r="RUY91" s="191"/>
      <c r="RUZ91" s="191"/>
      <c r="RVA91" s="191"/>
      <c r="RVB91" s="191"/>
      <c r="RVC91" s="191"/>
      <c r="RVD91" s="191"/>
      <c r="RVE91" s="191"/>
      <c r="RVF91" s="191"/>
      <c r="RVG91" s="191"/>
      <c r="RVH91" s="191"/>
      <c r="RVI91" s="191"/>
      <c r="RVJ91" s="191"/>
      <c r="RVK91" s="191"/>
      <c r="RVL91" s="191"/>
      <c r="RVM91" s="191"/>
      <c r="RVN91" s="191"/>
      <c r="RVO91" s="191"/>
      <c r="RVP91" s="191"/>
      <c r="RVQ91" s="191"/>
      <c r="RVR91" s="191"/>
      <c r="RVS91" s="191"/>
      <c r="RVT91" s="191"/>
      <c r="RVU91" s="191"/>
      <c r="RVV91" s="191"/>
      <c r="RVW91" s="191"/>
      <c r="RVX91" s="191"/>
      <c r="RVY91" s="191"/>
      <c r="RVZ91" s="191"/>
      <c r="RWA91" s="191"/>
      <c r="RWB91" s="191"/>
      <c r="RWC91" s="191"/>
      <c r="RWD91" s="191"/>
      <c r="RWE91" s="191"/>
      <c r="RWF91" s="191"/>
      <c r="RWG91" s="191"/>
      <c r="RWH91" s="191"/>
      <c r="RWI91" s="191"/>
      <c r="RWJ91" s="191"/>
      <c r="RWK91" s="191"/>
      <c r="RWL91" s="191"/>
      <c r="RWM91" s="191"/>
      <c r="RWN91" s="191"/>
      <c r="RWO91" s="191"/>
      <c r="RWP91" s="191"/>
      <c r="RWQ91" s="191"/>
      <c r="RWR91" s="191"/>
      <c r="RWS91" s="191"/>
      <c r="RWT91" s="191"/>
      <c r="RWU91" s="191"/>
      <c r="RWV91" s="191"/>
      <c r="RWW91" s="191"/>
      <c r="RWX91" s="191"/>
      <c r="RWY91" s="191"/>
      <c r="RWZ91" s="191"/>
      <c r="RXA91" s="191"/>
      <c r="RXB91" s="191"/>
      <c r="RXC91" s="191"/>
      <c r="RXD91" s="191"/>
      <c r="RXE91" s="191"/>
      <c r="RXF91" s="191"/>
      <c r="RXG91" s="191"/>
      <c r="RXH91" s="191"/>
      <c r="RXI91" s="191"/>
      <c r="RXJ91" s="191"/>
      <c r="RXK91" s="191"/>
      <c r="RXL91" s="191"/>
      <c r="RXM91" s="191"/>
      <c r="RXN91" s="191"/>
      <c r="RXO91" s="191"/>
      <c r="RXP91" s="191"/>
      <c r="RXQ91" s="191"/>
      <c r="RXR91" s="191"/>
      <c r="RXS91" s="191"/>
      <c r="RXT91" s="191"/>
      <c r="RXU91" s="191"/>
      <c r="RXV91" s="191"/>
      <c r="RXW91" s="191"/>
      <c r="RXX91" s="191"/>
      <c r="RXY91" s="191"/>
      <c r="RXZ91" s="191"/>
      <c r="RYA91" s="191"/>
      <c r="RYB91" s="191"/>
      <c r="RYC91" s="191"/>
      <c r="RYD91" s="191"/>
      <c r="RYE91" s="191"/>
      <c r="RYF91" s="191"/>
      <c r="RYG91" s="191"/>
      <c r="RYH91" s="191"/>
      <c r="RYI91" s="191"/>
      <c r="RYJ91" s="191"/>
      <c r="RYK91" s="191"/>
      <c r="RYL91" s="191"/>
      <c r="RYM91" s="191"/>
      <c r="RYN91" s="191"/>
      <c r="RYO91" s="191"/>
      <c r="RYP91" s="191"/>
      <c r="RYQ91" s="191"/>
      <c r="RYR91" s="191"/>
      <c r="RYS91" s="191"/>
      <c r="RYT91" s="191"/>
      <c r="RYU91" s="191"/>
      <c r="RYV91" s="191"/>
      <c r="RYW91" s="191"/>
      <c r="RYX91" s="191"/>
      <c r="RYY91" s="191"/>
      <c r="RYZ91" s="191"/>
      <c r="RZA91" s="191"/>
      <c r="RZB91" s="191"/>
      <c r="RZC91" s="191"/>
      <c r="RZD91" s="191"/>
      <c r="RZE91" s="191"/>
      <c r="RZF91" s="191"/>
      <c r="RZG91" s="191"/>
      <c r="RZH91" s="191"/>
      <c r="RZI91" s="191"/>
      <c r="RZJ91" s="191"/>
      <c r="RZK91" s="191"/>
      <c r="RZL91" s="191"/>
      <c r="RZM91" s="191"/>
      <c r="RZN91" s="191"/>
      <c r="RZO91" s="191"/>
      <c r="RZP91" s="191"/>
      <c r="RZQ91" s="191"/>
      <c r="RZR91" s="191"/>
      <c r="RZS91" s="191"/>
      <c r="RZT91" s="191"/>
      <c r="RZU91" s="191"/>
      <c r="RZV91" s="191"/>
      <c r="RZW91" s="191"/>
      <c r="RZX91" s="191"/>
      <c r="RZY91" s="191"/>
      <c r="RZZ91" s="191"/>
      <c r="SAA91" s="191"/>
      <c r="SAB91" s="191"/>
      <c r="SAC91" s="191"/>
      <c r="SAD91" s="191"/>
      <c r="SAE91" s="191"/>
      <c r="SAF91" s="191"/>
      <c r="SAG91" s="191"/>
      <c r="SAH91" s="191"/>
      <c r="SAI91" s="191"/>
      <c r="SAJ91" s="191"/>
      <c r="SAK91" s="191"/>
      <c r="SAL91" s="191"/>
      <c r="SAM91" s="191"/>
      <c r="SAN91" s="191"/>
      <c r="SAO91" s="191"/>
      <c r="SAP91" s="191"/>
      <c r="SAQ91" s="191"/>
      <c r="SAR91" s="191"/>
      <c r="SAS91" s="191"/>
      <c r="SAT91" s="191"/>
      <c r="SAU91" s="191"/>
      <c r="SAV91" s="191"/>
      <c r="SAW91" s="191"/>
      <c r="SAX91" s="191"/>
      <c r="SAY91" s="191"/>
      <c r="SAZ91" s="191"/>
      <c r="SBA91" s="191"/>
      <c r="SBB91" s="191"/>
      <c r="SBC91" s="191"/>
      <c r="SBD91" s="191"/>
      <c r="SBE91" s="191"/>
      <c r="SBF91" s="191"/>
      <c r="SBG91" s="191"/>
      <c r="SBH91" s="191"/>
      <c r="SBI91" s="191"/>
      <c r="SBJ91" s="191"/>
      <c r="SBK91" s="191"/>
      <c r="SBL91" s="191"/>
      <c r="SBM91" s="191"/>
      <c r="SBN91" s="191"/>
      <c r="SBO91" s="191"/>
      <c r="SBP91" s="191"/>
      <c r="SBQ91" s="191"/>
      <c r="SBR91" s="191"/>
      <c r="SBS91" s="191"/>
      <c r="SBT91" s="191"/>
      <c r="SBU91" s="191"/>
      <c r="SBV91" s="191"/>
      <c r="SBW91" s="191"/>
      <c r="SBX91" s="191"/>
      <c r="SBY91" s="191"/>
      <c r="SBZ91" s="191"/>
      <c r="SCA91" s="191"/>
      <c r="SCB91" s="191"/>
      <c r="SCC91" s="191"/>
      <c r="SCD91" s="191"/>
      <c r="SCE91" s="191"/>
      <c r="SCF91" s="191"/>
      <c r="SCG91" s="191"/>
      <c r="SCH91" s="191"/>
      <c r="SCI91" s="191"/>
      <c r="SCJ91" s="191"/>
      <c r="SCK91" s="191"/>
      <c r="SCL91" s="191"/>
      <c r="SCM91" s="191"/>
      <c r="SCN91" s="191"/>
      <c r="SCO91" s="191"/>
      <c r="SCP91" s="191"/>
      <c r="SCQ91" s="191"/>
      <c r="SCR91" s="191"/>
      <c r="SCS91" s="191"/>
      <c r="SCT91" s="191"/>
      <c r="SCU91" s="191"/>
      <c r="SCV91" s="191"/>
      <c r="SCW91" s="191"/>
      <c r="SCX91" s="191"/>
      <c r="SCY91" s="191"/>
      <c r="SCZ91" s="191"/>
      <c r="SDA91" s="191"/>
      <c r="SDB91" s="191"/>
      <c r="SDC91" s="191"/>
      <c r="SDD91" s="191"/>
      <c r="SDE91" s="191"/>
      <c r="SDF91" s="191"/>
      <c r="SDG91" s="191"/>
      <c r="SDH91" s="191"/>
      <c r="SDI91" s="191"/>
      <c r="SDJ91" s="191"/>
      <c r="SDK91" s="191"/>
      <c r="SDL91" s="191"/>
      <c r="SDM91" s="191"/>
      <c r="SDN91" s="191"/>
      <c r="SDO91" s="191"/>
      <c r="SDP91" s="191"/>
      <c r="SDQ91" s="191"/>
      <c r="SDR91" s="191"/>
      <c r="SDS91" s="191"/>
      <c r="SDT91" s="191"/>
      <c r="SDU91" s="191"/>
      <c r="SDV91" s="191"/>
      <c r="SDW91" s="191"/>
      <c r="SDX91" s="191"/>
      <c r="SDY91" s="191"/>
      <c r="SDZ91" s="191"/>
      <c r="SEA91" s="191"/>
      <c r="SEB91" s="191"/>
      <c r="SEC91" s="191"/>
      <c r="SED91" s="191"/>
      <c r="SEE91" s="191"/>
      <c r="SEF91" s="191"/>
      <c r="SEG91" s="191"/>
      <c r="SEH91" s="191"/>
      <c r="SEI91" s="191"/>
      <c r="SEJ91" s="191"/>
      <c r="SEK91" s="191"/>
      <c r="SEL91" s="191"/>
      <c r="SEM91" s="191"/>
      <c r="SEN91" s="191"/>
      <c r="SEO91" s="191"/>
      <c r="SEP91" s="191"/>
      <c r="SEQ91" s="191"/>
      <c r="SER91" s="191"/>
      <c r="SES91" s="191"/>
      <c r="SET91" s="191"/>
      <c r="SEU91" s="191"/>
      <c r="SEV91" s="191"/>
      <c r="SEW91" s="191"/>
      <c r="SEX91" s="191"/>
      <c r="SEY91" s="191"/>
      <c r="SEZ91" s="191"/>
      <c r="SFA91" s="191"/>
      <c r="SFB91" s="191"/>
      <c r="SFC91" s="191"/>
      <c r="SFD91" s="191"/>
      <c r="SFE91" s="191"/>
      <c r="SFF91" s="191"/>
      <c r="SFG91" s="191"/>
      <c r="SFH91" s="191"/>
      <c r="SFI91" s="191"/>
      <c r="SFJ91" s="191"/>
      <c r="SFK91" s="191"/>
      <c r="SFL91" s="191"/>
      <c r="SFM91" s="191"/>
      <c r="SFN91" s="191"/>
      <c r="SFO91" s="191"/>
      <c r="SFP91" s="191"/>
      <c r="SFQ91" s="191"/>
      <c r="SFR91" s="191"/>
      <c r="SFS91" s="191"/>
      <c r="SFT91" s="191"/>
      <c r="SFU91" s="191"/>
      <c r="SFV91" s="191"/>
      <c r="SFW91" s="191"/>
      <c r="SFX91" s="191"/>
      <c r="SFY91" s="191"/>
      <c r="SFZ91" s="191"/>
      <c r="SGA91" s="191"/>
      <c r="SGB91" s="191"/>
      <c r="SGC91" s="191"/>
      <c r="SGD91" s="191"/>
      <c r="SGE91" s="191"/>
      <c r="SGF91" s="191"/>
      <c r="SGG91" s="191"/>
      <c r="SGH91" s="191"/>
      <c r="SGI91" s="191"/>
      <c r="SGJ91" s="191"/>
      <c r="SGK91" s="191"/>
      <c r="SGL91" s="191"/>
      <c r="SGM91" s="191"/>
      <c r="SGN91" s="191"/>
      <c r="SGO91" s="191"/>
      <c r="SGP91" s="191"/>
      <c r="SGQ91" s="191"/>
      <c r="SGR91" s="191"/>
      <c r="SGS91" s="191"/>
      <c r="SGT91" s="191"/>
      <c r="SGU91" s="191"/>
      <c r="SGV91" s="191"/>
      <c r="SGW91" s="191"/>
      <c r="SGX91" s="191"/>
      <c r="SGY91" s="191"/>
      <c r="SGZ91" s="191"/>
      <c r="SHA91" s="191"/>
      <c r="SHB91" s="191"/>
      <c r="SHC91" s="191"/>
      <c r="SHD91" s="191"/>
      <c r="SHE91" s="191"/>
      <c r="SHF91" s="191"/>
      <c r="SHG91" s="191"/>
      <c r="SHH91" s="191"/>
      <c r="SHI91" s="191"/>
      <c r="SHJ91" s="191"/>
      <c r="SHK91" s="191"/>
      <c r="SHL91" s="191"/>
      <c r="SHM91" s="191"/>
      <c r="SHN91" s="191"/>
      <c r="SHO91" s="191"/>
      <c r="SHP91" s="191"/>
      <c r="SHQ91" s="191"/>
      <c r="SHR91" s="191"/>
      <c r="SHS91" s="191"/>
      <c r="SHT91" s="191"/>
      <c r="SHU91" s="191"/>
      <c r="SHV91" s="191"/>
      <c r="SHW91" s="191"/>
      <c r="SHX91" s="191"/>
      <c r="SHY91" s="191"/>
      <c r="SHZ91" s="191"/>
      <c r="SIA91" s="191"/>
      <c r="SIB91" s="191"/>
      <c r="SIC91" s="191"/>
      <c r="SID91" s="191"/>
      <c r="SIE91" s="191"/>
      <c r="SIF91" s="191"/>
      <c r="SIG91" s="191"/>
      <c r="SIH91" s="191"/>
      <c r="SII91" s="191"/>
      <c r="SIJ91" s="191"/>
      <c r="SIK91" s="191"/>
      <c r="SIL91" s="191"/>
      <c r="SIM91" s="191"/>
      <c r="SIN91" s="191"/>
      <c r="SIO91" s="191"/>
      <c r="SIP91" s="191"/>
      <c r="SIQ91" s="191"/>
      <c r="SIR91" s="191"/>
      <c r="SIS91" s="191"/>
      <c r="SIT91" s="191"/>
      <c r="SIU91" s="191"/>
      <c r="SIV91" s="191"/>
      <c r="SIW91" s="191"/>
      <c r="SIX91" s="191"/>
      <c r="SIY91" s="191"/>
      <c r="SIZ91" s="191"/>
      <c r="SJA91" s="191"/>
      <c r="SJB91" s="191"/>
      <c r="SJC91" s="191"/>
      <c r="SJD91" s="191"/>
      <c r="SJE91" s="191"/>
      <c r="SJF91" s="191"/>
      <c r="SJG91" s="191"/>
      <c r="SJH91" s="191"/>
      <c r="SJI91" s="191"/>
      <c r="SJJ91" s="191"/>
      <c r="SJK91" s="191"/>
      <c r="SJL91" s="191"/>
      <c r="SJM91" s="191"/>
      <c r="SJN91" s="191"/>
      <c r="SJO91" s="191"/>
      <c r="SJP91" s="191"/>
      <c r="SJQ91" s="191"/>
      <c r="SJR91" s="191"/>
      <c r="SJS91" s="191"/>
      <c r="SJT91" s="191"/>
      <c r="SJU91" s="191"/>
      <c r="SJV91" s="191"/>
      <c r="SJW91" s="191"/>
      <c r="SJX91" s="191"/>
      <c r="SJY91" s="191"/>
      <c r="SJZ91" s="191"/>
      <c r="SKA91" s="191"/>
      <c r="SKB91" s="191"/>
      <c r="SKC91" s="191"/>
      <c r="SKD91" s="191"/>
      <c r="SKE91" s="191"/>
      <c r="SKF91" s="191"/>
      <c r="SKG91" s="191"/>
      <c r="SKH91" s="191"/>
      <c r="SKI91" s="191"/>
      <c r="SKJ91" s="191"/>
      <c r="SKK91" s="191"/>
      <c r="SKL91" s="191"/>
      <c r="SKM91" s="191"/>
      <c r="SKN91" s="191"/>
      <c r="SKO91" s="191"/>
      <c r="SKP91" s="191"/>
      <c r="SKQ91" s="191"/>
      <c r="SKR91" s="191"/>
      <c r="SKS91" s="191"/>
      <c r="SKT91" s="191"/>
      <c r="SKU91" s="191"/>
      <c r="SKV91" s="191"/>
      <c r="SKW91" s="191"/>
      <c r="SKX91" s="191"/>
      <c r="SKY91" s="191"/>
      <c r="SKZ91" s="191"/>
      <c r="SLA91" s="191"/>
      <c r="SLB91" s="191"/>
      <c r="SLC91" s="191"/>
      <c r="SLD91" s="191"/>
      <c r="SLE91" s="191"/>
      <c r="SLF91" s="191"/>
      <c r="SLG91" s="191"/>
      <c r="SLH91" s="191"/>
      <c r="SLI91" s="191"/>
      <c r="SLJ91" s="191"/>
      <c r="SLK91" s="191"/>
      <c r="SLL91" s="191"/>
      <c r="SLM91" s="191"/>
      <c r="SLN91" s="191"/>
      <c r="SLO91" s="191"/>
      <c r="SLP91" s="191"/>
      <c r="SLQ91" s="191"/>
      <c r="SLR91" s="191"/>
      <c r="SLS91" s="191"/>
      <c r="SLT91" s="191"/>
      <c r="SLU91" s="191"/>
      <c r="SLV91" s="191"/>
      <c r="SLW91" s="191"/>
      <c r="SLX91" s="191"/>
      <c r="SLY91" s="191"/>
      <c r="SLZ91" s="191"/>
      <c r="SMA91" s="191"/>
      <c r="SMB91" s="191"/>
      <c r="SMC91" s="191"/>
      <c r="SMD91" s="191"/>
      <c r="SME91" s="191"/>
      <c r="SMF91" s="191"/>
      <c r="SMG91" s="191"/>
      <c r="SMH91" s="191"/>
      <c r="SMI91" s="191"/>
      <c r="SMJ91" s="191"/>
      <c r="SMK91" s="191"/>
      <c r="SML91" s="191"/>
      <c r="SMM91" s="191"/>
      <c r="SMN91" s="191"/>
      <c r="SMO91" s="191"/>
      <c r="SMP91" s="191"/>
      <c r="SMQ91" s="191"/>
      <c r="SMR91" s="191"/>
      <c r="SMS91" s="191"/>
      <c r="SMT91" s="191"/>
      <c r="SMU91" s="191"/>
      <c r="SMV91" s="191"/>
      <c r="SMW91" s="191"/>
      <c r="SMX91" s="191"/>
      <c r="SMY91" s="191"/>
      <c r="SMZ91" s="191"/>
      <c r="SNA91" s="191"/>
      <c r="SNB91" s="191"/>
      <c r="SNC91" s="191"/>
      <c r="SND91" s="191"/>
      <c r="SNE91" s="191"/>
      <c r="SNF91" s="191"/>
      <c r="SNG91" s="191"/>
      <c r="SNH91" s="191"/>
      <c r="SNI91" s="191"/>
      <c r="SNJ91" s="191"/>
      <c r="SNK91" s="191"/>
      <c r="SNL91" s="191"/>
      <c r="SNM91" s="191"/>
      <c r="SNN91" s="191"/>
      <c r="SNO91" s="191"/>
      <c r="SNP91" s="191"/>
      <c r="SNQ91" s="191"/>
      <c r="SNR91" s="191"/>
      <c r="SNS91" s="191"/>
      <c r="SNT91" s="191"/>
      <c r="SNU91" s="191"/>
      <c r="SNV91" s="191"/>
      <c r="SNW91" s="191"/>
      <c r="SNX91" s="191"/>
      <c r="SNY91" s="191"/>
      <c r="SNZ91" s="191"/>
      <c r="SOA91" s="191"/>
      <c r="SOB91" s="191"/>
      <c r="SOC91" s="191"/>
      <c r="SOD91" s="191"/>
      <c r="SOE91" s="191"/>
      <c r="SOF91" s="191"/>
      <c r="SOG91" s="191"/>
      <c r="SOH91" s="191"/>
      <c r="SOI91" s="191"/>
      <c r="SOJ91" s="191"/>
      <c r="SOK91" s="191"/>
      <c r="SOL91" s="191"/>
      <c r="SOM91" s="191"/>
      <c r="SON91" s="191"/>
      <c r="SOO91" s="191"/>
      <c r="SOP91" s="191"/>
      <c r="SOQ91" s="191"/>
      <c r="SOR91" s="191"/>
      <c r="SOS91" s="191"/>
      <c r="SOT91" s="191"/>
      <c r="SOU91" s="191"/>
      <c r="SOV91" s="191"/>
      <c r="SOW91" s="191"/>
      <c r="SOX91" s="191"/>
      <c r="SOY91" s="191"/>
      <c r="SOZ91" s="191"/>
      <c r="SPA91" s="191"/>
      <c r="SPB91" s="191"/>
      <c r="SPC91" s="191"/>
      <c r="SPD91" s="191"/>
      <c r="SPE91" s="191"/>
      <c r="SPF91" s="191"/>
      <c r="SPG91" s="191"/>
      <c r="SPH91" s="191"/>
      <c r="SPI91" s="191"/>
      <c r="SPJ91" s="191"/>
      <c r="SPK91" s="191"/>
      <c r="SPL91" s="191"/>
      <c r="SPM91" s="191"/>
      <c r="SPN91" s="191"/>
      <c r="SPO91" s="191"/>
      <c r="SPP91" s="191"/>
      <c r="SPQ91" s="191"/>
      <c r="SPR91" s="191"/>
      <c r="SPS91" s="191"/>
      <c r="SPT91" s="191"/>
      <c r="SPU91" s="191"/>
      <c r="SPV91" s="191"/>
      <c r="SPW91" s="191"/>
      <c r="SPX91" s="191"/>
      <c r="SPY91" s="191"/>
      <c r="SPZ91" s="191"/>
      <c r="SQA91" s="191"/>
      <c r="SQB91" s="191"/>
      <c r="SQC91" s="191"/>
      <c r="SQD91" s="191"/>
      <c r="SQE91" s="191"/>
      <c r="SQF91" s="191"/>
      <c r="SQG91" s="191"/>
      <c r="SQH91" s="191"/>
      <c r="SQI91" s="191"/>
      <c r="SQJ91" s="191"/>
      <c r="SQK91" s="191"/>
      <c r="SQL91" s="191"/>
      <c r="SQM91" s="191"/>
      <c r="SQN91" s="191"/>
      <c r="SQO91" s="191"/>
      <c r="SQP91" s="191"/>
      <c r="SQQ91" s="191"/>
      <c r="SQR91" s="191"/>
      <c r="SQS91" s="191"/>
      <c r="SQT91" s="191"/>
      <c r="SQU91" s="191"/>
      <c r="SQV91" s="191"/>
      <c r="SQW91" s="191"/>
      <c r="SQX91" s="191"/>
      <c r="SQY91" s="191"/>
      <c r="SQZ91" s="191"/>
      <c r="SRA91" s="191"/>
      <c r="SRB91" s="191"/>
      <c r="SRC91" s="191"/>
      <c r="SRD91" s="191"/>
      <c r="SRE91" s="191"/>
      <c r="SRF91" s="191"/>
      <c r="SRG91" s="191"/>
      <c r="SRH91" s="191"/>
      <c r="SRI91" s="191"/>
      <c r="SRJ91" s="191"/>
      <c r="SRK91" s="191"/>
      <c r="SRL91" s="191"/>
      <c r="SRM91" s="191"/>
      <c r="SRN91" s="191"/>
      <c r="SRO91" s="191"/>
      <c r="SRP91" s="191"/>
      <c r="SRQ91" s="191"/>
      <c r="SRR91" s="191"/>
      <c r="SRS91" s="191"/>
      <c r="SRT91" s="191"/>
      <c r="SRU91" s="191"/>
      <c r="SRV91" s="191"/>
      <c r="SRW91" s="191"/>
      <c r="SRX91" s="191"/>
      <c r="SRY91" s="191"/>
      <c r="SRZ91" s="191"/>
      <c r="SSA91" s="191"/>
      <c r="SSB91" s="191"/>
      <c r="SSC91" s="191"/>
      <c r="SSD91" s="191"/>
      <c r="SSE91" s="191"/>
      <c r="SSF91" s="191"/>
      <c r="SSG91" s="191"/>
      <c r="SSH91" s="191"/>
      <c r="SSI91" s="191"/>
      <c r="SSJ91" s="191"/>
      <c r="SSK91" s="191"/>
      <c r="SSL91" s="191"/>
      <c r="SSM91" s="191"/>
      <c r="SSN91" s="191"/>
      <c r="SSO91" s="191"/>
      <c r="SSP91" s="191"/>
      <c r="SSQ91" s="191"/>
      <c r="SSR91" s="191"/>
      <c r="SSS91" s="191"/>
      <c r="SST91" s="191"/>
      <c r="SSU91" s="191"/>
      <c r="SSV91" s="191"/>
      <c r="SSW91" s="191"/>
      <c r="SSX91" s="191"/>
      <c r="SSY91" s="191"/>
      <c r="SSZ91" s="191"/>
      <c r="STA91" s="191"/>
      <c r="STB91" s="191"/>
      <c r="STC91" s="191"/>
      <c r="STD91" s="191"/>
      <c r="STE91" s="191"/>
      <c r="STF91" s="191"/>
      <c r="STG91" s="191"/>
      <c r="STH91" s="191"/>
      <c r="STI91" s="191"/>
      <c r="STJ91" s="191"/>
      <c r="STK91" s="191"/>
      <c r="STL91" s="191"/>
      <c r="STM91" s="191"/>
      <c r="STN91" s="191"/>
      <c r="STO91" s="191"/>
      <c r="STP91" s="191"/>
      <c r="STQ91" s="191"/>
      <c r="STR91" s="191"/>
      <c r="STS91" s="191"/>
      <c r="STT91" s="191"/>
      <c r="STU91" s="191"/>
      <c r="STV91" s="191"/>
      <c r="STW91" s="191"/>
      <c r="STX91" s="191"/>
      <c r="STY91" s="191"/>
      <c r="STZ91" s="191"/>
      <c r="SUA91" s="191"/>
      <c r="SUB91" s="191"/>
      <c r="SUC91" s="191"/>
      <c r="SUD91" s="191"/>
      <c r="SUE91" s="191"/>
      <c r="SUF91" s="191"/>
      <c r="SUG91" s="191"/>
      <c r="SUH91" s="191"/>
      <c r="SUI91" s="191"/>
      <c r="SUJ91" s="191"/>
      <c r="SUK91" s="191"/>
      <c r="SUL91" s="191"/>
      <c r="SUM91" s="191"/>
      <c r="SUN91" s="191"/>
      <c r="SUO91" s="191"/>
      <c r="SUP91" s="191"/>
      <c r="SUQ91" s="191"/>
      <c r="SUR91" s="191"/>
      <c r="SUS91" s="191"/>
      <c r="SUT91" s="191"/>
      <c r="SUU91" s="191"/>
      <c r="SUV91" s="191"/>
      <c r="SUW91" s="191"/>
      <c r="SUX91" s="191"/>
      <c r="SUY91" s="191"/>
      <c r="SUZ91" s="191"/>
      <c r="SVA91" s="191"/>
      <c r="SVB91" s="191"/>
      <c r="SVC91" s="191"/>
      <c r="SVD91" s="191"/>
      <c r="SVE91" s="191"/>
      <c r="SVF91" s="191"/>
      <c r="SVG91" s="191"/>
      <c r="SVH91" s="191"/>
      <c r="SVI91" s="191"/>
      <c r="SVJ91" s="191"/>
      <c r="SVK91" s="191"/>
      <c r="SVL91" s="191"/>
      <c r="SVM91" s="191"/>
      <c r="SVN91" s="191"/>
      <c r="SVO91" s="191"/>
      <c r="SVP91" s="191"/>
      <c r="SVQ91" s="191"/>
      <c r="SVR91" s="191"/>
      <c r="SVS91" s="191"/>
      <c r="SVT91" s="191"/>
      <c r="SVU91" s="191"/>
      <c r="SVV91" s="191"/>
      <c r="SVW91" s="191"/>
      <c r="SVX91" s="191"/>
      <c r="SVY91" s="191"/>
      <c r="SVZ91" s="191"/>
      <c r="SWA91" s="191"/>
      <c r="SWB91" s="191"/>
      <c r="SWC91" s="191"/>
      <c r="SWD91" s="191"/>
      <c r="SWE91" s="191"/>
      <c r="SWF91" s="191"/>
      <c r="SWG91" s="191"/>
      <c r="SWH91" s="191"/>
      <c r="SWI91" s="191"/>
      <c r="SWJ91" s="191"/>
      <c r="SWK91" s="191"/>
      <c r="SWL91" s="191"/>
      <c r="SWM91" s="191"/>
      <c r="SWN91" s="191"/>
      <c r="SWO91" s="191"/>
      <c r="SWP91" s="191"/>
      <c r="SWQ91" s="191"/>
      <c r="SWR91" s="191"/>
      <c r="SWS91" s="191"/>
      <c r="SWT91" s="191"/>
      <c r="SWU91" s="191"/>
      <c r="SWV91" s="191"/>
      <c r="SWW91" s="191"/>
      <c r="SWX91" s="191"/>
      <c r="SWY91" s="191"/>
      <c r="SWZ91" s="191"/>
      <c r="SXA91" s="191"/>
      <c r="SXB91" s="191"/>
      <c r="SXC91" s="191"/>
      <c r="SXD91" s="191"/>
      <c r="SXE91" s="191"/>
      <c r="SXF91" s="191"/>
      <c r="SXG91" s="191"/>
      <c r="SXH91" s="191"/>
      <c r="SXI91" s="191"/>
      <c r="SXJ91" s="191"/>
      <c r="SXK91" s="191"/>
      <c r="SXL91" s="191"/>
      <c r="SXM91" s="191"/>
      <c r="SXN91" s="191"/>
      <c r="SXO91" s="191"/>
      <c r="SXP91" s="191"/>
      <c r="SXQ91" s="191"/>
      <c r="SXR91" s="191"/>
      <c r="SXS91" s="191"/>
      <c r="SXT91" s="191"/>
      <c r="SXU91" s="191"/>
      <c r="SXV91" s="191"/>
      <c r="SXW91" s="191"/>
      <c r="SXX91" s="191"/>
      <c r="SXY91" s="191"/>
      <c r="SXZ91" s="191"/>
      <c r="SYA91" s="191"/>
      <c r="SYB91" s="191"/>
      <c r="SYC91" s="191"/>
      <c r="SYD91" s="191"/>
      <c r="SYE91" s="191"/>
      <c r="SYF91" s="191"/>
      <c r="SYG91" s="191"/>
      <c r="SYH91" s="191"/>
      <c r="SYI91" s="191"/>
      <c r="SYJ91" s="191"/>
      <c r="SYK91" s="191"/>
      <c r="SYL91" s="191"/>
      <c r="SYM91" s="191"/>
      <c r="SYN91" s="191"/>
      <c r="SYO91" s="191"/>
      <c r="SYP91" s="191"/>
      <c r="SYQ91" s="191"/>
      <c r="SYR91" s="191"/>
      <c r="SYS91" s="191"/>
      <c r="SYT91" s="191"/>
      <c r="SYU91" s="191"/>
      <c r="SYV91" s="191"/>
      <c r="SYW91" s="191"/>
      <c r="SYX91" s="191"/>
      <c r="SYY91" s="191"/>
      <c r="SYZ91" s="191"/>
      <c r="SZA91" s="191"/>
      <c r="SZB91" s="191"/>
      <c r="SZC91" s="191"/>
      <c r="SZD91" s="191"/>
      <c r="SZE91" s="191"/>
      <c r="SZF91" s="191"/>
      <c r="SZG91" s="191"/>
      <c r="SZH91" s="191"/>
      <c r="SZI91" s="191"/>
      <c r="SZJ91" s="191"/>
      <c r="SZK91" s="191"/>
      <c r="SZL91" s="191"/>
      <c r="SZM91" s="191"/>
      <c r="SZN91" s="191"/>
      <c r="SZO91" s="191"/>
      <c r="SZP91" s="191"/>
      <c r="SZQ91" s="191"/>
      <c r="SZR91" s="191"/>
      <c r="SZS91" s="191"/>
      <c r="SZT91" s="191"/>
      <c r="SZU91" s="191"/>
      <c r="SZV91" s="191"/>
      <c r="SZW91" s="191"/>
      <c r="SZX91" s="191"/>
      <c r="SZY91" s="191"/>
      <c r="SZZ91" s="191"/>
      <c r="TAA91" s="191"/>
      <c r="TAB91" s="191"/>
      <c r="TAC91" s="191"/>
      <c r="TAD91" s="191"/>
      <c r="TAE91" s="191"/>
      <c r="TAF91" s="191"/>
      <c r="TAG91" s="191"/>
      <c r="TAH91" s="191"/>
      <c r="TAI91" s="191"/>
      <c r="TAJ91" s="191"/>
      <c r="TAK91" s="191"/>
      <c r="TAL91" s="191"/>
      <c r="TAM91" s="191"/>
      <c r="TAN91" s="191"/>
      <c r="TAO91" s="191"/>
      <c r="TAP91" s="191"/>
      <c r="TAQ91" s="191"/>
      <c r="TAR91" s="191"/>
      <c r="TAS91" s="191"/>
      <c r="TAT91" s="191"/>
      <c r="TAU91" s="191"/>
      <c r="TAV91" s="191"/>
      <c r="TAW91" s="191"/>
      <c r="TAX91" s="191"/>
      <c r="TAY91" s="191"/>
      <c r="TAZ91" s="191"/>
      <c r="TBA91" s="191"/>
      <c r="TBB91" s="191"/>
      <c r="TBC91" s="191"/>
      <c r="TBD91" s="191"/>
      <c r="TBE91" s="191"/>
      <c r="TBF91" s="191"/>
      <c r="TBG91" s="191"/>
      <c r="TBH91" s="191"/>
      <c r="TBI91" s="191"/>
      <c r="TBJ91" s="191"/>
      <c r="TBK91" s="191"/>
      <c r="TBL91" s="191"/>
      <c r="TBM91" s="191"/>
      <c r="TBN91" s="191"/>
      <c r="TBO91" s="191"/>
      <c r="TBP91" s="191"/>
      <c r="TBQ91" s="191"/>
      <c r="TBR91" s="191"/>
      <c r="TBS91" s="191"/>
      <c r="TBT91" s="191"/>
      <c r="TBU91" s="191"/>
      <c r="TBV91" s="191"/>
      <c r="TBW91" s="191"/>
      <c r="TBX91" s="191"/>
      <c r="TBY91" s="191"/>
      <c r="TBZ91" s="191"/>
      <c r="TCA91" s="191"/>
      <c r="TCB91" s="191"/>
      <c r="TCC91" s="191"/>
      <c r="TCD91" s="191"/>
      <c r="TCE91" s="191"/>
      <c r="TCF91" s="191"/>
      <c r="TCG91" s="191"/>
      <c r="TCH91" s="191"/>
      <c r="TCI91" s="191"/>
      <c r="TCJ91" s="191"/>
      <c r="TCK91" s="191"/>
      <c r="TCL91" s="191"/>
      <c r="TCM91" s="191"/>
      <c r="TCN91" s="191"/>
      <c r="TCO91" s="191"/>
      <c r="TCP91" s="191"/>
      <c r="TCQ91" s="191"/>
      <c r="TCR91" s="191"/>
      <c r="TCS91" s="191"/>
      <c r="TCT91" s="191"/>
      <c r="TCU91" s="191"/>
      <c r="TCV91" s="191"/>
      <c r="TCW91" s="191"/>
      <c r="TCX91" s="191"/>
      <c r="TCY91" s="191"/>
      <c r="TCZ91" s="191"/>
      <c r="TDA91" s="191"/>
      <c r="TDB91" s="191"/>
      <c r="TDC91" s="191"/>
      <c r="TDD91" s="191"/>
      <c r="TDE91" s="191"/>
      <c r="TDF91" s="191"/>
      <c r="TDG91" s="191"/>
      <c r="TDH91" s="191"/>
      <c r="TDI91" s="191"/>
      <c r="TDJ91" s="191"/>
      <c r="TDK91" s="191"/>
      <c r="TDL91" s="191"/>
      <c r="TDM91" s="191"/>
      <c r="TDN91" s="191"/>
      <c r="TDO91" s="191"/>
      <c r="TDP91" s="191"/>
      <c r="TDQ91" s="191"/>
      <c r="TDR91" s="191"/>
      <c r="TDS91" s="191"/>
      <c r="TDT91" s="191"/>
      <c r="TDU91" s="191"/>
      <c r="TDV91" s="191"/>
      <c r="TDW91" s="191"/>
      <c r="TDX91" s="191"/>
      <c r="TDY91" s="191"/>
      <c r="TDZ91" s="191"/>
      <c r="TEA91" s="191"/>
      <c r="TEB91" s="191"/>
      <c r="TEC91" s="191"/>
      <c r="TED91" s="191"/>
      <c r="TEE91" s="191"/>
      <c r="TEF91" s="191"/>
      <c r="TEG91" s="191"/>
      <c r="TEH91" s="191"/>
      <c r="TEI91" s="191"/>
      <c r="TEJ91" s="191"/>
      <c r="TEK91" s="191"/>
      <c r="TEL91" s="191"/>
      <c r="TEM91" s="191"/>
      <c r="TEN91" s="191"/>
      <c r="TEO91" s="191"/>
      <c r="TEP91" s="191"/>
      <c r="TEQ91" s="191"/>
      <c r="TER91" s="191"/>
      <c r="TES91" s="191"/>
      <c r="TET91" s="191"/>
      <c r="TEU91" s="191"/>
      <c r="TEV91" s="191"/>
      <c r="TEW91" s="191"/>
      <c r="TEX91" s="191"/>
      <c r="TEY91" s="191"/>
      <c r="TEZ91" s="191"/>
      <c r="TFA91" s="191"/>
      <c r="TFB91" s="191"/>
      <c r="TFC91" s="191"/>
      <c r="TFD91" s="191"/>
      <c r="TFE91" s="191"/>
      <c r="TFF91" s="191"/>
      <c r="TFG91" s="191"/>
      <c r="TFH91" s="191"/>
      <c r="TFI91" s="191"/>
      <c r="TFJ91" s="191"/>
      <c r="TFK91" s="191"/>
      <c r="TFL91" s="191"/>
      <c r="TFM91" s="191"/>
      <c r="TFN91" s="191"/>
      <c r="TFO91" s="191"/>
      <c r="TFP91" s="191"/>
      <c r="TFQ91" s="191"/>
      <c r="TFR91" s="191"/>
      <c r="TFS91" s="191"/>
      <c r="TFT91" s="191"/>
      <c r="TFU91" s="191"/>
      <c r="TFV91" s="191"/>
      <c r="TFW91" s="191"/>
      <c r="TFX91" s="191"/>
      <c r="TFY91" s="191"/>
      <c r="TFZ91" s="191"/>
      <c r="TGA91" s="191"/>
      <c r="TGB91" s="191"/>
      <c r="TGC91" s="191"/>
      <c r="TGD91" s="191"/>
      <c r="TGE91" s="191"/>
      <c r="TGF91" s="191"/>
      <c r="TGG91" s="191"/>
      <c r="TGH91" s="191"/>
      <c r="TGI91" s="191"/>
      <c r="TGJ91" s="191"/>
      <c r="TGK91" s="191"/>
      <c r="TGL91" s="191"/>
      <c r="TGM91" s="191"/>
      <c r="TGN91" s="191"/>
      <c r="TGO91" s="191"/>
      <c r="TGP91" s="191"/>
      <c r="TGQ91" s="191"/>
      <c r="TGR91" s="191"/>
      <c r="TGS91" s="191"/>
      <c r="TGT91" s="191"/>
      <c r="TGU91" s="191"/>
      <c r="TGV91" s="191"/>
      <c r="TGW91" s="191"/>
      <c r="TGX91" s="191"/>
      <c r="TGY91" s="191"/>
      <c r="TGZ91" s="191"/>
      <c r="THA91" s="191"/>
      <c r="THB91" s="191"/>
      <c r="THC91" s="191"/>
      <c r="THD91" s="191"/>
      <c r="THE91" s="191"/>
      <c r="THF91" s="191"/>
      <c r="THG91" s="191"/>
      <c r="THH91" s="191"/>
      <c r="THI91" s="191"/>
      <c r="THJ91" s="191"/>
      <c r="THK91" s="191"/>
      <c r="THL91" s="191"/>
      <c r="THM91" s="191"/>
      <c r="THN91" s="191"/>
      <c r="THO91" s="191"/>
      <c r="THP91" s="191"/>
      <c r="THQ91" s="191"/>
      <c r="THR91" s="191"/>
      <c r="THS91" s="191"/>
      <c r="THT91" s="191"/>
      <c r="THU91" s="191"/>
      <c r="THV91" s="191"/>
      <c r="THW91" s="191"/>
      <c r="THX91" s="191"/>
      <c r="THY91" s="191"/>
      <c r="THZ91" s="191"/>
      <c r="TIA91" s="191"/>
      <c r="TIB91" s="191"/>
      <c r="TIC91" s="191"/>
      <c r="TID91" s="191"/>
      <c r="TIE91" s="191"/>
      <c r="TIF91" s="191"/>
      <c r="TIG91" s="191"/>
      <c r="TIH91" s="191"/>
      <c r="TII91" s="191"/>
      <c r="TIJ91" s="191"/>
      <c r="TIK91" s="191"/>
      <c r="TIL91" s="191"/>
      <c r="TIM91" s="191"/>
      <c r="TIN91" s="191"/>
      <c r="TIO91" s="191"/>
      <c r="TIP91" s="191"/>
      <c r="TIQ91" s="191"/>
      <c r="TIR91" s="191"/>
      <c r="TIS91" s="191"/>
      <c r="TIT91" s="191"/>
      <c r="TIU91" s="191"/>
      <c r="TIV91" s="191"/>
      <c r="TIW91" s="191"/>
      <c r="TIX91" s="191"/>
      <c r="TIY91" s="191"/>
      <c r="TIZ91" s="191"/>
      <c r="TJA91" s="191"/>
      <c r="TJB91" s="191"/>
      <c r="TJC91" s="191"/>
      <c r="TJD91" s="191"/>
      <c r="TJE91" s="191"/>
      <c r="TJF91" s="191"/>
      <c r="TJG91" s="191"/>
      <c r="TJH91" s="191"/>
      <c r="TJI91" s="191"/>
      <c r="TJJ91" s="191"/>
      <c r="TJK91" s="191"/>
      <c r="TJL91" s="191"/>
      <c r="TJM91" s="191"/>
      <c r="TJN91" s="191"/>
      <c r="TJO91" s="191"/>
      <c r="TJP91" s="191"/>
      <c r="TJQ91" s="191"/>
      <c r="TJR91" s="191"/>
      <c r="TJS91" s="191"/>
      <c r="TJT91" s="191"/>
      <c r="TJU91" s="191"/>
      <c r="TJV91" s="191"/>
      <c r="TJW91" s="191"/>
      <c r="TJX91" s="191"/>
      <c r="TJY91" s="191"/>
      <c r="TJZ91" s="191"/>
      <c r="TKA91" s="191"/>
      <c r="TKB91" s="191"/>
      <c r="TKC91" s="191"/>
      <c r="TKD91" s="191"/>
      <c r="TKE91" s="191"/>
      <c r="TKF91" s="191"/>
      <c r="TKG91" s="191"/>
      <c r="TKH91" s="191"/>
      <c r="TKI91" s="191"/>
      <c r="TKJ91" s="191"/>
      <c r="TKK91" s="191"/>
      <c r="TKL91" s="191"/>
      <c r="TKM91" s="191"/>
      <c r="TKN91" s="191"/>
      <c r="TKO91" s="191"/>
      <c r="TKP91" s="191"/>
      <c r="TKQ91" s="191"/>
      <c r="TKR91" s="191"/>
      <c r="TKS91" s="191"/>
      <c r="TKT91" s="191"/>
      <c r="TKU91" s="191"/>
      <c r="TKV91" s="191"/>
      <c r="TKW91" s="191"/>
      <c r="TKX91" s="191"/>
      <c r="TKY91" s="191"/>
      <c r="TKZ91" s="191"/>
      <c r="TLA91" s="191"/>
      <c r="TLB91" s="191"/>
      <c r="TLC91" s="191"/>
      <c r="TLD91" s="191"/>
      <c r="TLE91" s="191"/>
      <c r="TLF91" s="191"/>
      <c r="TLG91" s="191"/>
      <c r="TLH91" s="191"/>
      <c r="TLI91" s="191"/>
      <c r="TLJ91" s="191"/>
      <c r="TLK91" s="191"/>
      <c r="TLL91" s="191"/>
      <c r="TLM91" s="191"/>
      <c r="TLN91" s="191"/>
      <c r="TLO91" s="191"/>
      <c r="TLP91" s="191"/>
      <c r="TLQ91" s="191"/>
      <c r="TLR91" s="191"/>
      <c r="TLS91" s="191"/>
      <c r="TLT91" s="191"/>
      <c r="TLU91" s="191"/>
      <c r="TLV91" s="191"/>
      <c r="TLW91" s="191"/>
      <c r="TLX91" s="191"/>
      <c r="TLY91" s="191"/>
      <c r="TLZ91" s="191"/>
      <c r="TMA91" s="191"/>
      <c r="TMB91" s="191"/>
      <c r="TMC91" s="191"/>
      <c r="TMD91" s="191"/>
      <c r="TME91" s="191"/>
      <c r="TMF91" s="191"/>
      <c r="TMG91" s="191"/>
      <c r="TMH91" s="191"/>
      <c r="TMI91" s="191"/>
      <c r="TMJ91" s="191"/>
      <c r="TMK91" s="191"/>
      <c r="TML91" s="191"/>
      <c r="TMM91" s="191"/>
      <c r="TMN91" s="191"/>
      <c r="TMO91" s="191"/>
      <c r="TMP91" s="191"/>
      <c r="TMQ91" s="191"/>
      <c r="TMR91" s="191"/>
      <c r="TMS91" s="191"/>
      <c r="TMT91" s="191"/>
      <c r="TMU91" s="191"/>
      <c r="TMV91" s="191"/>
      <c r="TMW91" s="191"/>
      <c r="TMX91" s="191"/>
      <c r="TMY91" s="191"/>
      <c r="TMZ91" s="191"/>
      <c r="TNA91" s="191"/>
      <c r="TNB91" s="191"/>
      <c r="TNC91" s="191"/>
      <c r="TND91" s="191"/>
      <c r="TNE91" s="191"/>
      <c r="TNF91" s="191"/>
      <c r="TNG91" s="191"/>
      <c r="TNH91" s="191"/>
      <c r="TNI91" s="191"/>
      <c r="TNJ91" s="191"/>
      <c r="TNK91" s="191"/>
      <c r="TNL91" s="191"/>
      <c r="TNM91" s="191"/>
      <c r="TNN91" s="191"/>
      <c r="TNO91" s="191"/>
      <c r="TNP91" s="191"/>
      <c r="TNQ91" s="191"/>
      <c r="TNR91" s="191"/>
      <c r="TNS91" s="191"/>
      <c r="TNT91" s="191"/>
      <c r="TNU91" s="191"/>
      <c r="TNV91" s="191"/>
      <c r="TNW91" s="191"/>
      <c r="TNX91" s="191"/>
      <c r="TNY91" s="191"/>
      <c r="TNZ91" s="191"/>
      <c r="TOA91" s="191"/>
      <c r="TOB91" s="191"/>
      <c r="TOC91" s="191"/>
      <c r="TOD91" s="191"/>
      <c r="TOE91" s="191"/>
      <c r="TOF91" s="191"/>
      <c r="TOG91" s="191"/>
      <c r="TOH91" s="191"/>
      <c r="TOI91" s="191"/>
      <c r="TOJ91" s="191"/>
      <c r="TOK91" s="191"/>
      <c r="TOL91" s="191"/>
      <c r="TOM91" s="191"/>
      <c r="TON91" s="191"/>
      <c r="TOO91" s="191"/>
      <c r="TOP91" s="191"/>
      <c r="TOQ91" s="191"/>
      <c r="TOR91" s="191"/>
      <c r="TOS91" s="191"/>
      <c r="TOT91" s="191"/>
      <c r="TOU91" s="191"/>
      <c r="TOV91" s="191"/>
      <c r="TOW91" s="191"/>
      <c r="TOX91" s="191"/>
      <c r="TOY91" s="191"/>
      <c r="TOZ91" s="191"/>
      <c r="TPA91" s="191"/>
      <c r="TPB91" s="191"/>
      <c r="TPC91" s="191"/>
      <c r="TPD91" s="191"/>
      <c r="TPE91" s="191"/>
      <c r="TPF91" s="191"/>
      <c r="TPG91" s="191"/>
      <c r="TPH91" s="191"/>
      <c r="TPI91" s="191"/>
      <c r="TPJ91" s="191"/>
      <c r="TPK91" s="191"/>
      <c r="TPL91" s="191"/>
      <c r="TPM91" s="191"/>
      <c r="TPN91" s="191"/>
      <c r="TPO91" s="191"/>
      <c r="TPP91" s="191"/>
      <c r="TPQ91" s="191"/>
      <c r="TPR91" s="191"/>
      <c r="TPS91" s="191"/>
      <c r="TPT91" s="191"/>
      <c r="TPU91" s="191"/>
      <c r="TPV91" s="191"/>
      <c r="TPW91" s="191"/>
      <c r="TPX91" s="191"/>
      <c r="TPY91" s="191"/>
      <c r="TPZ91" s="191"/>
      <c r="TQA91" s="191"/>
      <c r="TQB91" s="191"/>
      <c r="TQC91" s="191"/>
      <c r="TQD91" s="191"/>
      <c r="TQE91" s="191"/>
      <c r="TQF91" s="191"/>
      <c r="TQG91" s="191"/>
      <c r="TQH91" s="191"/>
      <c r="TQI91" s="191"/>
      <c r="TQJ91" s="191"/>
      <c r="TQK91" s="191"/>
      <c r="TQL91" s="191"/>
      <c r="TQM91" s="191"/>
      <c r="TQN91" s="191"/>
      <c r="TQO91" s="191"/>
      <c r="TQP91" s="191"/>
      <c r="TQQ91" s="191"/>
      <c r="TQR91" s="191"/>
      <c r="TQS91" s="191"/>
      <c r="TQT91" s="191"/>
      <c r="TQU91" s="191"/>
      <c r="TQV91" s="191"/>
      <c r="TQW91" s="191"/>
      <c r="TQX91" s="191"/>
      <c r="TQY91" s="191"/>
      <c r="TQZ91" s="191"/>
      <c r="TRA91" s="191"/>
      <c r="TRB91" s="191"/>
      <c r="TRC91" s="191"/>
      <c r="TRD91" s="191"/>
      <c r="TRE91" s="191"/>
      <c r="TRF91" s="191"/>
      <c r="TRG91" s="191"/>
      <c r="TRH91" s="191"/>
      <c r="TRI91" s="191"/>
      <c r="TRJ91" s="191"/>
      <c r="TRK91" s="191"/>
      <c r="TRL91" s="191"/>
      <c r="TRM91" s="191"/>
      <c r="TRN91" s="191"/>
      <c r="TRO91" s="191"/>
      <c r="TRP91" s="191"/>
      <c r="TRQ91" s="191"/>
      <c r="TRR91" s="191"/>
      <c r="TRS91" s="191"/>
      <c r="TRT91" s="191"/>
      <c r="TRU91" s="191"/>
      <c r="TRV91" s="191"/>
      <c r="TRW91" s="191"/>
      <c r="TRX91" s="191"/>
      <c r="TRY91" s="191"/>
      <c r="TRZ91" s="191"/>
      <c r="TSA91" s="191"/>
      <c r="TSB91" s="191"/>
      <c r="TSC91" s="191"/>
      <c r="TSD91" s="191"/>
      <c r="TSE91" s="191"/>
      <c r="TSF91" s="191"/>
      <c r="TSG91" s="191"/>
      <c r="TSH91" s="191"/>
      <c r="TSI91" s="191"/>
      <c r="TSJ91" s="191"/>
      <c r="TSK91" s="191"/>
      <c r="TSL91" s="191"/>
      <c r="TSM91" s="191"/>
      <c r="TSN91" s="191"/>
      <c r="TSO91" s="191"/>
      <c r="TSP91" s="191"/>
      <c r="TSQ91" s="191"/>
      <c r="TSR91" s="191"/>
      <c r="TSS91" s="191"/>
      <c r="TST91" s="191"/>
      <c r="TSU91" s="191"/>
      <c r="TSV91" s="191"/>
      <c r="TSW91" s="191"/>
      <c r="TSX91" s="191"/>
      <c r="TSY91" s="191"/>
      <c r="TSZ91" s="191"/>
      <c r="TTA91" s="191"/>
      <c r="TTB91" s="191"/>
      <c r="TTC91" s="191"/>
      <c r="TTD91" s="191"/>
      <c r="TTE91" s="191"/>
      <c r="TTF91" s="191"/>
      <c r="TTG91" s="191"/>
      <c r="TTH91" s="191"/>
      <c r="TTI91" s="191"/>
      <c r="TTJ91" s="191"/>
      <c r="TTK91" s="191"/>
      <c r="TTL91" s="191"/>
      <c r="TTM91" s="191"/>
      <c r="TTN91" s="191"/>
      <c r="TTO91" s="191"/>
      <c r="TTP91" s="191"/>
      <c r="TTQ91" s="191"/>
      <c r="TTR91" s="191"/>
      <c r="TTS91" s="191"/>
      <c r="TTT91" s="191"/>
      <c r="TTU91" s="191"/>
      <c r="TTV91" s="191"/>
      <c r="TTW91" s="191"/>
      <c r="TTX91" s="191"/>
      <c r="TTY91" s="191"/>
      <c r="TTZ91" s="191"/>
      <c r="TUA91" s="191"/>
      <c r="TUB91" s="191"/>
      <c r="TUC91" s="191"/>
      <c r="TUD91" s="191"/>
      <c r="TUE91" s="191"/>
      <c r="TUF91" s="191"/>
      <c r="TUG91" s="191"/>
      <c r="TUH91" s="191"/>
      <c r="TUI91" s="191"/>
      <c r="TUJ91" s="191"/>
      <c r="TUK91" s="191"/>
      <c r="TUL91" s="191"/>
      <c r="TUM91" s="191"/>
      <c r="TUN91" s="191"/>
      <c r="TUO91" s="191"/>
      <c r="TUP91" s="191"/>
      <c r="TUQ91" s="191"/>
      <c r="TUR91" s="191"/>
      <c r="TUS91" s="191"/>
      <c r="TUT91" s="191"/>
      <c r="TUU91" s="191"/>
      <c r="TUV91" s="191"/>
      <c r="TUW91" s="191"/>
      <c r="TUX91" s="191"/>
      <c r="TUY91" s="191"/>
      <c r="TUZ91" s="191"/>
      <c r="TVA91" s="191"/>
      <c r="TVB91" s="191"/>
      <c r="TVC91" s="191"/>
      <c r="TVD91" s="191"/>
      <c r="TVE91" s="191"/>
      <c r="TVF91" s="191"/>
      <c r="TVG91" s="191"/>
      <c r="TVH91" s="191"/>
      <c r="TVI91" s="191"/>
      <c r="TVJ91" s="191"/>
      <c r="TVK91" s="191"/>
      <c r="TVL91" s="191"/>
      <c r="TVM91" s="191"/>
      <c r="TVN91" s="191"/>
      <c r="TVO91" s="191"/>
      <c r="TVP91" s="191"/>
      <c r="TVQ91" s="191"/>
      <c r="TVR91" s="191"/>
      <c r="TVS91" s="191"/>
      <c r="TVT91" s="191"/>
      <c r="TVU91" s="191"/>
      <c r="TVV91" s="191"/>
      <c r="TVW91" s="191"/>
      <c r="TVX91" s="191"/>
      <c r="TVY91" s="191"/>
      <c r="TVZ91" s="191"/>
      <c r="TWA91" s="191"/>
      <c r="TWB91" s="191"/>
      <c r="TWC91" s="191"/>
      <c r="TWD91" s="191"/>
      <c r="TWE91" s="191"/>
      <c r="TWF91" s="191"/>
      <c r="TWG91" s="191"/>
      <c r="TWH91" s="191"/>
      <c r="TWI91" s="191"/>
      <c r="TWJ91" s="191"/>
      <c r="TWK91" s="191"/>
      <c r="TWL91" s="191"/>
      <c r="TWM91" s="191"/>
      <c r="TWN91" s="191"/>
      <c r="TWO91" s="191"/>
      <c r="TWP91" s="191"/>
      <c r="TWQ91" s="191"/>
      <c r="TWR91" s="191"/>
      <c r="TWS91" s="191"/>
      <c r="TWT91" s="191"/>
      <c r="TWU91" s="191"/>
      <c r="TWV91" s="191"/>
      <c r="TWW91" s="191"/>
      <c r="TWX91" s="191"/>
      <c r="TWY91" s="191"/>
      <c r="TWZ91" s="191"/>
      <c r="TXA91" s="191"/>
      <c r="TXB91" s="191"/>
      <c r="TXC91" s="191"/>
      <c r="TXD91" s="191"/>
      <c r="TXE91" s="191"/>
      <c r="TXF91" s="191"/>
      <c r="TXG91" s="191"/>
      <c r="TXH91" s="191"/>
      <c r="TXI91" s="191"/>
      <c r="TXJ91" s="191"/>
      <c r="TXK91" s="191"/>
      <c r="TXL91" s="191"/>
      <c r="TXM91" s="191"/>
      <c r="TXN91" s="191"/>
      <c r="TXO91" s="191"/>
      <c r="TXP91" s="191"/>
      <c r="TXQ91" s="191"/>
      <c r="TXR91" s="191"/>
      <c r="TXS91" s="191"/>
      <c r="TXT91" s="191"/>
      <c r="TXU91" s="191"/>
      <c r="TXV91" s="191"/>
      <c r="TXW91" s="191"/>
      <c r="TXX91" s="191"/>
      <c r="TXY91" s="191"/>
      <c r="TXZ91" s="191"/>
      <c r="TYA91" s="191"/>
      <c r="TYB91" s="191"/>
      <c r="TYC91" s="191"/>
      <c r="TYD91" s="191"/>
      <c r="TYE91" s="191"/>
      <c r="TYF91" s="191"/>
      <c r="TYG91" s="191"/>
      <c r="TYH91" s="191"/>
      <c r="TYI91" s="191"/>
      <c r="TYJ91" s="191"/>
      <c r="TYK91" s="191"/>
      <c r="TYL91" s="191"/>
      <c r="TYM91" s="191"/>
      <c r="TYN91" s="191"/>
      <c r="TYO91" s="191"/>
      <c r="TYP91" s="191"/>
      <c r="TYQ91" s="191"/>
      <c r="TYR91" s="191"/>
      <c r="TYS91" s="191"/>
      <c r="TYT91" s="191"/>
      <c r="TYU91" s="191"/>
      <c r="TYV91" s="191"/>
      <c r="TYW91" s="191"/>
      <c r="TYX91" s="191"/>
      <c r="TYY91" s="191"/>
      <c r="TYZ91" s="191"/>
      <c r="TZA91" s="191"/>
      <c r="TZB91" s="191"/>
      <c r="TZC91" s="191"/>
      <c r="TZD91" s="191"/>
      <c r="TZE91" s="191"/>
      <c r="TZF91" s="191"/>
      <c r="TZG91" s="191"/>
      <c r="TZH91" s="191"/>
      <c r="TZI91" s="191"/>
      <c r="TZJ91" s="191"/>
      <c r="TZK91" s="191"/>
      <c r="TZL91" s="191"/>
      <c r="TZM91" s="191"/>
      <c r="TZN91" s="191"/>
      <c r="TZO91" s="191"/>
      <c r="TZP91" s="191"/>
      <c r="TZQ91" s="191"/>
      <c r="TZR91" s="191"/>
      <c r="TZS91" s="191"/>
      <c r="TZT91" s="191"/>
      <c r="TZU91" s="191"/>
      <c r="TZV91" s="191"/>
      <c r="TZW91" s="191"/>
      <c r="TZX91" s="191"/>
      <c r="TZY91" s="191"/>
      <c r="TZZ91" s="191"/>
      <c r="UAA91" s="191"/>
      <c r="UAB91" s="191"/>
      <c r="UAC91" s="191"/>
      <c r="UAD91" s="191"/>
      <c r="UAE91" s="191"/>
      <c r="UAF91" s="191"/>
      <c r="UAG91" s="191"/>
      <c r="UAH91" s="191"/>
      <c r="UAI91" s="191"/>
      <c r="UAJ91" s="191"/>
      <c r="UAK91" s="191"/>
      <c r="UAL91" s="191"/>
      <c r="UAM91" s="191"/>
      <c r="UAN91" s="191"/>
      <c r="UAO91" s="191"/>
      <c r="UAP91" s="191"/>
      <c r="UAQ91" s="191"/>
      <c r="UAR91" s="191"/>
      <c r="UAS91" s="191"/>
      <c r="UAT91" s="191"/>
      <c r="UAU91" s="191"/>
      <c r="UAV91" s="191"/>
      <c r="UAW91" s="191"/>
      <c r="UAX91" s="191"/>
      <c r="UAY91" s="191"/>
      <c r="UAZ91" s="191"/>
      <c r="UBA91" s="191"/>
      <c r="UBB91" s="191"/>
      <c r="UBC91" s="191"/>
      <c r="UBD91" s="191"/>
      <c r="UBE91" s="191"/>
      <c r="UBF91" s="191"/>
      <c r="UBG91" s="191"/>
      <c r="UBH91" s="191"/>
      <c r="UBI91" s="191"/>
      <c r="UBJ91" s="191"/>
      <c r="UBK91" s="191"/>
      <c r="UBL91" s="191"/>
      <c r="UBM91" s="191"/>
      <c r="UBN91" s="191"/>
      <c r="UBO91" s="191"/>
      <c r="UBP91" s="191"/>
      <c r="UBQ91" s="191"/>
      <c r="UBR91" s="191"/>
      <c r="UBS91" s="191"/>
      <c r="UBT91" s="191"/>
      <c r="UBU91" s="191"/>
      <c r="UBV91" s="191"/>
      <c r="UBW91" s="191"/>
      <c r="UBX91" s="191"/>
      <c r="UBY91" s="191"/>
      <c r="UBZ91" s="191"/>
      <c r="UCA91" s="191"/>
      <c r="UCB91" s="191"/>
      <c r="UCC91" s="191"/>
      <c r="UCD91" s="191"/>
      <c r="UCE91" s="191"/>
      <c r="UCF91" s="191"/>
      <c r="UCG91" s="191"/>
      <c r="UCH91" s="191"/>
      <c r="UCI91" s="191"/>
      <c r="UCJ91" s="191"/>
      <c r="UCK91" s="191"/>
      <c r="UCL91" s="191"/>
      <c r="UCM91" s="191"/>
      <c r="UCN91" s="191"/>
      <c r="UCO91" s="191"/>
      <c r="UCP91" s="191"/>
      <c r="UCQ91" s="191"/>
      <c r="UCR91" s="191"/>
      <c r="UCS91" s="191"/>
      <c r="UCT91" s="191"/>
      <c r="UCU91" s="191"/>
      <c r="UCV91" s="191"/>
      <c r="UCW91" s="191"/>
      <c r="UCX91" s="191"/>
      <c r="UCY91" s="191"/>
      <c r="UCZ91" s="191"/>
      <c r="UDA91" s="191"/>
      <c r="UDB91" s="191"/>
      <c r="UDC91" s="191"/>
      <c r="UDD91" s="191"/>
      <c r="UDE91" s="191"/>
      <c r="UDF91" s="191"/>
      <c r="UDG91" s="191"/>
      <c r="UDH91" s="191"/>
      <c r="UDI91" s="191"/>
      <c r="UDJ91" s="191"/>
      <c r="UDK91" s="191"/>
      <c r="UDL91" s="191"/>
      <c r="UDM91" s="191"/>
      <c r="UDN91" s="191"/>
      <c r="UDO91" s="191"/>
      <c r="UDP91" s="191"/>
      <c r="UDQ91" s="191"/>
      <c r="UDR91" s="191"/>
      <c r="UDS91" s="191"/>
      <c r="UDT91" s="191"/>
      <c r="UDU91" s="191"/>
      <c r="UDV91" s="191"/>
      <c r="UDW91" s="191"/>
      <c r="UDX91" s="191"/>
      <c r="UDY91" s="191"/>
      <c r="UDZ91" s="191"/>
      <c r="UEA91" s="191"/>
      <c r="UEB91" s="191"/>
      <c r="UEC91" s="191"/>
      <c r="UED91" s="191"/>
      <c r="UEE91" s="191"/>
      <c r="UEF91" s="191"/>
      <c r="UEG91" s="191"/>
      <c r="UEH91" s="191"/>
      <c r="UEI91" s="191"/>
      <c r="UEJ91" s="191"/>
      <c r="UEK91" s="191"/>
      <c r="UEL91" s="191"/>
      <c r="UEM91" s="191"/>
      <c r="UEN91" s="191"/>
      <c r="UEO91" s="191"/>
      <c r="UEP91" s="191"/>
      <c r="UEQ91" s="191"/>
      <c r="UER91" s="191"/>
      <c r="UES91" s="191"/>
      <c r="UET91" s="191"/>
      <c r="UEU91" s="191"/>
      <c r="UEV91" s="191"/>
      <c r="UEW91" s="191"/>
      <c r="UEX91" s="191"/>
      <c r="UEY91" s="191"/>
      <c r="UEZ91" s="191"/>
      <c r="UFA91" s="191"/>
      <c r="UFB91" s="191"/>
      <c r="UFC91" s="191"/>
      <c r="UFD91" s="191"/>
      <c r="UFE91" s="191"/>
      <c r="UFF91" s="191"/>
      <c r="UFG91" s="191"/>
      <c r="UFH91" s="191"/>
      <c r="UFI91" s="191"/>
      <c r="UFJ91" s="191"/>
      <c r="UFK91" s="191"/>
      <c r="UFL91" s="191"/>
      <c r="UFM91" s="191"/>
      <c r="UFN91" s="191"/>
      <c r="UFO91" s="191"/>
      <c r="UFP91" s="191"/>
      <c r="UFQ91" s="191"/>
      <c r="UFR91" s="191"/>
      <c r="UFS91" s="191"/>
      <c r="UFT91" s="191"/>
      <c r="UFU91" s="191"/>
      <c r="UFV91" s="191"/>
      <c r="UFW91" s="191"/>
      <c r="UFX91" s="191"/>
      <c r="UFY91" s="191"/>
      <c r="UFZ91" s="191"/>
      <c r="UGA91" s="191"/>
      <c r="UGB91" s="191"/>
      <c r="UGC91" s="191"/>
      <c r="UGD91" s="191"/>
      <c r="UGE91" s="191"/>
      <c r="UGF91" s="191"/>
      <c r="UGG91" s="191"/>
      <c r="UGH91" s="191"/>
      <c r="UGI91" s="191"/>
      <c r="UGJ91" s="191"/>
      <c r="UGK91" s="191"/>
      <c r="UGL91" s="191"/>
      <c r="UGM91" s="191"/>
      <c r="UGN91" s="191"/>
      <c r="UGO91" s="191"/>
      <c r="UGP91" s="191"/>
      <c r="UGQ91" s="191"/>
      <c r="UGR91" s="191"/>
      <c r="UGS91" s="191"/>
      <c r="UGT91" s="191"/>
      <c r="UGU91" s="191"/>
      <c r="UGV91" s="191"/>
      <c r="UGW91" s="191"/>
      <c r="UGX91" s="191"/>
      <c r="UGY91" s="191"/>
      <c r="UGZ91" s="191"/>
      <c r="UHA91" s="191"/>
      <c r="UHB91" s="191"/>
      <c r="UHC91" s="191"/>
      <c r="UHD91" s="191"/>
      <c r="UHE91" s="191"/>
      <c r="UHF91" s="191"/>
      <c r="UHG91" s="191"/>
      <c r="UHH91" s="191"/>
      <c r="UHI91" s="191"/>
      <c r="UHJ91" s="191"/>
      <c r="UHK91" s="191"/>
      <c r="UHL91" s="191"/>
      <c r="UHM91" s="191"/>
      <c r="UHN91" s="191"/>
      <c r="UHO91" s="191"/>
      <c r="UHP91" s="191"/>
      <c r="UHQ91" s="191"/>
      <c r="UHR91" s="191"/>
      <c r="UHS91" s="191"/>
      <c r="UHT91" s="191"/>
      <c r="UHU91" s="191"/>
      <c r="UHV91" s="191"/>
      <c r="UHW91" s="191"/>
      <c r="UHX91" s="191"/>
      <c r="UHY91" s="191"/>
      <c r="UHZ91" s="191"/>
      <c r="UIA91" s="191"/>
      <c r="UIB91" s="191"/>
      <c r="UIC91" s="191"/>
      <c r="UID91" s="191"/>
      <c r="UIE91" s="191"/>
      <c r="UIF91" s="191"/>
      <c r="UIG91" s="191"/>
      <c r="UIH91" s="191"/>
      <c r="UII91" s="191"/>
      <c r="UIJ91" s="191"/>
      <c r="UIK91" s="191"/>
      <c r="UIL91" s="191"/>
      <c r="UIM91" s="191"/>
      <c r="UIN91" s="191"/>
      <c r="UIO91" s="191"/>
      <c r="UIP91" s="191"/>
      <c r="UIQ91" s="191"/>
      <c r="UIR91" s="191"/>
      <c r="UIS91" s="191"/>
      <c r="UIT91" s="191"/>
      <c r="UIU91" s="191"/>
      <c r="UIV91" s="191"/>
      <c r="UIW91" s="191"/>
      <c r="UIX91" s="191"/>
      <c r="UIY91" s="191"/>
      <c r="UIZ91" s="191"/>
      <c r="UJA91" s="191"/>
      <c r="UJB91" s="191"/>
      <c r="UJC91" s="191"/>
      <c r="UJD91" s="191"/>
      <c r="UJE91" s="191"/>
      <c r="UJF91" s="191"/>
      <c r="UJG91" s="191"/>
      <c r="UJH91" s="191"/>
      <c r="UJI91" s="191"/>
      <c r="UJJ91" s="191"/>
      <c r="UJK91" s="191"/>
      <c r="UJL91" s="191"/>
      <c r="UJM91" s="191"/>
      <c r="UJN91" s="191"/>
      <c r="UJO91" s="191"/>
      <c r="UJP91" s="191"/>
      <c r="UJQ91" s="191"/>
      <c r="UJR91" s="191"/>
      <c r="UJS91" s="191"/>
      <c r="UJT91" s="191"/>
      <c r="UJU91" s="191"/>
      <c r="UJV91" s="191"/>
      <c r="UJW91" s="191"/>
      <c r="UJX91" s="191"/>
      <c r="UJY91" s="191"/>
      <c r="UJZ91" s="191"/>
      <c r="UKA91" s="191"/>
      <c r="UKB91" s="191"/>
      <c r="UKC91" s="191"/>
      <c r="UKD91" s="191"/>
      <c r="UKE91" s="191"/>
      <c r="UKF91" s="191"/>
      <c r="UKG91" s="191"/>
      <c r="UKH91" s="191"/>
      <c r="UKI91" s="191"/>
      <c r="UKJ91" s="191"/>
      <c r="UKK91" s="191"/>
      <c r="UKL91" s="191"/>
      <c r="UKM91" s="191"/>
      <c r="UKN91" s="191"/>
      <c r="UKO91" s="191"/>
      <c r="UKP91" s="191"/>
      <c r="UKQ91" s="191"/>
      <c r="UKR91" s="191"/>
      <c r="UKS91" s="191"/>
      <c r="UKT91" s="191"/>
      <c r="UKU91" s="191"/>
      <c r="UKV91" s="191"/>
      <c r="UKW91" s="191"/>
      <c r="UKX91" s="191"/>
      <c r="UKY91" s="191"/>
      <c r="UKZ91" s="191"/>
      <c r="ULA91" s="191"/>
      <c r="ULB91" s="191"/>
      <c r="ULC91" s="191"/>
      <c r="ULD91" s="191"/>
      <c r="ULE91" s="191"/>
      <c r="ULF91" s="191"/>
      <c r="ULG91" s="191"/>
      <c r="ULH91" s="191"/>
      <c r="ULI91" s="191"/>
      <c r="ULJ91" s="191"/>
      <c r="ULK91" s="191"/>
      <c r="ULL91" s="191"/>
      <c r="ULM91" s="191"/>
      <c r="ULN91" s="191"/>
      <c r="ULO91" s="191"/>
      <c r="ULP91" s="191"/>
      <c r="ULQ91" s="191"/>
      <c r="ULR91" s="191"/>
      <c r="ULS91" s="191"/>
      <c r="ULT91" s="191"/>
      <c r="ULU91" s="191"/>
      <c r="ULV91" s="191"/>
      <c r="ULW91" s="191"/>
      <c r="ULX91" s="191"/>
      <c r="ULY91" s="191"/>
      <c r="ULZ91" s="191"/>
      <c r="UMA91" s="191"/>
      <c r="UMB91" s="191"/>
      <c r="UMC91" s="191"/>
      <c r="UMD91" s="191"/>
      <c r="UME91" s="191"/>
      <c r="UMF91" s="191"/>
      <c r="UMG91" s="191"/>
      <c r="UMH91" s="191"/>
      <c r="UMI91" s="191"/>
      <c r="UMJ91" s="191"/>
      <c r="UMK91" s="191"/>
      <c r="UML91" s="191"/>
      <c r="UMM91" s="191"/>
      <c r="UMN91" s="191"/>
      <c r="UMO91" s="191"/>
      <c r="UMP91" s="191"/>
      <c r="UMQ91" s="191"/>
      <c r="UMR91" s="191"/>
      <c r="UMS91" s="191"/>
      <c r="UMT91" s="191"/>
      <c r="UMU91" s="191"/>
      <c r="UMV91" s="191"/>
      <c r="UMW91" s="191"/>
      <c r="UMX91" s="191"/>
      <c r="UMY91" s="191"/>
      <c r="UMZ91" s="191"/>
      <c r="UNA91" s="191"/>
      <c r="UNB91" s="191"/>
      <c r="UNC91" s="191"/>
      <c r="UND91" s="191"/>
      <c r="UNE91" s="191"/>
      <c r="UNF91" s="191"/>
      <c r="UNG91" s="191"/>
      <c r="UNH91" s="191"/>
      <c r="UNI91" s="191"/>
      <c r="UNJ91" s="191"/>
      <c r="UNK91" s="191"/>
      <c r="UNL91" s="191"/>
      <c r="UNM91" s="191"/>
      <c r="UNN91" s="191"/>
      <c r="UNO91" s="191"/>
      <c r="UNP91" s="191"/>
      <c r="UNQ91" s="191"/>
      <c r="UNR91" s="191"/>
      <c r="UNS91" s="191"/>
      <c r="UNT91" s="191"/>
      <c r="UNU91" s="191"/>
      <c r="UNV91" s="191"/>
      <c r="UNW91" s="191"/>
      <c r="UNX91" s="191"/>
      <c r="UNY91" s="191"/>
      <c r="UNZ91" s="191"/>
      <c r="UOA91" s="191"/>
      <c r="UOB91" s="191"/>
      <c r="UOC91" s="191"/>
      <c r="UOD91" s="191"/>
      <c r="UOE91" s="191"/>
      <c r="UOF91" s="191"/>
      <c r="UOG91" s="191"/>
      <c r="UOH91" s="191"/>
      <c r="UOI91" s="191"/>
      <c r="UOJ91" s="191"/>
      <c r="UOK91" s="191"/>
      <c r="UOL91" s="191"/>
      <c r="UOM91" s="191"/>
      <c r="UON91" s="191"/>
      <c r="UOO91" s="191"/>
      <c r="UOP91" s="191"/>
      <c r="UOQ91" s="191"/>
      <c r="UOR91" s="191"/>
      <c r="UOS91" s="191"/>
      <c r="UOT91" s="191"/>
      <c r="UOU91" s="191"/>
      <c r="UOV91" s="191"/>
      <c r="UOW91" s="191"/>
      <c r="UOX91" s="191"/>
      <c r="UOY91" s="191"/>
      <c r="UOZ91" s="191"/>
      <c r="UPA91" s="191"/>
      <c r="UPB91" s="191"/>
      <c r="UPC91" s="191"/>
      <c r="UPD91" s="191"/>
      <c r="UPE91" s="191"/>
      <c r="UPF91" s="191"/>
      <c r="UPG91" s="191"/>
      <c r="UPH91" s="191"/>
      <c r="UPI91" s="191"/>
      <c r="UPJ91" s="191"/>
      <c r="UPK91" s="191"/>
      <c r="UPL91" s="191"/>
      <c r="UPM91" s="191"/>
      <c r="UPN91" s="191"/>
      <c r="UPO91" s="191"/>
      <c r="UPP91" s="191"/>
      <c r="UPQ91" s="191"/>
      <c r="UPR91" s="191"/>
      <c r="UPS91" s="191"/>
      <c r="UPT91" s="191"/>
      <c r="UPU91" s="191"/>
      <c r="UPV91" s="191"/>
      <c r="UPW91" s="191"/>
      <c r="UPX91" s="191"/>
      <c r="UPY91" s="191"/>
      <c r="UPZ91" s="191"/>
      <c r="UQA91" s="191"/>
      <c r="UQB91" s="191"/>
      <c r="UQC91" s="191"/>
      <c r="UQD91" s="191"/>
      <c r="UQE91" s="191"/>
      <c r="UQF91" s="191"/>
      <c r="UQG91" s="191"/>
      <c r="UQH91" s="191"/>
      <c r="UQI91" s="191"/>
      <c r="UQJ91" s="191"/>
      <c r="UQK91" s="191"/>
      <c r="UQL91" s="191"/>
      <c r="UQM91" s="191"/>
      <c r="UQN91" s="191"/>
      <c r="UQO91" s="191"/>
      <c r="UQP91" s="191"/>
      <c r="UQQ91" s="191"/>
      <c r="UQR91" s="191"/>
      <c r="UQS91" s="191"/>
      <c r="UQT91" s="191"/>
      <c r="UQU91" s="191"/>
      <c r="UQV91" s="191"/>
      <c r="UQW91" s="191"/>
      <c r="UQX91" s="191"/>
      <c r="UQY91" s="191"/>
      <c r="UQZ91" s="191"/>
      <c r="URA91" s="191"/>
      <c r="URB91" s="191"/>
      <c r="URC91" s="191"/>
      <c r="URD91" s="191"/>
      <c r="URE91" s="191"/>
      <c r="URF91" s="191"/>
      <c r="URG91" s="191"/>
      <c r="URH91" s="191"/>
      <c r="URI91" s="191"/>
      <c r="URJ91" s="191"/>
      <c r="URK91" s="191"/>
      <c r="URL91" s="191"/>
      <c r="URM91" s="191"/>
      <c r="URN91" s="191"/>
      <c r="URO91" s="191"/>
      <c r="URP91" s="191"/>
      <c r="URQ91" s="191"/>
      <c r="URR91" s="191"/>
      <c r="URS91" s="191"/>
      <c r="URT91" s="191"/>
      <c r="URU91" s="191"/>
      <c r="URV91" s="191"/>
      <c r="URW91" s="191"/>
      <c r="URX91" s="191"/>
      <c r="URY91" s="191"/>
      <c r="URZ91" s="191"/>
      <c r="USA91" s="191"/>
      <c r="USB91" s="191"/>
      <c r="USC91" s="191"/>
      <c r="USD91" s="191"/>
      <c r="USE91" s="191"/>
      <c r="USF91" s="191"/>
      <c r="USG91" s="191"/>
      <c r="USH91" s="191"/>
      <c r="USI91" s="191"/>
      <c r="USJ91" s="191"/>
      <c r="USK91" s="191"/>
      <c r="USL91" s="191"/>
      <c r="USM91" s="191"/>
      <c r="USN91" s="191"/>
      <c r="USO91" s="191"/>
      <c r="USP91" s="191"/>
      <c r="USQ91" s="191"/>
      <c r="USR91" s="191"/>
      <c r="USS91" s="191"/>
      <c r="UST91" s="191"/>
      <c r="USU91" s="191"/>
      <c r="USV91" s="191"/>
      <c r="USW91" s="191"/>
      <c r="USX91" s="191"/>
      <c r="USY91" s="191"/>
      <c r="USZ91" s="191"/>
      <c r="UTA91" s="191"/>
      <c r="UTB91" s="191"/>
      <c r="UTC91" s="191"/>
      <c r="UTD91" s="191"/>
      <c r="UTE91" s="191"/>
      <c r="UTF91" s="191"/>
      <c r="UTG91" s="191"/>
      <c r="UTH91" s="191"/>
      <c r="UTI91" s="191"/>
      <c r="UTJ91" s="191"/>
      <c r="UTK91" s="191"/>
      <c r="UTL91" s="191"/>
      <c r="UTM91" s="191"/>
      <c r="UTN91" s="191"/>
      <c r="UTO91" s="191"/>
      <c r="UTP91" s="191"/>
      <c r="UTQ91" s="191"/>
      <c r="UTR91" s="191"/>
      <c r="UTS91" s="191"/>
      <c r="UTT91" s="191"/>
      <c r="UTU91" s="191"/>
      <c r="UTV91" s="191"/>
      <c r="UTW91" s="191"/>
      <c r="UTX91" s="191"/>
      <c r="UTY91" s="191"/>
      <c r="UTZ91" s="191"/>
      <c r="UUA91" s="191"/>
      <c r="UUB91" s="191"/>
      <c r="UUC91" s="191"/>
      <c r="UUD91" s="191"/>
      <c r="UUE91" s="191"/>
      <c r="UUF91" s="191"/>
      <c r="UUG91" s="191"/>
      <c r="UUH91" s="191"/>
      <c r="UUI91" s="191"/>
      <c r="UUJ91" s="191"/>
      <c r="UUK91" s="191"/>
      <c r="UUL91" s="191"/>
      <c r="UUM91" s="191"/>
      <c r="UUN91" s="191"/>
      <c r="UUO91" s="191"/>
      <c r="UUP91" s="191"/>
      <c r="UUQ91" s="191"/>
      <c r="UUR91" s="191"/>
      <c r="UUS91" s="191"/>
      <c r="UUT91" s="191"/>
      <c r="UUU91" s="191"/>
      <c r="UUV91" s="191"/>
      <c r="UUW91" s="191"/>
      <c r="UUX91" s="191"/>
      <c r="UUY91" s="191"/>
      <c r="UUZ91" s="191"/>
      <c r="UVA91" s="191"/>
      <c r="UVB91" s="191"/>
      <c r="UVC91" s="191"/>
      <c r="UVD91" s="191"/>
      <c r="UVE91" s="191"/>
      <c r="UVF91" s="191"/>
      <c r="UVG91" s="191"/>
      <c r="UVH91" s="191"/>
      <c r="UVI91" s="191"/>
      <c r="UVJ91" s="191"/>
      <c r="UVK91" s="191"/>
      <c r="UVL91" s="191"/>
      <c r="UVM91" s="191"/>
      <c r="UVN91" s="191"/>
      <c r="UVO91" s="191"/>
      <c r="UVP91" s="191"/>
      <c r="UVQ91" s="191"/>
      <c r="UVR91" s="191"/>
      <c r="UVS91" s="191"/>
      <c r="UVT91" s="191"/>
      <c r="UVU91" s="191"/>
      <c r="UVV91" s="191"/>
      <c r="UVW91" s="191"/>
      <c r="UVX91" s="191"/>
      <c r="UVY91" s="191"/>
      <c r="UVZ91" s="191"/>
      <c r="UWA91" s="191"/>
      <c r="UWB91" s="191"/>
      <c r="UWC91" s="191"/>
      <c r="UWD91" s="191"/>
      <c r="UWE91" s="191"/>
      <c r="UWF91" s="191"/>
      <c r="UWG91" s="191"/>
      <c r="UWH91" s="191"/>
      <c r="UWI91" s="191"/>
      <c r="UWJ91" s="191"/>
      <c r="UWK91" s="191"/>
      <c r="UWL91" s="191"/>
      <c r="UWM91" s="191"/>
      <c r="UWN91" s="191"/>
      <c r="UWO91" s="191"/>
      <c r="UWP91" s="191"/>
      <c r="UWQ91" s="191"/>
      <c r="UWR91" s="191"/>
      <c r="UWS91" s="191"/>
      <c r="UWT91" s="191"/>
      <c r="UWU91" s="191"/>
      <c r="UWV91" s="191"/>
      <c r="UWW91" s="191"/>
      <c r="UWX91" s="191"/>
      <c r="UWY91" s="191"/>
      <c r="UWZ91" s="191"/>
      <c r="UXA91" s="191"/>
      <c r="UXB91" s="191"/>
      <c r="UXC91" s="191"/>
      <c r="UXD91" s="191"/>
      <c r="UXE91" s="191"/>
      <c r="UXF91" s="191"/>
      <c r="UXG91" s="191"/>
      <c r="UXH91" s="191"/>
      <c r="UXI91" s="191"/>
      <c r="UXJ91" s="191"/>
      <c r="UXK91" s="191"/>
      <c r="UXL91" s="191"/>
      <c r="UXM91" s="191"/>
      <c r="UXN91" s="191"/>
      <c r="UXO91" s="191"/>
      <c r="UXP91" s="191"/>
      <c r="UXQ91" s="191"/>
      <c r="UXR91" s="191"/>
      <c r="UXS91" s="191"/>
      <c r="UXT91" s="191"/>
      <c r="UXU91" s="191"/>
      <c r="UXV91" s="191"/>
      <c r="UXW91" s="191"/>
      <c r="UXX91" s="191"/>
      <c r="UXY91" s="191"/>
      <c r="UXZ91" s="191"/>
      <c r="UYA91" s="191"/>
      <c r="UYB91" s="191"/>
      <c r="UYC91" s="191"/>
      <c r="UYD91" s="191"/>
      <c r="UYE91" s="191"/>
      <c r="UYF91" s="191"/>
      <c r="UYG91" s="191"/>
      <c r="UYH91" s="191"/>
      <c r="UYI91" s="191"/>
      <c r="UYJ91" s="191"/>
      <c r="UYK91" s="191"/>
      <c r="UYL91" s="191"/>
      <c r="UYM91" s="191"/>
      <c r="UYN91" s="191"/>
      <c r="UYO91" s="191"/>
      <c r="UYP91" s="191"/>
      <c r="UYQ91" s="191"/>
      <c r="UYR91" s="191"/>
      <c r="UYS91" s="191"/>
      <c r="UYT91" s="191"/>
      <c r="UYU91" s="191"/>
      <c r="UYV91" s="191"/>
      <c r="UYW91" s="191"/>
      <c r="UYX91" s="191"/>
      <c r="UYY91" s="191"/>
      <c r="UYZ91" s="191"/>
      <c r="UZA91" s="191"/>
      <c r="UZB91" s="191"/>
      <c r="UZC91" s="191"/>
      <c r="UZD91" s="191"/>
      <c r="UZE91" s="191"/>
      <c r="UZF91" s="191"/>
      <c r="UZG91" s="191"/>
      <c r="UZH91" s="191"/>
      <c r="UZI91" s="191"/>
      <c r="UZJ91" s="191"/>
      <c r="UZK91" s="191"/>
      <c r="UZL91" s="191"/>
      <c r="UZM91" s="191"/>
      <c r="UZN91" s="191"/>
      <c r="UZO91" s="191"/>
      <c r="UZP91" s="191"/>
      <c r="UZQ91" s="191"/>
      <c r="UZR91" s="191"/>
      <c r="UZS91" s="191"/>
      <c r="UZT91" s="191"/>
      <c r="UZU91" s="191"/>
      <c r="UZV91" s="191"/>
      <c r="UZW91" s="191"/>
      <c r="UZX91" s="191"/>
      <c r="UZY91" s="191"/>
      <c r="UZZ91" s="191"/>
      <c r="VAA91" s="191"/>
      <c r="VAB91" s="191"/>
      <c r="VAC91" s="191"/>
      <c r="VAD91" s="191"/>
      <c r="VAE91" s="191"/>
      <c r="VAF91" s="191"/>
      <c r="VAG91" s="191"/>
      <c r="VAH91" s="191"/>
      <c r="VAI91" s="191"/>
      <c r="VAJ91" s="191"/>
      <c r="VAK91" s="191"/>
      <c r="VAL91" s="191"/>
      <c r="VAM91" s="191"/>
      <c r="VAN91" s="191"/>
      <c r="VAO91" s="191"/>
      <c r="VAP91" s="191"/>
      <c r="VAQ91" s="191"/>
      <c r="VAR91" s="191"/>
      <c r="VAS91" s="191"/>
      <c r="VAT91" s="191"/>
      <c r="VAU91" s="191"/>
      <c r="VAV91" s="191"/>
      <c r="VAW91" s="191"/>
      <c r="VAX91" s="191"/>
      <c r="VAY91" s="191"/>
      <c r="VAZ91" s="191"/>
      <c r="VBA91" s="191"/>
      <c r="VBB91" s="191"/>
      <c r="VBC91" s="191"/>
      <c r="VBD91" s="191"/>
      <c r="VBE91" s="191"/>
      <c r="VBF91" s="191"/>
      <c r="VBG91" s="191"/>
      <c r="VBH91" s="191"/>
      <c r="VBI91" s="191"/>
      <c r="VBJ91" s="191"/>
      <c r="VBK91" s="191"/>
      <c r="VBL91" s="191"/>
      <c r="VBM91" s="191"/>
      <c r="VBN91" s="191"/>
      <c r="VBO91" s="191"/>
      <c r="VBP91" s="191"/>
      <c r="VBQ91" s="191"/>
      <c r="VBR91" s="191"/>
      <c r="VBS91" s="191"/>
      <c r="VBT91" s="191"/>
      <c r="VBU91" s="191"/>
      <c r="VBV91" s="191"/>
      <c r="VBW91" s="191"/>
      <c r="VBX91" s="191"/>
      <c r="VBY91" s="191"/>
      <c r="VBZ91" s="191"/>
      <c r="VCA91" s="191"/>
      <c r="VCB91" s="191"/>
      <c r="VCC91" s="191"/>
      <c r="VCD91" s="191"/>
      <c r="VCE91" s="191"/>
      <c r="VCF91" s="191"/>
      <c r="VCG91" s="191"/>
      <c r="VCH91" s="191"/>
      <c r="VCI91" s="191"/>
      <c r="VCJ91" s="191"/>
      <c r="VCK91" s="191"/>
      <c r="VCL91" s="191"/>
      <c r="VCM91" s="191"/>
      <c r="VCN91" s="191"/>
      <c r="VCO91" s="191"/>
      <c r="VCP91" s="191"/>
      <c r="VCQ91" s="191"/>
      <c r="VCR91" s="191"/>
      <c r="VCS91" s="191"/>
      <c r="VCT91" s="191"/>
      <c r="VCU91" s="191"/>
      <c r="VCV91" s="191"/>
      <c r="VCW91" s="191"/>
      <c r="VCX91" s="191"/>
      <c r="VCY91" s="191"/>
      <c r="VCZ91" s="191"/>
      <c r="VDA91" s="191"/>
      <c r="VDB91" s="191"/>
      <c r="VDC91" s="191"/>
      <c r="VDD91" s="191"/>
      <c r="VDE91" s="191"/>
      <c r="VDF91" s="191"/>
      <c r="VDG91" s="191"/>
      <c r="VDH91" s="191"/>
      <c r="VDI91" s="191"/>
      <c r="VDJ91" s="191"/>
      <c r="VDK91" s="191"/>
      <c r="VDL91" s="191"/>
      <c r="VDM91" s="191"/>
      <c r="VDN91" s="191"/>
      <c r="VDO91" s="191"/>
      <c r="VDP91" s="191"/>
      <c r="VDQ91" s="191"/>
      <c r="VDR91" s="191"/>
      <c r="VDS91" s="191"/>
      <c r="VDT91" s="191"/>
      <c r="VDU91" s="191"/>
      <c r="VDV91" s="191"/>
      <c r="VDW91" s="191"/>
      <c r="VDX91" s="191"/>
      <c r="VDY91" s="191"/>
      <c r="VDZ91" s="191"/>
      <c r="VEA91" s="191"/>
      <c r="VEB91" s="191"/>
      <c r="VEC91" s="191"/>
      <c r="VED91" s="191"/>
      <c r="VEE91" s="191"/>
      <c r="VEF91" s="191"/>
      <c r="VEG91" s="191"/>
      <c r="VEH91" s="191"/>
      <c r="VEI91" s="191"/>
      <c r="VEJ91" s="191"/>
      <c r="VEK91" s="191"/>
      <c r="VEL91" s="191"/>
      <c r="VEM91" s="191"/>
      <c r="VEN91" s="191"/>
      <c r="VEO91" s="191"/>
      <c r="VEP91" s="191"/>
      <c r="VEQ91" s="191"/>
      <c r="VER91" s="191"/>
      <c r="VES91" s="191"/>
      <c r="VET91" s="191"/>
      <c r="VEU91" s="191"/>
      <c r="VEV91" s="191"/>
      <c r="VEW91" s="191"/>
      <c r="VEX91" s="191"/>
      <c r="VEY91" s="191"/>
      <c r="VEZ91" s="191"/>
      <c r="VFA91" s="191"/>
      <c r="VFB91" s="191"/>
      <c r="VFC91" s="191"/>
      <c r="VFD91" s="191"/>
      <c r="VFE91" s="191"/>
      <c r="VFF91" s="191"/>
      <c r="VFG91" s="191"/>
      <c r="VFH91" s="191"/>
      <c r="VFI91" s="191"/>
      <c r="VFJ91" s="191"/>
      <c r="VFK91" s="191"/>
      <c r="VFL91" s="191"/>
      <c r="VFM91" s="191"/>
      <c r="VFN91" s="191"/>
      <c r="VFO91" s="191"/>
      <c r="VFP91" s="191"/>
      <c r="VFQ91" s="191"/>
      <c r="VFR91" s="191"/>
      <c r="VFS91" s="191"/>
      <c r="VFT91" s="191"/>
      <c r="VFU91" s="191"/>
      <c r="VFV91" s="191"/>
      <c r="VFW91" s="191"/>
      <c r="VFX91" s="191"/>
      <c r="VFY91" s="191"/>
      <c r="VFZ91" s="191"/>
      <c r="VGA91" s="191"/>
      <c r="VGB91" s="191"/>
      <c r="VGC91" s="191"/>
      <c r="VGD91" s="191"/>
      <c r="VGE91" s="191"/>
      <c r="VGF91" s="191"/>
      <c r="VGG91" s="191"/>
      <c r="VGH91" s="191"/>
      <c r="VGI91" s="191"/>
      <c r="VGJ91" s="191"/>
      <c r="VGK91" s="191"/>
      <c r="VGL91" s="191"/>
      <c r="VGM91" s="191"/>
      <c r="VGN91" s="191"/>
      <c r="VGO91" s="191"/>
      <c r="VGP91" s="191"/>
      <c r="VGQ91" s="191"/>
      <c r="VGR91" s="191"/>
      <c r="VGS91" s="191"/>
      <c r="VGT91" s="191"/>
      <c r="VGU91" s="191"/>
      <c r="VGV91" s="191"/>
      <c r="VGW91" s="191"/>
      <c r="VGX91" s="191"/>
      <c r="VGY91" s="191"/>
      <c r="VGZ91" s="191"/>
      <c r="VHA91" s="191"/>
      <c r="VHB91" s="191"/>
      <c r="VHC91" s="191"/>
      <c r="VHD91" s="191"/>
      <c r="VHE91" s="191"/>
      <c r="VHF91" s="191"/>
      <c r="VHG91" s="191"/>
      <c r="VHH91" s="191"/>
      <c r="VHI91" s="191"/>
      <c r="VHJ91" s="191"/>
      <c r="VHK91" s="191"/>
      <c r="VHL91" s="191"/>
      <c r="VHM91" s="191"/>
      <c r="VHN91" s="191"/>
      <c r="VHO91" s="191"/>
      <c r="VHP91" s="191"/>
      <c r="VHQ91" s="191"/>
      <c r="VHR91" s="191"/>
      <c r="VHS91" s="191"/>
      <c r="VHT91" s="191"/>
      <c r="VHU91" s="191"/>
      <c r="VHV91" s="191"/>
      <c r="VHW91" s="191"/>
      <c r="VHX91" s="191"/>
      <c r="VHY91" s="191"/>
      <c r="VHZ91" s="191"/>
      <c r="VIA91" s="191"/>
      <c r="VIB91" s="191"/>
      <c r="VIC91" s="191"/>
      <c r="VID91" s="191"/>
      <c r="VIE91" s="191"/>
      <c r="VIF91" s="191"/>
      <c r="VIG91" s="191"/>
      <c r="VIH91" s="191"/>
      <c r="VII91" s="191"/>
      <c r="VIJ91" s="191"/>
      <c r="VIK91" s="191"/>
      <c r="VIL91" s="191"/>
      <c r="VIM91" s="191"/>
      <c r="VIN91" s="191"/>
      <c r="VIO91" s="191"/>
      <c r="VIP91" s="191"/>
      <c r="VIQ91" s="191"/>
      <c r="VIR91" s="191"/>
      <c r="VIS91" s="191"/>
      <c r="VIT91" s="191"/>
      <c r="VIU91" s="191"/>
      <c r="VIV91" s="191"/>
      <c r="VIW91" s="191"/>
      <c r="VIX91" s="191"/>
      <c r="VIY91" s="191"/>
      <c r="VIZ91" s="191"/>
      <c r="VJA91" s="191"/>
      <c r="VJB91" s="191"/>
      <c r="VJC91" s="191"/>
      <c r="VJD91" s="191"/>
      <c r="VJE91" s="191"/>
      <c r="VJF91" s="191"/>
      <c r="VJG91" s="191"/>
      <c r="VJH91" s="191"/>
      <c r="VJI91" s="191"/>
      <c r="VJJ91" s="191"/>
      <c r="VJK91" s="191"/>
      <c r="VJL91" s="191"/>
      <c r="VJM91" s="191"/>
      <c r="VJN91" s="191"/>
      <c r="VJO91" s="191"/>
      <c r="VJP91" s="191"/>
      <c r="VJQ91" s="191"/>
      <c r="VJR91" s="191"/>
      <c r="VJS91" s="191"/>
      <c r="VJT91" s="191"/>
      <c r="VJU91" s="191"/>
      <c r="VJV91" s="191"/>
      <c r="VJW91" s="191"/>
      <c r="VJX91" s="191"/>
      <c r="VJY91" s="191"/>
      <c r="VJZ91" s="191"/>
      <c r="VKA91" s="191"/>
      <c r="VKB91" s="191"/>
      <c r="VKC91" s="191"/>
      <c r="VKD91" s="191"/>
      <c r="VKE91" s="191"/>
      <c r="VKF91" s="191"/>
      <c r="VKG91" s="191"/>
      <c r="VKH91" s="191"/>
      <c r="VKI91" s="191"/>
      <c r="VKJ91" s="191"/>
      <c r="VKK91" s="191"/>
      <c r="VKL91" s="191"/>
      <c r="VKM91" s="191"/>
      <c r="VKN91" s="191"/>
      <c r="VKO91" s="191"/>
      <c r="VKP91" s="191"/>
      <c r="VKQ91" s="191"/>
      <c r="VKR91" s="191"/>
      <c r="VKS91" s="191"/>
      <c r="VKT91" s="191"/>
      <c r="VKU91" s="191"/>
      <c r="VKV91" s="191"/>
      <c r="VKW91" s="191"/>
      <c r="VKX91" s="191"/>
      <c r="VKY91" s="191"/>
      <c r="VKZ91" s="191"/>
      <c r="VLA91" s="191"/>
      <c r="VLB91" s="191"/>
      <c r="VLC91" s="191"/>
      <c r="VLD91" s="191"/>
      <c r="VLE91" s="191"/>
      <c r="VLF91" s="191"/>
      <c r="VLG91" s="191"/>
      <c r="VLH91" s="191"/>
      <c r="VLI91" s="191"/>
      <c r="VLJ91" s="191"/>
      <c r="VLK91" s="191"/>
      <c r="VLL91" s="191"/>
      <c r="VLM91" s="191"/>
      <c r="VLN91" s="191"/>
      <c r="VLO91" s="191"/>
      <c r="VLP91" s="191"/>
      <c r="VLQ91" s="191"/>
      <c r="VLR91" s="191"/>
      <c r="VLS91" s="191"/>
      <c r="VLT91" s="191"/>
      <c r="VLU91" s="191"/>
      <c r="VLV91" s="191"/>
      <c r="VLW91" s="191"/>
      <c r="VLX91" s="191"/>
      <c r="VLY91" s="191"/>
      <c r="VLZ91" s="191"/>
      <c r="VMA91" s="191"/>
      <c r="VMB91" s="191"/>
      <c r="VMC91" s="191"/>
      <c r="VMD91" s="191"/>
      <c r="VME91" s="191"/>
      <c r="VMF91" s="191"/>
      <c r="VMG91" s="191"/>
      <c r="VMH91" s="191"/>
      <c r="VMI91" s="191"/>
      <c r="VMJ91" s="191"/>
      <c r="VMK91" s="191"/>
      <c r="VML91" s="191"/>
      <c r="VMM91" s="191"/>
      <c r="VMN91" s="191"/>
      <c r="VMO91" s="191"/>
      <c r="VMP91" s="191"/>
      <c r="VMQ91" s="191"/>
      <c r="VMR91" s="191"/>
      <c r="VMS91" s="191"/>
      <c r="VMT91" s="191"/>
      <c r="VMU91" s="191"/>
      <c r="VMV91" s="191"/>
      <c r="VMW91" s="191"/>
      <c r="VMX91" s="191"/>
      <c r="VMY91" s="191"/>
      <c r="VMZ91" s="191"/>
      <c r="VNA91" s="191"/>
      <c r="VNB91" s="191"/>
      <c r="VNC91" s="191"/>
      <c r="VND91" s="191"/>
      <c r="VNE91" s="191"/>
      <c r="VNF91" s="191"/>
      <c r="VNG91" s="191"/>
      <c r="VNH91" s="191"/>
      <c r="VNI91" s="191"/>
      <c r="VNJ91" s="191"/>
      <c r="VNK91" s="191"/>
      <c r="VNL91" s="191"/>
      <c r="VNM91" s="191"/>
      <c r="VNN91" s="191"/>
      <c r="VNO91" s="191"/>
      <c r="VNP91" s="191"/>
      <c r="VNQ91" s="191"/>
      <c r="VNR91" s="191"/>
      <c r="VNS91" s="191"/>
      <c r="VNT91" s="191"/>
      <c r="VNU91" s="191"/>
      <c r="VNV91" s="191"/>
      <c r="VNW91" s="191"/>
      <c r="VNX91" s="191"/>
      <c r="VNY91" s="191"/>
      <c r="VNZ91" s="191"/>
      <c r="VOA91" s="191"/>
      <c r="VOB91" s="191"/>
      <c r="VOC91" s="191"/>
      <c r="VOD91" s="191"/>
      <c r="VOE91" s="191"/>
      <c r="VOF91" s="191"/>
      <c r="VOG91" s="191"/>
      <c r="VOH91" s="191"/>
      <c r="VOI91" s="191"/>
      <c r="VOJ91" s="191"/>
      <c r="VOK91" s="191"/>
      <c r="VOL91" s="191"/>
      <c r="VOM91" s="191"/>
      <c r="VON91" s="191"/>
      <c r="VOO91" s="191"/>
      <c r="VOP91" s="191"/>
      <c r="VOQ91" s="191"/>
      <c r="VOR91" s="191"/>
      <c r="VOS91" s="191"/>
      <c r="VOT91" s="191"/>
      <c r="VOU91" s="191"/>
      <c r="VOV91" s="191"/>
      <c r="VOW91" s="191"/>
      <c r="VOX91" s="191"/>
      <c r="VOY91" s="191"/>
      <c r="VOZ91" s="191"/>
      <c r="VPA91" s="191"/>
      <c r="VPB91" s="191"/>
      <c r="VPC91" s="191"/>
      <c r="VPD91" s="191"/>
      <c r="VPE91" s="191"/>
      <c r="VPF91" s="191"/>
      <c r="VPG91" s="191"/>
      <c r="VPH91" s="191"/>
      <c r="VPI91" s="191"/>
      <c r="VPJ91" s="191"/>
      <c r="VPK91" s="191"/>
      <c r="VPL91" s="191"/>
      <c r="VPM91" s="191"/>
      <c r="VPN91" s="191"/>
      <c r="VPO91" s="191"/>
      <c r="VPP91" s="191"/>
      <c r="VPQ91" s="191"/>
      <c r="VPR91" s="191"/>
      <c r="VPS91" s="191"/>
      <c r="VPT91" s="191"/>
      <c r="VPU91" s="191"/>
      <c r="VPV91" s="191"/>
      <c r="VPW91" s="191"/>
      <c r="VPX91" s="191"/>
      <c r="VPY91" s="191"/>
      <c r="VPZ91" s="191"/>
      <c r="VQA91" s="191"/>
      <c r="VQB91" s="191"/>
      <c r="VQC91" s="191"/>
      <c r="VQD91" s="191"/>
      <c r="VQE91" s="191"/>
      <c r="VQF91" s="191"/>
      <c r="VQG91" s="191"/>
      <c r="VQH91" s="191"/>
      <c r="VQI91" s="191"/>
      <c r="VQJ91" s="191"/>
      <c r="VQK91" s="191"/>
      <c r="VQL91" s="191"/>
      <c r="VQM91" s="191"/>
      <c r="VQN91" s="191"/>
      <c r="VQO91" s="191"/>
      <c r="VQP91" s="191"/>
      <c r="VQQ91" s="191"/>
      <c r="VQR91" s="191"/>
      <c r="VQS91" s="191"/>
      <c r="VQT91" s="191"/>
      <c r="VQU91" s="191"/>
      <c r="VQV91" s="191"/>
      <c r="VQW91" s="191"/>
      <c r="VQX91" s="191"/>
      <c r="VQY91" s="191"/>
      <c r="VQZ91" s="191"/>
      <c r="VRA91" s="191"/>
      <c r="VRB91" s="191"/>
      <c r="VRC91" s="191"/>
      <c r="VRD91" s="191"/>
      <c r="VRE91" s="191"/>
      <c r="VRF91" s="191"/>
      <c r="VRG91" s="191"/>
      <c r="VRH91" s="191"/>
      <c r="VRI91" s="191"/>
      <c r="VRJ91" s="191"/>
      <c r="VRK91" s="191"/>
      <c r="VRL91" s="191"/>
      <c r="VRM91" s="191"/>
      <c r="VRN91" s="191"/>
      <c r="VRO91" s="191"/>
      <c r="VRP91" s="191"/>
      <c r="VRQ91" s="191"/>
      <c r="VRR91" s="191"/>
      <c r="VRS91" s="191"/>
      <c r="VRT91" s="191"/>
      <c r="VRU91" s="191"/>
      <c r="VRV91" s="191"/>
      <c r="VRW91" s="191"/>
      <c r="VRX91" s="191"/>
      <c r="VRY91" s="191"/>
      <c r="VRZ91" s="191"/>
      <c r="VSA91" s="191"/>
      <c r="VSB91" s="191"/>
      <c r="VSC91" s="191"/>
      <c r="VSD91" s="191"/>
      <c r="VSE91" s="191"/>
      <c r="VSF91" s="191"/>
      <c r="VSG91" s="191"/>
      <c r="VSH91" s="191"/>
      <c r="VSI91" s="191"/>
      <c r="VSJ91" s="191"/>
      <c r="VSK91" s="191"/>
      <c r="VSL91" s="191"/>
      <c r="VSM91" s="191"/>
      <c r="VSN91" s="191"/>
      <c r="VSO91" s="191"/>
      <c r="VSP91" s="191"/>
      <c r="VSQ91" s="191"/>
      <c r="VSR91" s="191"/>
      <c r="VSS91" s="191"/>
      <c r="VST91" s="191"/>
      <c r="VSU91" s="191"/>
      <c r="VSV91" s="191"/>
      <c r="VSW91" s="191"/>
      <c r="VSX91" s="191"/>
      <c r="VSY91" s="191"/>
      <c r="VSZ91" s="191"/>
      <c r="VTA91" s="191"/>
      <c r="VTB91" s="191"/>
      <c r="VTC91" s="191"/>
      <c r="VTD91" s="191"/>
      <c r="VTE91" s="191"/>
      <c r="VTF91" s="191"/>
      <c r="VTG91" s="191"/>
      <c r="VTH91" s="191"/>
      <c r="VTI91" s="191"/>
      <c r="VTJ91" s="191"/>
      <c r="VTK91" s="191"/>
      <c r="VTL91" s="191"/>
      <c r="VTM91" s="191"/>
      <c r="VTN91" s="191"/>
      <c r="VTO91" s="191"/>
      <c r="VTP91" s="191"/>
      <c r="VTQ91" s="191"/>
      <c r="VTR91" s="191"/>
      <c r="VTS91" s="191"/>
      <c r="VTT91" s="191"/>
      <c r="VTU91" s="191"/>
      <c r="VTV91" s="191"/>
      <c r="VTW91" s="191"/>
      <c r="VTX91" s="191"/>
      <c r="VTY91" s="191"/>
      <c r="VTZ91" s="191"/>
      <c r="VUA91" s="191"/>
      <c r="VUB91" s="191"/>
      <c r="VUC91" s="191"/>
      <c r="VUD91" s="191"/>
      <c r="VUE91" s="191"/>
      <c r="VUF91" s="191"/>
      <c r="VUG91" s="191"/>
      <c r="VUH91" s="191"/>
      <c r="VUI91" s="191"/>
      <c r="VUJ91" s="191"/>
      <c r="VUK91" s="191"/>
      <c r="VUL91" s="191"/>
      <c r="VUM91" s="191"/>
      <c r="VUN91" s="191"/>
      <c r="VUO91" s="191"/>
      <c r="VUP91" s="191"/>
      <c r="VUQ91" s="191"/>
      <c r="VUR91" s="191"/>
      <c r="VUS91" s="191"/>
      <c r="VUT91" s="191"/>
      <c r="VUU91" s="191"/>
      <c r="VUV91" s="191"/>
      <c r="VUW91" s="191"/>
      <c r="VUX91" s="191"/>
      <c r="VUY91" s="191"/>
      <c r="VUZ91" s="191"/>
      <c r="VVA91" s="191"/>
      <c r="VVB91" s="191"/>
      <c r="VVC91" s="191"/>
      <c r="VVD91" s="191"/>
      <c r="VVE91" s="191"/>
      <c r="VVF91" s="191"/>
      <c r="VVG91" s="191"/>
      <c r="VVH91" s="191"/>
      <c r="VVI91" s="191"/>
      <c r="VVJ91" s="191"/>
      <c r="VVK91" s="191"/>
      <c r="VVL91" s="191"/>
      <c r="VVM91" s="191"/>
      <c r="VVN91" s="191"/>
      <c r="VVO91" s="191"/>
      <c r="VVP91" s="191"/>
      <c r="VVQ91" s="191"/>
      <c r="VVR91" s="191"/>
      <c r="VVS91" s="191"/>
      <c r="VVT91" s="191"/>
      <c r="VVU91" s="191"/>
      <c r="VVV91" s="191"/>
      <c r="VVW91" s="191"/>
      <c r="VVX91" s="191"/>
      <c r="VVY91" s="191"/>
      <c r="VVZ91" s="191"/>
      <c r="VWA91" s="191"/>
      <c r="VWB91" s="191"/>
      <c r="VWC91" s="191"/>
      <c r="VWD91" s="191"/>
      <c r="VWE91" s="191"/>
      <c r="VWF91" s="191"/>
      <c r="VWG91" s="191"/>
      <c r="VWH91" s="191"/>
      <c r="VWI91" s="191"/>
      <c r="VWJ91" s="191"/>
      <c r="VWK91" s="191"/>
      <c r="VWL91" s="191"/>
      <c r="VWM91" s="191"/>
      <c r="VWN91" s="191"/>
      <c r="VWO91" s="191"/>
      <c r="VWP91" s="191"/>
      <c r="VWQ91" s="191"/>
      <c r="VWR91" s="191"/>
      <c r="VWS91" s="191"/>
      <c r="VWT91" s="191"/>
      <c r="VWU91" s="191"/>
      <c r="VWV91" s="191"/>
      <c r="VWW91" s="191"/>
      <c r="VWX91" s="191"/>
      <c r="VWY91" s="191"/>
      <c r="VWZ91" s="191"/>
      <c r="VXA91" s="191"/>
      <c r="VXB91" s="191"/>
      <c r="VXC91" s="191"/>
      <c r="VXD91" s="191"/>
      <c r="VXE91" s="191"/>
      <c r="VXF91" s="191"/>
      <c r="VXG91" s="191"/>
      <c r="VXH91" s="191"/>
      <c r="VXI91" s="191"/>
      <c r="VXJ91" s="191"/>
      <c r="VXK91" s="191"/>
      <c r="VXL91" s="191"/>
      <c r="VXM91" s="191"/>
      <c r="VXN91" s="191"/>
      <c r="VXO91" s="191"/>
      <c r="VXP91" s="191"/>
      <c r="VXQ91" s="191"/>
      <c r="VXR91" s="191"/>
      <c r="VXS91" s="191"/>
      <c r="VXT91" s="191"/>
      <c r="VXU91" s="191"/>
      <c r="VXV91" s="191"/>
      <c r="VXW91" s="191"/>
      <c r="VXX91" s="191"/>
      <c r="VXY91" s="191"/>
      <c r="VXZ91" s="191"/>
      <c r="VYA91" s="191"/>
      <c r="VYB91" s="191"/>
      <c r="VYC91" s="191"/>
      <c r="VYD91" s="191"/>
      <c r="VYE91" s="191"/>
      <c r="VYF91" s="191"/>
      <c r="VYG91" s="191"/>
      <c r="VYH91" s="191"/>
      <c r="VYI91" s="191"/>
      <c r="VYJ91" s="191"/>
      <c r="VYK91" s="191"/>
      <c r="VYL91" s="191"/>
      <c r="VYM91" s="191"/>
      <c r="VYN91" s="191"/>
      <c r="VYO91" s="191"/>
      <c r="VYP91" s="191"/>
      <c r="VYQ91" s="191"/>
      <c r="VYR91" s="191"/>
      <c r="VYS91" s="191"/>
      <c r="VYT91" s="191"/>
      <c r="VYU91" s="191"/>
      <c r="VYV91" s="191"/>
      <c r="VYW91" s="191"/>
      <c r="VYX91" s="191"/>
      <c r="VYY91" s="191"/>
      <c r="VYZ91" s="191"/>
      <c r="VZA91" s="191"/>
      <c r="VZB91" s="191"/>
      <c r="VZC91" s="191"/>
      <c r="VZD91" s="191"/>
      <c r="VZE91" s="191"/>
      <c r="VZF91" s="191"/>
      <c r="VZG91" s="191"/>
      <c r="VZH91" s="191"/>
      <c r="VZI91" s="191"/>
      <c r="VZJ91" s="191"/>
      <c r="VZK91" s="191"/>
      <c r="VZL91" s="191"/>
      <c r="VZM91" s="191"/>
      <c r="VZN91" s="191"/>
      <c r="VZO91" s="191"/>
      <c r="VZP91" s="191"/>
      <c r="VZQ91" s="191"/>
      <c r="VZR91" s="191"/>
      <c r="VZS91" s="191"/>
      <c r="VZT91" s="191"/>
      <c r="VZU91" s="191"/>
      <c r="VZV91" s="191"/>
      <c r="VZW91" s="191"/>
      <c r="VZX91" s="191"/>
      <c r="VZY91" s="191"/>
      <c r="VZZ91" s="191"/>
      <c r="WAA91" s="191"/>
      <c r="WAB91" s="191"/>
      <c r="WAC91" s="191"/>
      <c r="WAD91" s="191"/>
      <c r="WAE91" s="191"/>
      <c r="WAF91" s="191"/>
      <c r="WAG91" s="191"/>
      <c r="WAH91" s="191"/>
      <c r="WAI91" s="191"/>
      <c r="WAJ91" s="191"/>
      <c r="WAK91" s="191"/>
      <c r="WAL91" s="191"/>
      <c r="WAM91" s="191"/>
      <c r="WAN91" s="191"/>
      <c r="WAO91" s="191"/>
      <c r="WAP91" s="191"/>
      <c r="WAQ91" s="191"/>
      <c r="WAR91" s="191"/>
      <c r="WAS91" s="191"/>
      <c r="WAT91" s="191"/>
      <c r="WAU91" s="191"/>
      <c r="WAV91" s="191"/>
      <c r="WAW91" s="191"/>
      <c r="WAX91" s="191"/>
      <c r="WAY91" s="191"/>
      <c r="WAZ91" s="191"/>
      <c r="WBA91" s="191"/>
      <c r="WBB91" s="191"/>
      <c r="WBC91" s="191"/>
      <c r="WBD91" s="191"/>
      <c r="WBE91" s="191"/>
      <c r="WBF91" s="191"/>
      <c r="WBG91" s="191"/>
      <c r="WBH91" s="191"/>
      <c r="WBI91" s="191"/>
      <c r="WBJ91" s="191"/>
      <c r="WBK91" s="191"/>
      <c r="WBL91" s="191"/>
      <c r="WBM91" s="191"/>
      <c r="WBN91" s="191"/>
      <c r="WBO91" s="191"/>
      <c r="WBP91" s="191"/>
      <c r="WBQ91" s="191"/>
      <c r="WBR91" s="191"/>
      <c r="WBS91" s="191"/>
      <c r="WBT91" s="191"/>
      <c r="WBU91" s="191"/>
      <c r="WBV91" s="191"/>
      <c r="WBW91" s="191"/>
      <c r="WBX91" s="191"/>
      <c r="WBY91" s="191"/>
      <c r="WBZ91" s="191"/>
      <c r="WCA91" s="191"/>
      <c r="WCB91" s="191"/>
      <c r="WCC91" s="191"/>
      <c r="WCD91" s="191"/>
      <c r="WCE91" s="191"/>
      <c r="WCF91" s="191"/>
      <c r="WCG91" s="191"/>
      <c r="WCH91" s="191"/>
      <c r="WCI91" s="191"/>
      <c r="WCJ91" s="191"/>
      <c r="WCK91" s="191"/>
      <c r="WCL91" s="191"/>
      <c r="WCM91" s="191"/>
      <c r="WCN91" s="191"/>
      <c r="WCO91" s="191"/>
      <c r="WCP91" s="191"/>
      <c r="WCQ91" s="191"/>
      <c r="WCR91" s="191"/>
      <c r="WCS91" s="191"/>
      <c r="WCT91" s="191"/>
      <c r="WCU91" s="191"/>
      <c r="WCV91" s="191"/>
      <c r="WCW91" s="191"/>
      <c r="WCX91" s="191"/>
      <c r="WCY91" s="191"/>
      <c r="WCZ91" s="191"/>
      <c r="WDA91" s="191"/>
      <c r="WDB91" s="191"/>
      <c r="WDC91" s="191"/>
      <c r="WDD91" s="191"/>
      <c r="WDE91" s="191"/>
      <c r="WDF91" s="191"/>
      <c r="WDG91" s="191"/>
      <c r="WDH91" s="191"/>
      <c r="WDI91" s="191"/>
      <c r="WDJ91" s="191"/>
      <c r="WDK91" s="191"/>
      <c r="WDL91" s="191"/>
      <c r="WDM91" s="191"/>
      <c r="WDN91" s="191"/>
      <c r="WDO91" s="191"/>
      <c r="WDP91" s="191"/>
      <c r="WDQ91" s="191"/>
      <c r="WDR91" s="191"/>
      <c r="WDS91" s="191"/>
      <c r="WDT91" s="191"/>
      <c r="WDU91" s="191"/>
      <c r="WDV91" s="191"/>
      <c r="WDW91" s="191"/>
      <c r="WDX91" s="191"/>
      <c r="WDY91" s="191"/>
      <c r="WDZ91" s="191"/>
      <c r="WEA91" s="191"/>
      <c r="WEB91" s="191"/>
      <c r="WEC91" s="191"/>
      <c r="WED91" s="191"/>
      <c r="WEE91" s="191"/>
      <c r="WEF91" s="191"/>
      <c r="WEG91" s="191"/>
      <c r="WEH91" s="191"/>
      <c r="WEI91" s="191"/>
      <c r="WEJ91" s="191"/>
      <c r="WEK91" s="191"/>
      <c r="WEL91" s="191"/>
      <c r="WEM91" s="191"/>
      <c r="WEN91" s="191"/>
      <c r="WEO91" s="191"/>
      <c r="WEP91" s="191"/>
      <c r="WEQ91" s="191"/>
      <c r="WER91" s="191"/>
      <c r="WES91" s="191"/>
      <c r="WET91" s="191"/>
      <c r="WEU91" s="191"/>
      <c r="WEV91" s="191"/>
      <c r="WEW91" s="191"/>
      <c r="WEX91" s="191"/>
      <c r="WEY91" s="191"/>
      <c r="WEZ91" s="191"/>
      <c r="WFA91" s="191"/>
      <c r="WFB91" s="191"/>
      <c r="WFC91" s="191"/>
      <c r="WFD91" s="191"/>
      <c r="WFE91" s="191"/>
      <c r="WFF91" s="191"/>
      <c r="WFG91" s="191"/>
      <c r="WFH91" s="191"/>
      <c r="WFI91" s="191"/>
      <c r="WFJ91" s="191"/>
      <c r="WFK91" s="191"/>
      <c r="WFL91" s="191"/>
      <c r="WFM91" s="191"/>
      <c r="WFN91" s="191"/>
      <c r="WFO91" s="191"/>
      <c r="WFP91" s="191"/>
      <c r="WFQ91" s="191"/>
      <c r="WFR91" s="191"/>
      <c r="WFS91" s="191"/>
      <c r="WFT91" s="191"/>
      <c r="WFU91" s="191"/>
      <c r="WFV91" s="191"/>
      <c r="WFW91" s="191"/>
      <c r="WFX91" s="191"/>
      <c r="WFY91" s="191"/>
      <c r="WFZ91" s="191"/>
      <c r="WGA91" s="191"/>
      <c r="WGB91" s="191"/>
      <c r="WGC91" s="191"/>
      <c r="WGD91" s="191"/>
      <c r="WGE91" s="191"/>
      <c r="WGF91" s="191"/>
      <c r="WGG91" s="191"/>
      <c r="WGH91" s="191"/>
      <c r="WGI91" s="191"/>
      <c r="WGJ91" s="191"/>
      <c r="WGK91" s="191"/>
      <c r="WGL91" s="191"/>
      <c r="WGM91" s="191"/>
      <c r="WGN91" s="191"/>
      <c r="WGO91" s="191"/>
      <c r="WGP91" s="191"/>
      <c r="WGQ91" s="191"/>
      <c r="WGR91" s="191"/>
      <c r="WGS91" s="191"/>
      <c r="WGT91" s="191"/>
      <c r="WGU91" s="191"/>
      <c r="WGV91" s="191"/>
      <c r="WGW91" s="191"/>
      <c r="WGX91" s="191"/>
      <c r="WGY91" s="191"/>
      <c r="WGZ91" s="191"/>
      <c r="WHA91" s="191"/>
      <c r="WHB91" s="191"/>
      <c r="WHC91" s="191"/>
      <c r="WHD91" s="191"/>
      <c r="WHE91" s="191"/>
      <c r="WHF91" s="191"/>
      <c r="WHG91" s="191"/>
      <c r="WHH91" s="191"/>
      <c r="WHI91" s="191"/>
      <c r="WHJ91" s="191"/>
      <c r="WHK91" s="191"/>
      <c r="WHL91" s="191"/>
      <c r="WHM91" s="191"/>
      <c r="WHN91" s="191"/>
      <c r="WHO91" s="191"/>
      <c r="WHP91" s="191"/>
      <c r="WHQ91" s="191"/>
      <c r="WHR91" s="191"/>
      <c r="WHS91" s="191"/>
      <c r="WHT91" s="191"/>
      <c r="WHU91" s="191"/>
      <c r="WHV91" s="191"/>
      <c r="WHW91" s="191"/>
      <c r="WHX91" s="191"/>
      <c r="WHY91" s="191"/>
      <c r="WHZ91" s="191"/>
      <c r="WIA91" s="191"/>
      <c r="WIB91" s="191"/>
      <c r="WIC91" s="191"/>
      <c r="WID91" s="191"/>
      <c r="WIE91" s="191"/>
      <c r="WIF91" s="191"/>
      <c r="WIG91" s="191"/>
      <c r="WIH91" s="191"/>
      <c r="WII91" s="191"/>
      <c r="WIJ91" s="191"/>
      <c r="WIK91" s="191"/>
      <c r="WIL91" s="191"/>
      <c r="WIM91" s="191"/>
      <c r="WIN91" s="191"/>
      <c r="WIO91" s="191"/>
      <c r="WIP91" s="191"/>
      <c r="WIQ91" s="191"/>
      <c r="WIR91" s="191"/>
      <c r="WIS91" s="191"/>
      <c r="WIT91" s="191"/>
      <c r="WIU91" s="191"/>
      <c r="WIV91" s="191"/>
      <c r="WIW91" s="191"/>
      <c r="WIX91" s="191"/>
      <c r="WIY91" s="191"/>
      <c r="WIZ91" s="191"/>
      <c r="WJA91" s="191"/>
      <c r="WJB91" s="191"/>
      <c r="WJC91" s="191"/>
      <c r="WJD91" s="191"/>
      <c r="WJE91" s="191"/>
      <c r="WJF91" s="191"/>
      <c r="WJG91" s="191"/>
      <c r="WJH91" s="191"/>
      <c r="WJI91" s="191"/>
      <c r="WJJ91" s="191"/>
      <c r="WJK91" s="191"/>
      <c r="WJL91" s="191"/>
      <c r="WJM91" s="191"/>
      <c r="WJN91" s="191"/>
      <c r="WJO91" s="191"/>
      <c r="WJP91" s="191"/>
      <c r="WJQ91" s="191"/>
      <c r="WJR91" s="191"/>
      <c r="WJS91" s="191"/>
      <c r="WJT91" s="191"/>
      <c r="WJU91" s="191"/>
      <c r="WJV91" s="191"/>
      <c r="WJW91" s="191"/>
      <c r="WJX91" s="191"/>
      <c r="WJY91" s="191"/>
      <c r="WJZ91" s="191"/>
      <c r="WKA91" s="191"/>
      <c r="WKB91" s="191"/>
      <c r="WKC91" s="191"/>
      <c r="WKD91" s="191"/>
      <c r="WKE91" s="191"/>
      <c r="WKF91" s="191"/>
      <c r="WKG91" s="191"/>
      <c r="WKH91" s="191"/>
      <c r="WKI91" s="191"/>
      <c r="WKJ91" s="191"/>
      <c r="WKK91" s="191"/>
      <c r="WKL91" s="191"/>
      <c r="WKM91" s="191"/>
      <c r="WKN91" s="191"/>
      <c r="WKO91" s="191"/>
      <c r="WKP91" s="191"/>
      <c r="WKQ91" s="191"/>
      <c r="WKR91" s="191"/>
      <c r="WKS91" s="191"/>
      <c r="WKT91" s="191"/>
      <c r="WKU91" s="191"/>
      <c r="WKV91" s="191"/>
      <c r="WKW91" s="191"/>
      <c r="WKX91" s="191"/>
      <c r="WKY91" s="191"/>
      <c r="WKZ91" s="191"/>
      <c r="WLA91" s="191"/>
      <c r="WLB91" s="191"/>
      <c r="WLC91" s="191"/>
      <c r="WLD91" s="191"/>
      <c r="WLE91" s="191"/>
      <c r="WLF91" s="191"/>
      <c r="WLG91" s="191"/>
      <c r="WLH91" s="191"/>
      <c r="WLI91" s="191"/>
      <c r="WLJ91" s="191"/>
      <c r="WLK91" s="191"/>
      <c r="WLL91" s="191"/>
      <c r="WLM91" s="191"/>
      <c r="WLN91" s="191"/>
      <c r="WLO91" s="191"/>
      <c r="WLP91" s="191"/>
      <c r="WLQ91" s="191"/>
      <c r="WLR91" s="191"/>
      <c r="WLS91" s="191"/>
      <c r="WLT91" s="191"/>
      <c r="WLU91" s="191"/>
      <c r="WLV91" s="191"/>
      <c r="WLW91" s="191"/>
      <c r="WLX91" s="191"/>
      <c r="WLY91" s="191"/>
      <c r="WLZ91" s="191"/>
      <c r="WMA91" s="191"/>
      <c r="WMB91" s="191"/>
      <c r="WMC91" s="191"/>
      <c r="WMD91" s="191"/>
      <c r="WME91" s="191"/>
      <c r="WMF91" s="191"/>
      <c r="WMG91" s="191"/>
      <c r="WMH91" s="191"/>
      <c r="WMI91" s="191"/>
      <c r="WMJ91" s="191"/>
      <c r="WMK91" s="191"/>
      <c r="WML91" s="191"/>
      <c r="WMM91" s="191"/>
      <c r="WMN91" s="191"/>
      <c r="WMO91" s="191"/>
      <c r="WMP91" s="191"/>
      <c r="WMQ91" s="191"/>
      <c r="WMR91" s="191"/>
      <c r="WMS91" s="191"/>
      <c r="WMT91" s="191"/>
      <c r="WMU91" s="191"/>
      <c r="WMV91" s="191"/>
      <c r="WMW91" s="191"/>
      <c r="WMX91" s="191"/>
      <c r="WMY91" s="191"/>
      <c r="WMZ91" s="191"/>
      <c r="WNA91" s="191"/>
      <c r="WNB91" s="191"/>
      <c r="WNC91" s="191"/>
      <c r="WND91" s="191"/>
      <c r="WNE91" s="191"/>
      <c r="WNF91" s="191"/>
      <c r="WNG91" s="191"/>
      <c r="WNH91" s="191"/>
      <c r="WNI91" s="191"/>
      <c r="WNJ91" s="191"/>
      <c r="WNK91" s="191"/>
      <c r="WNL91" s="191"/>
      <c r="WNM91" s="191"/>
      <c r="WNN91" s="191"/>
      <c r="WNO91" s="191"/>
      <c r="WNP91" s="191"/>
      <c r="WNQ91" s="191"/>
      <c r="WNR91" s="191"/>
      <c r="WNS91" s="191"/>
      <c r="WNT91" s="191"/>
      <c r="WNU91" s="191"/>
      <c r="WNV91" s="191"/>
      <c r="WNW91" s="191"/>
      <c r="WNX91" s="191"/>
      <c r="WNY91" s="191"/>
      <c r="WNZ91" s="191"/>
      <c r="WOA91" s="191"/>
      <c r="WOB91" s="191"/>
      <c r="WOC91" s="191"/>
      <c r="WOD91" s="191"/>
      <c r="WOE91" s="191"/>
      <c r="WOF91" s="191"/>
      <c r="WOG91" s="191"/>
      <c r="WOH91" s="191"/>
      <c r="WOI91" s="191"/>
      <c r="WOJ91" s="191"/>
      <c r="WOK91" s="191"/>
      <c r="WOL91" s="191"/>
      <c r="WOM91" s="191"/>
      <c r="WON91" s="191"/>
      <c r="WOO91" s="191"/>
      <c r="WOP91" s="191"/>
      <c r="WOQ91" s="191"/>
      <c r="WOR91" s="191"/>
      <c r="WOS91" s="191"/>
      <c r="WOT91" s="191"/>
      <c r="WOU91" s="191"/>
      <c r="WOV91" s="191"/>
      <c r="WOW91" s="191"/>
      <c r="WOX91" s="191"/>
      <c r="WOY91" s="191"/>
      <c r="WOZ91" s="191"/>
      <c r="WPA91" s="191"/>
      <c r="WPB91" s="191"/>
      <c r="WPC91" s="191"/>
      <c r="WPD91" s="191"/>
      <c r="WPE91" s="191"/>
      <c r="WPF91" s="191"/>
      <c r="WPG91" s="191"/>
      <c r="WPH91" s="191"/>
      <c r="WPI91" s="191"/>
      <c r="WPJ91" s="191"/>
      <c r="WPK91" s="191"/>
      <c r="WPL91" s="191"/>
      <c r="WPM91" s="191"/>
      <c r="WPN91" s="191"/>
      <c r="WPO91" s="191"/>
      <c r="WPP91" s="191"/>
      <c r="WPQ91" s="191"/>
      <c r="WPR91" s="191"/>
      <c r="WPS91" s="191"/>
      <c r="WPT91" s="191"/>
      <c r="WPU91" s="191"/>
      <c r="WPV91" s="191"/>
      <c r="WPW91" s="191"/>
      <c r="WPX91" s="191"/>
      <c r="WPY91" s="191"/>
      <c r="WPZ91" s="191"/>
      <c r="WQA91" s="191"/>
      <c r="WQB91" s="191"/>
      <c r="WQC91" s="191"/>
      <c r="WQD91" s="191"/>
      <c r="WQE91" s="191"/>
      <c r="WQF91" s="191"/>
      <c r="WQG91" s="191"/>
      <c r="WQH91" s="191"/>
      <c r="WQI91" s="191"/>
      <c r="WQJ91" s="191"/>
      <c r="WQK91" s="191"/>
      <c r="WQL91" s="191"/>
      <c r="WQM91" s="191"/>
      <c r="WQN91" s="191"/>
      <c r="WQO91" s="191"/>
      <c r="WQP91" s="191"/>
      <c r="WQQ91" s="191"/>
      <c r="WQR91" s="191"/>
      <c r="WQS91" s="191"/>
      <c r="WQT91" s="191"/>
      <c r="WQU91" s="191"/>
      <c r="WQV91" s="191"/>
      <c r="WQW91" s="191"/>
      <c r="WQX91" s="191"/>
      <c r="WQY91" s="191"/>
      <c r="WQZ91" s="191"/>
      <c r="WRA91" s="191"/>
      <c r="WRB91" s="191"/>
      <c r="WRC91" s="191"/>
      <c r="WRD91" s="191"/>
      <c r="WRE91" s="191"/>
      <c r="WRF91" s="191"/>
      <c r="WRG91" s="191"/>
      <c r="WRH91" s="191"/>
      <c r="WRI91" s="191"/>
      <c r="WRJ91" s="191"/>
      <c r="WRK91" s="191"/>
      <c r="WRL91" s="191"/>
      <c r="WRM91" s="191"/>
      <c r="WRN91" s="191"/>
      <c r="WRO91" s="191"/>
      <c r="WRP91" s="191"/>
      <c r="WRQ91" s="191"/>
      <c r="WRR91" s="191"/>
      <c r="WRS91" s="191"/>
      <c r="WRT91" s="191"/>
      <c r="WRU91" s="191"/>
      <c r="WRV91" s="191"/>
      <c r="WRW91" s="191"/>
      <c r="WRX91" s="191"/>
      <c r="WRY91" s="191"/>
      <c r="WRZ91" s="191"/>
      <c r="WSA91" s="191"/>
      <c r="WSB91" s="191"/>
      <c r="WSC91" s="191"/>
      <c r="WSD91" s="191"/>
      <c r="WSE91" s="191"/>
      <c r="WSF91" s="191"/>
      <c r="WSG91" s="191"/>
      <c r="WSH91" s="191"/>
      <c r="WSI91" s="191"/>
      <c r="WSJ91" s="191"/>
      <c r="WSK91" s="191"/>
      <c r="WSL91" s="191"/>
      <c r="WSM91" s="191"/>
      <c r="WSN91" s="191"/>
      <c r="WSO91" s="191"/>
      <c r="WSP91" s="191"/>
      <c r="WSQ91" s="191"/>
      <c r="WSR91" s="191"/>
      <c r="WSS91" s="191"/>
      <c r="WST91" s="191"/>
      <c r="WSU91" s="191"/>
      <c r="WSV91" s="191"/>
      <c r="WSW91" s="191"/>
      <c r="WSX91" s="191"/>
      <c r="WSY91" s="191"/>
      <c r="WSZ91" s="191"/>
      <c r="WTA91" s="191"/>
      <c r="WTB91" s="191"/>
      <c r="WTC91" s="191"/>
      <c r="WTD91" s="191"/>
      <c r="WTE91" s="191"/>
      <c r="WTF91" s="191"/>
      <c r="WTG91" s="191"/>
      <c r="WTH91" s="191"/>
      <c r="WTI91" s="191"/>
      <c r="WTJ91" s="191"/>
      <c r="WTK91" s="191"/>
      <c r="WTL91" s="191"/>
      <c r="WTM91" s="191"/>
      <c r="WTN91" s="191"/>
      <c r="WTO91" s="191"/>
      <c r="WTP91" s="191"/>
      <c r="WTQ91" s="191"/>
      <c r="WTR91" s="191"/>
      <c r="WTS91" s="191"/>
      <c r="WTT91" s="191"/>
      <c r="WTU91" s="191"/>
      <c r="WTV91" s="191"/>
      <c r="WTW91" s="191"/>
      <c r="WTX91" s="191"/>
      <c r="WTY91" s="191"/>
      <c r="WTZ91" s="191"/>
      <c r="WUA91" s="191"/>
      <c r="WUB91" s="191"/>
      <c r="WUC91" s="191"/>
      <c r="WUD91" s="191"/>
      <c r="WUE91" s="191"/>
      <c r="WUF91" s="191"/>
      <c r="WUG91" s="191"/>
      <c r="WUH91" s="191"/>
      <c r="WUI91" s="191"/>
      <c r="WUJ91" s="191"/>
      <c r="WUK91" s="191"/>
      <c r="WUL91" s="191"/>
      <c r="WUM91" s="191"/>
      <c r="WUN91" s="191"/>
      <c r="WUO91" s="191"/>
      <c r="WUP91" s="191"/>
      <c r="WUQ91" s="191"/>
      <c r="WUR91" s="191"/>
      <c r="WUS91" s="191"/>
      <c r="WUT91" s="191"/>
      <c r="WUU91" s="191"/>
      <c r="WUV91" s="191"/>
      <c r="WUW91" s="191"/>
      <c r="WUX91" s="191"/>
      <c r="WUY91" s="191"/>
      <c r="WUZ91" s="191"/>
      <c r="WVA91" s="191"/>
      <c r="WVB91" s="191"/>
      <c r="WVC91" s="191"/>
      <c r="WVD91" s="191"/>
      <c r="WVE91" s="191"/>
      <c r="WVF91" s="191"/>
      <c r="WVG91" s="191"/>
      <c r="WVH91" s="191"/>
      <c r="WVI91" s="191"/>
      <c r="WVJ91" s="191"/>
      <c r="WVK91" s="191"/>
      <c r="WVL91" s="191"/>
      <c r="WVM91" s="191"/>
      <c r="WVN91" s="191"/>
      <c r="WVO91" s="191"/>
      <c r="WVP91" s="191"/>
      <c r="WVQ91" s="191"/>
      <c r="WVR91" s="191"/>
      <c r="WVS91" s="191"/>
      <c r="WVT91" s="191"/>
      <c r="WVU91" s="191"/>
      <c r="WVV91" s="191"/>
      <c r="WVW91" s="191"/>
      <c r="WVX91" s="191"/>
      <c r="WVY91" s="191"/>
      <c r="WVZ91" s="191"/>
      <c r="WWA91" s="191"/>
      <c r="WWB91" s="191"/>
      <c r="WWC91" s="191"/>
      <c r="WWD91" s="191"/>
      <c r="WWE91" s="191"/>
      <c r="WWF91" s="191"/>
      <c r="WWG91" s="191"/>
      <c r="WWH91" s="191"/>
      <c r="WWI91" s="191"/>
      <c r="WWJ91" s="191"/>
      <c r="WWK91" s="191"/>
      <c r="WWL91" s="191"/>
      <c r="WWM91" s="191"/>
      <c r="WWN91" s="191"/>
      <c r="WWO91" s="191"/>
      <c r="WWP91" s="191"/>
      <c r="WWQ91" s="191"/>
      <c r="WWR91" s="191"/>
      <c r="WWS91" s="191"/>
      <c r="WWT91" s="191"/>
      <c r="WWU91" s="191"/>
      <c r="WWV91" s="191"/>
      <c r="WWW91" s="191"/>
      <c r="WWX91" s="191"/>
      <c r="WWY91" s="191"/>
      <c r="WWZ91" s="191"/>
      <c r="WXA91" s="191"/>
      <c r="WXB91" s="191"/>
      <c r="WXC91" s="191"/>
      <c r="WXD91" s="191"/>
      <c r="WXE91" s="191"/>
      <c r="WXF91" s="191"/>
      <c r="WXG91" s="191"/>
      <c r="WXH91" s="191"/>
      <c r="WXI91" s="191"/>
      <c r="WXJ91" s="191"/>
      <c r="WXK91" s="191"/>
      <c r="WXL91" s="191"/>
      <c r="WXM91" s="191"/>
      <c r="WXN91" s="191"/>
      <c r="WXO91" s="191"/>
      <c r="WXP91" s="191"/>
      <c r="WXQ91" s="191"/>
      <c r="WXR91" s="191"/>
      <c r="WXS91" s="191"/>
      <c r="WXT91" s="191"/>
      <c r="WXU91" s="191"/>
      <c r="WXV91" s="191"/>
      <c r="WXW91" s="191"/>
      <c r="WXX91" s="191"/>
      <c r="WXY91" s="191"/>
      <c r="WXZ91" s="191"/>
      <c r="WYA91" s="191"/>
      <c r="WYB91" s="191"/>
      <c r="WYC91" s="191"/>
      <c r="WYD91" s="191"/>
      <c r="WYE91" s="191"/>
      <c r="WYF91" s="191"/>
      <c r="WYG91" s="191"/>
      <c r="WYH91" s="191"/>
      <c r="WYI91" s="191"/>
      <c r="WYJ91" s="191"/>
      <c r="WYK91" s="191"/>
      <c r="WYL91" s="191"/>
      <c r="WYM91" s="191"/>
      <c r="WYN91" s="191"/>
      <c r="WYO91" s="191"/>
      <c r="WYP91" s="191"/>
      <c r="WYQ91" s="191"/>
      <c r="WYR91" s="191"/>
      <c r="WYS91" s="191"/>
      <c r="WYT91" s="191"/>
      <c r="WYU91" s="191"/>
      <c r="WYV91" s="191"/>
      <c r="WYW91" s="191"/>
      <c r="WYX91" s="191"/>
      <c r="WYY91" s="191"/>
      <c r="WYZ91" s="191"/>
      <c r="WZA91" s="191"/>
      <c r="WZB91" s="191"/>
      <c r="WZC91" s="191"/>
      <c r="WZD91" s="191"/>
      <c r="WZE91" s="191"/>
      <c r="WZF91" s="191"/>
      <c r="WZG91" s="191"/>
      <c r="WZH91" s="191"/>
      <c r="WZI91" s="191"/>
      <c r="WZJ91" s="191"/>
      <c r="WZK91" s="191"/>
      <c r="WZL91" s="191"/>
      <c r="WZM91" s="191"/>
      <c r="WZN91" s="191"/>
      <c r="WZO91" s="191"/>
      <c r="WZP91" s="191"/>
      <c r="WZQ91" s="191"/>
      <c r="WZR91" s="191"/>
      <c r="WZS91" s="191"/>
      <c r="WZT91" s="191"/>
      <c r="WZU91" s="191"/>
      <c r="WZV91" s="191"/>
      <c r="WZW91" s="191"/>
      <c r="WZX91" s="191"/>
      <c r="WZY91" s="191"/>
      <c r="WZZ91" s="191"/>
      <c r="XAA91" s="191"/>
      <c r="XAB91" s="191"/>
      <c r="XAC91" s="191"/>
      <c r="XAD91" s="191"/>
      <c r="XAE91" s="191"/>
      <c r="XAF91" s="191"/>
      <c r="XAG91" s="191"/>
      <c r="XAH91" s="191"/>
      <c r="XAI91" s="191"/>
      <c r="XAJ91" s="191"/>
      <c r="XAK91" s="191"/>
      <c r="XAL91" s="191"/>
      <c r="XAM91" s="191"/>
      <c r="XAN91" s="191"/>
      <c r="XAO91" s="191"/>
      <c r="XAP91" s="191"/>
      <c r="XAQ91" s="191"/>
      <c r="XAR91" s="191"/>
      <c r="XAS91" s="191"/>
      <c r="XAT91" s="191"/>
      <c r="XAU91" s="191"/>
      <c r="XAV91" s="191"/>
      <c r="XAW91" s="191"/>
      <c r="XAX91" s="191"/>
      <c r="XAY91" s="191"/>
      <c r="XAZ91" s="191"/>
      <c r="XBA91" s="191"/>
      <c r="XBB91" s="191"/>
      <c r="XBC91" s="191"/>
      <c r="XBD91" s="191"/>
      <c r="XBE91" s="191"/>
      <c r="XBF91" s="191"/>
      <c r="XBG91" s="191"/>
      <c r="XBH91" s="191"/>
      <c r="XBI91" s="191"/>
      <c r="XBJ91" s="191"/>
      <c r="XBK91" s="191"/>
      <c r="XBL91" s="191"/>
      <c r="XBM91" s="191"/>
      <c r="XBN91" s="191"/>
      <c r="XBO91" s="191"/>
      <c r="XBP91" s="191"/>
      <c r="XBQ91" s="191"/>
      <c r="XBR91" s="191"/>
      <c r="XBS91" s="191"/>
      <c r="XBT91" s="191"/>
      <c r="XBU91" s="191"/>
      <c r="XBV91" s="191"/>
      <c r="XBW91" s="191"/>
      <c r="XBX91" s="191"/>
      <c r="XBY91" s="191"/>
      <c r="XBZ91" s="191"/>
      <c r="XCA91" s="191"/>
      <c r="XCB91" s="191"/>
      <c r="XCC91" s="191"/>
      <c r="XCD91" s="191"/>
      <c r="XCE91" s="191"/>
      <c r="XCF91" s="191"/>
      <c r="XCG91" s="191"/>
      <c r="XCH91" s="191"/>
      <c r="XCI91" s="191"/>
      <c r="XCJ91" s="191"/>
      <c r="XCK91" s="191"/>
      <c r="XCL91" s="191"/>
      <c r="XCM91" s="191"/>
      <c r="XCN91" s="191"/>
      <c r="XCO91" s="191"/>
      <c r="XCP91" s="191"/>
      <c r="XCQ91" s="191"/>
      <c r="XCR91" s="191"/>
      <c r="XCS91" s="191"/>
      <c r="XCT91" s="191"/>
      <c r="XCU91" s="191"/>
      <c r="XCV91" s="191"/>
      <c r="XCW91" s="191"/>
      <c r="XCX91" s="191"/>
      <c r="XCY91" s="191"/>
      <c r="XCZ91" s="191"/>
      <c r="XDA91" s="191"/>
      <c r="XDB91" s="191"/>
      <c r="XDC91" s="191"/>
      <c r="XDD91" s="191"/>
      <c r="XDE91" s="191"/>
      <c r="XDF91" s="191"/>
      <c r="XDG91" s="191"/>
      <c r="XDH91" s="191"/>
      <c r="XDI91" s="191"/>
      <c r="XDJ91" s="191"/>
      <c r="XDK91" s="191"/>
      <c r="XDL91" s="191"/>
      <c r="XDM91" s="191"/>
      <c r="XDN91" s="191"/>
      <c r="XDO91" s="191"/>
      <c r="XDP91" s="191"/>
      <c r="XDQ91" s="191"/>
      <c r="XDR91" s="191"/>
      <c r="XDS91" s="191"/>
      <c r="XDT91" s="191"/>
      <c r="XDU91" s="191"/>
      <c r="XDV91" s="191"/>
      <c r="XDW91" s="191"/>
      <c r="XDX91" s="191"/>
      <c r="XDY91" s="191"/>
      <c r="XDZ91" s="191"/>
      <c r="XEA91" s="191"/>
      <c r="XEB91" s="191"/>
      <c r="XEC91" s="191"/>
      <c r="XED91" s="191"/>
      <c r="XEE91" s="191"/>
      <c r="XEF91" s="191"/>
      <c r="XEG91" s="191"/>
      <c r="XEH91" s="191"/>
      <c r="XEI91" s="191"/>
      <c r="XEJ91" s="191"/>
      <c r="XEK91" s="191"/>
      <c r="XEL91" s="191"/>
      <c r="XEM91" s="191"/>
      <c r="XEN91" s="191"/>
      <c r="XEO91" s="191"/>
      <c r="XEP91" s="191"/>
      <c r="XEQ91" s="191"/>
      <c r="XER91" s="191"/>
      <c r="XES91" s="191"/>
      <c r="XET91" s="191"/>
      <c r="XEU91" s="191"/>
      <c r="XEV91" s="191"/>
      <c r="XEW91" s="191"/>
      <c r="XEX91" s="191"/>
      <c r="XEY91" s="191"/>
      <c r="XEZ91" s="191"/>
      <c r="XFA91" s="191"/>
      <c r="XFB91" s="191"/>
      <c r="XFC91" s="191"/>
      <c r="XFD91" s="191"/>
    </row>
    <row r="92" spans="1:16384" x14ac:dyDescent="0.45">
      <c r="C92" s="191"/>
      <c r="D92" s="191"/>
      <c r="E92" s="191"/>
      <c r="F92" s="191"/>
      <c r="G92" s="191"/>
      <c r="H92" s="191"/>
      <c r="I92" s="191"/>
      <c r="J92" s="191"/>
      <c r="K92" s="191"/>
      <c r="L92" s="191"/>
      <c r="M92" s="191"/>
      <c r="N92" s="191"/>
      <c r="O92" s="191"/>
      <c r="P92" s="191"/>
      <c r="Q92" s="191"/>
      <c r="R92" s="191"/>
      <c r="S92" s="191"/>
      <c r="T92" s="191"/>
      <c r="U92" s="191"/>
      <c r="V92" s="191"/>
      <c r="W92" s="191"/>
      <c r="X92" s="191"/>
      <c r="Y92" s="191"/>
      <c r="Z92" s="191"/>
      <c r="AA92" s="191"/>
      <c r="AB92" s="191"/>
      <c r="AC92" s="191"/>
      <c r="AD92" s="191"/>
      <c r="AE92" s="191"/>
      <c r="AF92" s="191"/>
      <c r="AG92" s="191"/>
      <c r="AH92" s="191"/>
      <c r="AI92" s="191"/>
      <c r="AJ92" s="191"/>
      <c r="AK92" s="191"/>
      <c r="AL92" s="191"/>
      <c r="AM92" s="191"/>
      <c r="AN92" s="191"/>
      <c r="AO92" s="191"/>
      <c r="AP92" s="191"/>
      <c r="AQ92" s="191"/>
      <c r="AR92" s="191"/>
      <c r="AS92" s="191"/>
      <c r="AT92" s="191"/>
      <c r="AU92" s="191"/>
      <c r="AV92" s="191"/>
      <c r="AW92" s="191"/>
      <c r="AX92" s="191"/>
      <c r="AY92" s="191"/>
      <c r="AZ92" s="191"/>
      <c r="BA92" s="191"/>
      <c r="BB92" s="191"/>
      <c r="BC92" s="191"/>
      <c r="BD92" s="191"/>
      <c r="BE92" s="191"/>
    </row>
    <row r="93" spans="1:16384" x14ac:dyDescent="0.45">
      <c r="C93" s="191"/>
      <c r="D93" s="191" t="s">
        <v>726</v>
      </c>
      <c r="E93" s="191"/>
      <c r="F93" s="191"/>
      <c r="G93" s="191"/>
      <c r="H93" s="191"/>
      <c r="I93" s="191"/>
      <c r="J93" s="191"/>
      <c r="K93" s="191"/>
      <c r="L93" s="191"/>
      <c r="M93" s="191"/>
      <c r="N93" s="191"/>
      <c r="O93" s="191"/>
      <c r="P93" s="191"/>
      <c r="Q93" s="191"/>
      <c r="R93" s="191"/>
      <c r="S93" s="191"/>
      <c r="T93" s="191"/>
      <c r="U93" s="191"/>
      <c r="V93" s="191"/>
      <c r="W93" s="191"/>
      <c r="X93" s="191"/>
      <c r="Y93" s="191"/>
      <c r="Z93" s="191"/>
      <c r="AA93" s="191"/>
      <c r="AB93" s="191"/>
      <c r="AC93" s="191"/>
      <c r="AD93" s="191"/>
      <c r="AE93" s="191"/>
      <c r="AF93" s="191"/>
      <c r="AG93" s="191"/>
      <c r="AH93" s="191"/>
      <c r="AI93" s="191"/>
      <c r="AJ93" s="191"/>
      <c r="AK93" s="191"/>
      <c r="AL93" s="191"/>
      <c r="AM93" s="191"/>
      <c r="AN93" s="191"/>
      <c r="AO93" s="191"/>
      <c r="AP93" s="191"/>
      <c r="AQ93" s="191"/>
      <c r="AR93" s="191"/>
      <c r="AS93" s="191"/>
      <c r="AT93" s="191"/>
      <c r="AU93" s="191"/>
      <c r="AV93" s="191"/>
      <c r="AW93" s="191"/>
      <c r="AX93" s="191"/>
      <c r="AY93" s="191"/>
      <c r="AZ93" s="191"/>
      <c r="BA93" s="191"/>
      <c r="BB93" s="191"/>
      <c r="BC93" s="191"/>
      <c r="BD93" s="191"/>
      <c r="BE93" s="191"/>
    </row>
    <row r="94" spans="1:16384" x14ac:dyDescent="0.45">
      <c r="C94" s="191"/>
      <c r="D94" s="191"/>
      <c r="E94" s="191"/>
      <c r="F94" s="191" t="s">
        <v>545</v>
      </c>
      <c r="G94" s="191"/>
      <c r="H94" s="191"/>
      <c r="I94" s="191"/>
      <c r="J94" s="191"/>
      <c r="K94" s="191"/>
      <c r="L94" s="191"/>
      <c r="M94" s="191"/>
      <c r="N94" s="191"/>
      <c r="O94" s="191"/>
      <c r="P94" s="191"/>
      <c r="Q94" s="191"/>
      <c r="R94" s="191"/>
      <c r="S94" s="191"/>
      <c r="T94" s="191"/>
      <c r="U94" s="191"/>
      <c r="V94" s="191"/>
      <c r="W94" s="191"/>
      <c r="X94" s="191"/>
      <c r="Y94" s="191"/>
      <c r="Z94" s="191"/>
      <c r="AA94" s="191"/>
      <c r="AB94" s="191"/>
      <c r="AC94" s="191"/>
      <c r="AD94" s="191"/>
      <c r="AE94" s="191"/>
      <c r="AF94" s="191"/>
      <c r="AG94" s="191"/>
      <c r="AH94" s="191"/>
      <c r="AI94" s="191"/>
      <c r="AJ94" s="191"/>
      <c r="AK94" s="191"/>
      <c r="AL94" s="191"/>
      <c r="AM94" s="191"/>
      <c r="AN94" s="191"/>
      <c r="AO94" s="191"/>
      <c r="AP94" s="191"/>
      <c r="AQ94" s="191"/>
      <c r="AR94" s="191"/>
      <c r="AS94" s="191"/>
      <c r="AT94" s="191"/>
      <c r="AU94" s="191"/>
      <c r="AV94" s="191"/>
      <c r="AW94" s="191"/>
      <c r="AX94" s="191"/>
      <c r="AY94" s="191"/>
      <c r="AZ94" s="191"/>
      <c r="BA94" s="191"/>
      <c r="BB94" s="191"/>
      <c r="BC94" s="191"/>
      <c r="BD94" s="191"/>
      <c r="BE94" s="191"/>
    </row>
    <row r="95" spans="1:16384" x14ac:dyDescent="0.45">
      <c r="C95" s="191"/>
      <c r="D95" s="191"/>
      <c r="E95" s="191"/>
      <c r="F95" s="191"/>
      <c r="G95" s="191" t="s">
        <v>548</v>
      </c>
      <c r="H95" s="191"/>
      <c r="I95" s="191"/>
      <c r="J95" s="191"/>
      <c r="K95" s="191"/>
      <c r="L95" s="191"/>
      <c r="M95" s="191"/>
      <c r="N95" s="191"/>
      <c r="O95" s="191"/>
      <c r="P95" s="191"/>
      <c r="Q95" s="191"/>
      <c r="R95" s="191"/>
      <c r="S95" s="191"/>
      <c r="T95" s="191"/>
      <c r="U95" s="191"/>
      <c r="V95" s="191"/>
      <c r="W95" s="191"/>
      <c r="X95" s="191"/>
      <c r="Y95" s="191"/>
      <c r="Z95" s="191"/>
      <c r="AA95" s="191"/>
      <c r="AB95" s="191"/>
      <c r="AC95" s="191"/>
      <c r="AD95" s="191"/>
      <c r="AE95" s="191"/>
      <c r="AF95" s="191"/>
      <c r="AG95" s="191"/>
      <c r="AH95" s="191"/>
      <c r="AI95" s="191"/>
      <c r="AJ95" s="191"/>
      <c r="AK95" s="191"/>
      <c r="AL95" s="191"/>
      <c r="AM95" s="191"/>
      <c r="AN95" s="191"/>
      <c r="AO95" s="191"/>
      <c r="AP95" s="191"/>
      <c r="AQ95" s="191"/>
      <c r="AR95" s="191"/>
      <c r="AS95" s="191"/>
      <c r="AT95" s="191"/>
      <c r="AU95" s="191"/>
      <c r="AV95" s="191"/>
      <c r="AW95" s="191"/>
      <c r="AX95" s="191"/>
      <c r="AY95" s="191"/>
      <c r="AZ95" s="191"/>
      <c r="BA95" s="191"/>
      <c r="BB95" s="191"/>
      <c r="BC95" s="191"/>
      <c r="BD95" s="191"/>
      <c r="BE95" s="191"/>
    </row>
    <row r="96" spans="1:16384" x14ac:dyDescent="0.45">
      <c r="C96" s="191"/>
      <c r="D96" s="191"/>
      <c r="E96" s="191"/>
      <c r="F96" s="191"/>
      <c r="G96" s="191"/>
      <c r="H96" s="191"/>
      <c r="I96" s="191"/>
      <c r="J96" s="191"/>
      <c r="K96" s="191"/>
      <c r="L96" s="191"/>
      <c r="M96" s="191"/>
      <c r="N96" s="191"/>
      <c r="O96" s="191"/>
      <c r="P96" s="191"/>
      <c r="Q96" s="191"/>
      <c r="R96" s="191"/>
      <c r="S96" s="191"/>
      <c r="T96" s="191"/>
      <c r="U96" s="191"/>
      <c r="V96" s="191"/>
      <c r="W96" s="191"/>
      <c r="X96" s="191"/>
      <c r="Y96" s="191"/>
      <c r="Z96" s="191"/>
      <c r="AA96" s="191"/>
      <c r="AB96" s="191"/>
      <c r="AC96" s="191"/>
      <c r="AD96" s="191"/>
      <c r="AE96" s="191"/>
      <c r="AF96" s="191"/>
      <c r="AG96" s="191"/>
      <c r="AH96" s="191"/>
      <c r="AI96" s="191"/>
      <c r="AJ96" s="191"/>
      <c r="AK96" s="191"/>
      <c r="AL96" s="191"/>
      <c r="AM96" s="191"/>
      <c r="AN96" s="191"/>
      <c r="AO96" s="191"/>
      <c r="AP96" s="191"/>
      <c r="AQ96" s="191"/>
      <c r="AR96" s="191"/>
      <c r="AS96" s="191"/>
      <c r="AT96" s="191"/>
      <c r="AU96" s="191"/>
      <c r="AV96" s="191"/>
      <c r="AW96" s="191"/>
      <c r="AX96" s="191"/>
      <c r="AY96" s="191"/>
      <c r="AZ96" s="191"/>
      <c r="BA96" s="191"/>
      <c r="BB96" s="191"/>
      <c r="BC96" s="191"/>
      <c r="BD96" s="191"/>
      <c r="BE96" s="191"/>
    </row>
    <row r="97" spans="1:57" x14ac:dyDescent="0.45">
      <c r="C97" s="191"/>
      <c r="D97" s="191"/>
      <c r="E97" s="191"/>
      <c r="F97" s="191"/>
      <c r="G97" s="191"/>
      <c r="H97" s="191"/>
      <c r="I97" s="191"/>
      <c r="J97" s="191"/>
      <c r="K97" s="191"/>
      <c r="L97" s="191"/>
      <c r="M97" s="191"/>
      <c r="N97" s="191"/>
      <c r="O97" s="191"/>
      <c r="P97" s="191"/>
      <c r="Q97" s="191"/>
      <c r="R97" s="191"/>
      <c r="S97" s="191"/>
      <c r="T97" s="191"/>
      <c r="U97" s="191"/>
      <c r="V97" s="191"/>
      <c r="W97" s="191"/>
      <c r="X97" s="191"/>
      <c r="Y97" s="191"/>
      <c r="Z97" s="191"/>
      <c r="AA97" s="191"/>
      <c r="AB97" s="191"/>
      <c r="AC97" s="191"/>
      <c r="AD97" s="191"/>
      <c r="AE97" s="191"/>
      <c r="AF97" s="191"/>
      <c r="AG97" s="191"/>
      <c r="AH97" s="191"/>
      <c r="AI97" s="191"/>
      <c r="AJ97" s="191"/>
      <c r="AK97" s="191"/>
      <c r="AL97" s="191"/>
      <c r="AM97" s="191"/>
      <c r="AN97" s="191"/>
      <c r="AO97" s="191"/>
      <c r="AP97" s="191"/>
      <c r="AQ97" s="191"/>
      <c r="AR97" s="191"/>
      <c r="AS97" s="191"/>
      <c r="AT97" s="191"/>
      <c r="AU97" s="191"/>
      <c r="AV97" s="191"/>
      <c r="AW97" s="191"/>
      <c r="AX97" s="191"/>
      <c r="AY97" s="191"/>
      <c r="AZ97" s="191"/>
      <c r="BA97" s="191"/>
      <c r="BB97" s="191"/>
      <c r="BC97" s="191"/>
      <c r="BD97" s="191"/>
      <c r="BE97" s="191"/>
    </row>
    <row r="98" spans="1:57" x14ac:dyDescent="0.45">
      <c r="A98" s="214"/>
      <c r="D98" s="83" t="s">
        <v>728</v>
      </c>
    </row>
    <row r="99" spans="1:57" x14ac:dyDescent="0.45">
      <c r="A99" s="214"/>
      <c r="D99" s="83" t="s">
        <v>729</v>
      </c>
    </row>
    <row r="100" spans="1:57" x14ac:dyDescent="0.45">
      <c r="A100" s="214"/>
      <c r="D100" s="83" t="s">
        <v>730</v>
      </c>
    </row>
    <row r="101" spans="1:57" x14ac:dyDescent="0.45">
      <c r="A101" s="214"/>
    </row>
    <row r="102" spans="1:57" x14ac:dyDescent="0.45">
      <c r="A102" s="214"/>
    </row>
    <row r="103" spans="1:57" x14ac:dyDescent="0.45">
      <c r="A103" s="214"/>
    </row>
    <row r="104" spans="1:57" x14ac:dyDescent="0.45">
      <c r="A104" s="214"/>
    </row>
    <row r="105" spans="1:57" x14ac:dyDescent="0.45">
      <c r="A105" s="214"/>
    </row>
    <row r="106" spans="1:57" x14ac:dyDescent="0.45">
      <c r="A106" s="214"/>
    </row>
  </sheetData>
  <phoneticPr fontId="3"/>
  <pageMargins left="0.75" right="0.75" top="1" bottom="1" header="0.51200000000000001" footer="0.51200000000000001"/>
  <pageSetup paperSize="9" orientation="portrait" r:id="rId1"/>
  <headerFooter alignWithMargins="0">
    <oddHeader>&amp;L[&amp;F]&amp;C&amp;A&amp;R&amp;P/&amp;N</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G47"/>
  <sheetViews>
    <sheetView showGridLines="0" topLeftCell="A25" zoomScaleNormal="100" workbookViewId="0"/>
  </sheetViews>
  <sheetFormatPr defaultColWidth="2.5" defaultRowHeight="18.75" x14ac:dyDescent="0.45"/>
  <cols>
    <col min="1" max="2" width="3.125" style="56" customWidth="1"/>
    <col min="3" max="256" width="3.125" style="46" customWidth="1"/>
    <col min="257" max="16384" width="2.5" style="46"/>
  </cols>
  <sheetData>
    <row r="1" spans="1:33" ht="22.5" x14ac:dyDescent="0.5">
      <c r="A1" s="86" t="s">
        <v>71</v>
      </c>
      <c r="B1" s="87"/>
    </row>
    <row r="2" spans="1:33" x14ac:dyDescent="0.45">
      <c r="A2" s="88"/>
      <c r="B2" s="87" t="s">
        <v>70</v>
      </c>
      <c r="AG2" s="87"/>
    </row>
    <row r="45" spans="1:1" x14ac:dyDescent="0.45">
      <c r="A45" s="214"/>
    </row>
    <row r="46" spans="1:1" x14ac:dyDescent="0.45">
      <c r="A46" s="214"/>
    </row>
    <row r="47" spans="1:1" x14ac:dyDescent="0.45">
      <c r="A47" s="214"/>
    </row>
  </sheetData>
  <phoneticPr fontId="3"/>
  <pageMargins left="0.75" right="0.75" top="1" bottom="1" header="0.51200000000000001" footer="0.51200000000000001"/>
  <pageSetup paperSize="9" orientation="portrait" verticalDpi="0" r:id="rId1"/>
  <headerFooter alignWithMargins="0">
    <oddHeader>&amp;L[&amp;F]&amp;C&amp;A&amp;R&amp;P/&amp;N</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autoPageBreaks="0"/>
  </sheetPr>
  <dimension ref="A1:BR40"/>
  <sheetViews>
    <sheetView showGridLines="0" topLeftCell="A28" workbookViewId="0">
      <selection activeCell="AE35" sqref="AE35:AX35"/>
    </sheetView>
  </sheetViews>
  <sheetFormatPr defaultColWidth="2.5" defaultRowHeight="18.75" x14ac:dyDescent="0.45"/>
  <cols>
    <col min="1" max="1" width="2.5" style="88" customWidth="1"/>
    <col min="2" max="2" width="2.5" style="87" customWidth="1"/>
    <col min="3" max="16384" width="2.5" style="46"/>
  </cols>
  <sheetData>
    <row r="1" spans="1:64" ht="22.5" x14ac:dyDescent="0.5">
      <c r="A1" s="86" t="s">
        <v>76</v>
      </c>
    </row>
    <row r="2" spans="1:64" x14ac:dyDescent="0.45">
      <c r="B2" s="87" t="s">
        <v>0</v>
      </c>
    </row>
    <row r="3" spans="1:64" x14ac:dyDescent="0.45">
      <c r="C3" s="46" t="s">
        <v>694</v>
      </c>
    </row>
    <row r="5" spans="1:64" x14ac:dyDescent="0.45">
      <c r="B5" s="87" t="s">
        <v>75</v>
      </c>
    </row>
    <row r="7" spans="1:64" x14ac:dyDescent="0.45">
      <c r="C7" s="277" t="s">
        <v>559</v>
      </c>
      <c r="D7" s="277"/>
      <c r="E7" s="277" t="s">
        <v>560</v>
      </c>
      <c r="F7" s="277"/>
      <c r="G7" s="277"/>
      <c r="H7" s="277"/>
      <c r="I7" s="277"/>
      <c r="J7" s="277"/>
      <c r="K7" s="277"/>
      <c r="L7" s="277"/>
      <c r="M7" s="277"/>
      <c r="N7" s="277"/>
      <c r="O7" s="277"/>
      <c r="P7" s="277"/>
      <c r="Q7" s="277"/>
      <c r="R7" s="277"/>
      <c r="S7" s="277"/>
      <c r="T7" s="277"/>
      <c r="U7" s="277"/>
      <c r="V7" s="277"/>
      <c r="W7" s="277"/>
      <c r="X7" s="277"/>
      <c r="Y7" s="277" t="s">
        <v>73</v>
      </c>
      <c r="Z7" s="277"/>
      <c r="AA7" s="277"/>
      <c r="AB7" s="277"/>
      <c r="AC7" s="277"/>
      <c r="AD7" s="277"/>
      <c r="AE7" s="277"/>
      <c r="AF7" s="277"/>
      <c r="AG7" s="277"/>
      <c r="AH7" s="277"/>
      <c r="AI7" s="277"/>
      <c r="AJ7" s="277"/>
      <c r="AK7" s="277"/>
      <c r="AL7" s="277"/>
      <c r="AM7" s="277"/>
      <c r="AN7" s="277"/>
      <c r="AO7" s="277"/>
      <c r="AP7" s="277"/>
      <c r="AQ7" s="277"/>
      <c r="AR7" s="277"/>
      <c r="AS7" s="277" t="s">
        <v>72</v>
      </c>
      <c r="AT7" s="277"/>
      <c r="AU7" s="277"/>
      <c r="AV7" s="277"/>
      <c r="AW7" s="277"/>
      <c r="AX7" s="277"/>
      <c r="AY7" s="277"/>
      <c r="AZ7" s="277"/>
      <c r="BA7" s="277"/>
      <c r="BB7" s="277"/>
      <c r="BC7" s="277"/>
      <c r="BD7" s="277"/>
      <c r="BE7" s="277"/>
      <c r="BF7" s="277"/>
      <c r="BG7" s="277"/>
      <c r="BH7" s="277"/>
      <c r="BI7" s="277"/>
      <c r="BJ7" s="277"/>
      <c r="BK7" s="277"/>
      <c r="BL7" s="277"/>
    </row>
    <row r="8" spans="1:64" ht="37.5" customHeight="1" x14ac:dyDescent="0.45">
      <c r="C8" s="275">
        <v>1</v>
      </c>
      <c r="D8" s="275"/>
      <c r="E8" s="276" t="s">
        <v>549</v>
      </c>
      <c r="F8" s="276"/>
      <c r="G8" s="276"/>
      <c r="H8" s="276"/>
      <c r="I8" s="276"/>
      <c r="J8" s="276"/>
      <c r="K8" s="276"/>
      <c r="L8" s="276"/>
      <c r="M8" s="276"/>
      <c r="N8" s="276"/>
      <c r="O8" s="276"/>
      <c r="P8" s="276"/>
      <c r="Q8" s="276"/>
      <c r="R8" s="276"/>
      <c r="S8" s="276"/>
      <c r="T8" s="276"/>
      <c r="U8" s="276"/>
      <c r="V8" s="276"/>
      <c r="W8" s="276"/>
      <c r="X8" s="276"/>
      <c r="Y8" s="276" t="s">
        <v>550</v>
      </c>
      <c r="Z8" s="276"/>
      <c r="AA8" s="276"/>
      <c r="AB8" s="276"/>
      <c r="AC8" s="276"/>
      <c r="AD8" s="276"/>
      <c r="AE8" s="276"/>
      <c r="AF8" s="276"/>
      <c r="AG8" s="276"/>
      <c r="AH8" s="276"/>
      <c r="AI8" s="276"/>
      <c r="AJ8" s="276"/>
      <c r="AK8" s="276"/>
      <c r="AL8" s="276"/>
      <c r="AM8" s="276"/>
      <c r="AN8" s="276"/>
      <c r="AO8" s="276"/>
      <c r="AP8" s="276"/>
      <c r="AQ8" s="276"/>
      <c r="AR8" s="276"/>
      <c r="AS8" s="276" t="s">
        <v>551</v>
      </c>
      <c r="AT8" s="276"/>
      <c r="AU8" s="276"/>
      <c r="AV8" s="276"/>
      <c r="AW8" s="276"/>
      <c r="AX8" s="276"/>
      <c r="AY8" s="276"/>
      <c r="AZ8" s="276"/>
      <c r="BA8" s="276"/>
      <c r="BB8" s="276"/>
      <c r="BC8" s="276"/>
      <c r="BD8" s="276"/>
      <c r="BE8" s="276"/>
      <c r="BF8" s="276"/>
      <c r="BG8" s="276"/>
      <c r="BH8" s="276"/>
      <c r="BI8" s="276"/>
      <c r="BJ8" s="276"/>
      <c r="BK8" s="276"/>
      <c r="BL8" s="276"/>
    </row>
    <row r="9" spans="1:64" ht="37.5" customHeight="1" x14ac:dyDescent="0.45">
      <c r="C9" s="275">
        <v>2</v>
      </c>
      <c r="D9" s="275"/>
      <c r="E9" s="276" t="s">
        <v>561</v>
      </c>
      <c r="F9" s="276"/>
      <c r="G9" s="276"/>
      <c r="H9" s="276"/>
      <c r="I9" s="276"/>
      <c r="J9" s="276"/>
      <c r="K9" s="276"/>
      <c r="L9" s="276"/>
      <c r="M9" s="276"/>
      <c r="N9" s="276"/>
      <c r="O9" s="276"/>
      <c r="P9" s="276"/>
      <c r="Q9" s="276"/>
      <c r="R9" s="276"/>
      <c r="S9" s="276"/>
      <c r="T9" s="276"/>
      <c r="U9" s="276"/>
      <c r="V9" s="276"/>
      <c r="W9" s="276"/>
      <c r="X9" s="276"/>
      <c r="Y9" s="276" t="s">
        <v>552</v>
      </c>
      <c r="Z9" s="276"/>
      <c r="AA9" s="276"/>
      <c r="AB9" s="276"/>
      <c r="AC9" s="276"/>
      <c r="AD9" s="276"/>
      <c r="AE9" s="276"/>
      <c r="AF9" s="276"/>
      <c r="AG9" s="276"/>
      <c r="AH9" s="276"/>
      <c r="AI9" s="276"/>
      <c r="AJ9" s="276"/>
      <c r="AK9" s="276"/>
      <c r="AL9" s="276"/>
      <c r="AM9" s="276"/>
      <c r="AN9" s="276"/>
      <c r="AO9" s="276"/>
      <c r="AP9" s="276"/>
      <c r="AQ9" s="276"/>
      <c r="AR9" s="276"/>
      <c r="AS9" s="276" t="s">
        <v>553</v>
      </c>
      <c r="AT9" s="276"/>
      <c r="AU9" s="276"/>
      <c r="AV9" s="276"/>
      <c r="AW9" s="276"/>
      <c r="AX9" s="276"/>
      <c r="AY9" s="276"/>
      <c r="AZ9" s="276"/>
      <c r="BA9" s="276"/>
      <c r="BB9" s="276"/>
      <c r="BC9" s="276"/>
      <c r="BD9" s="276"/>
      <c r="BE9" s="276"/>
      <c r="BF9" s="276"/>
      <c r="BG9" s="276"/>
      <c r="BH9" s="276"/>
      <c r="BI9" s="276"/>
      <c r="BJ9" s="276"/>
      <c r="BK9" s="276"/>
      <c r="BL9" s="276"/>
    </row>
    <row r="10" spans="1:64" ht="37.5" customHeight="1" x14ac:dyDescent="0.45">
      <c r="C10" s="275">
        <v>3</v>
      </c>
      <c r="D10" s="275"/>
      <c r="E10" s="276" t="s">
        <v>554</v>
      </c>
      <c r="F10" s="276"/>
      <c r="G10" s="276"/>
      <c r="H10" s="276"/>
      <c r="I10" s="276"/>
      <c r="J10" s="276"/>
      <c r="K10" s="276"/>
      <c r="L10" s="276"/>
      <c r="M10" s="276"/>
      <c r="N10" s="276"/>
      <c r="O10" s="276"/>
      <c r="P10" s="276"/>
      <c r="Q10" s="276"/>
      <c r="R10" s="276"/>
      <c r="S10" s="276"/>
      <c r="T10" s="276"/>
      <c r="U10" s="276"/>
      <c r="V10" s="276"/>
      <c r="W10" s="276"/>
      <c r="X10" s="276"/>
      <c r="Y10" s="276" t="s">
        <v>555</v>
      </c>
      <c r="Z10" s="276"/>
      <c r="AA10" s="276"/>
      <c r="AB10" s="276"/>
      <c r="AC10" s="276"/>
      <c r="AD10" s="276"/>
      <c r="AE10" s="276"/>
      <c r="AF10" s="276"/>
      <c r="AG10" s="276"/>
      <c r="AH10" s="276"/>
      <c r="AI10" s="276"/>
      <c r="AJ10" s="276"/>
      <c r="AK10" s="276"/>
      <c r="AL10" s="276"/>
      <c r="AM10" s="276"/>
      <c r="AN10" s="276"/>
      <c r="AO10" s="276"/>
      <c r="AP10" s="276"/>
      <c r="AQ10" s="276"/>
      <c r="AR10" s="276"/>
      <c r="AS10" s="276" t="s">
        <v>556</v>
      </c>
      <c r="AT10" s="276"/>
      <c r="AU10" s="276"/>
      <c r="AV10" s="276"/>
      <c r="AW10" s="276"/>
      <c r="AX10" s="276"/>
      <c r="AY10" s="276"/>
      <c r="AZ10" s="276"/>
      <c r="BA10" s="276"/>
      <c r="BB10" s="276"/>
      <c r="BC10" s="276"/>
      <c r="BD10" s="276"/>
      <c r="BE10" s="276"/>
      <c r="BF10" s="276"/>
      <c r="BG10" s="276"/>
      <c r="BH10" s="276"/>
      <c r="BI10" s="276"/>
      <c r="BJ10" s="276"/>
      <c r="BK10" s="276"/>
      <c r="BL10" s="276"/>
    </row>
    <row r="11" spans="1:64" ht="18.75" customHeight="1" x14ac:dyDescent="0.45"/>
    <row r="13" spans="1:64" x14ac:dyDescent="0.45">
      <c r="B13" s="87" t="s">
        <v>557</v>
      </c>
    </row>
    <row r="15" spans="1:64" ht="37.5" customHeight="1" x14ac:dyDescent="0.45">
      <c r="C15" s="277" t="s">
        <v>559</v>
      </c>
      <c r="D15" s="277"/>
      <c r="E15" s="277" t="s">
        <v>560</v>
      </c>
      <c r="F15" s="277"/>
      <c r="G15" s="277"/>
      <c r="H15" s="277"/>
      <c r="I15" s="277"/>
      <c r="J15" s="277"/>
      <c r="K15" s="277"/>
      <c r="L15" s="277"/>
      <c r="M15" s="277"/>
      <c r="N15" s="277"/>
      <c r="O15" s="277"/>
      <c r="P15" s="277"/>
      <c r="Q15" s="277"/>
      <c r="R15" s="277"/>
      <c r="S15" s="277"/>
      <c r="T15" s="277"/>
      <c r="U15" s="277"/>
      <c r="V15" s="277"/>
      <c r="W15" s="277"/>
      <c r="X15" s="277"/>
      <c r="Y15" s="277" t="s">
        <v>73</v>
      </c>
      <c r="Z15" s="277"/>
      <c r="AA15" s="277"/>
      <c r="AB15" s="277"/>
      <c r="AC15" s="277"/>
      <c r="AD15" s="277"/>
      <c r="AE15" s="277"/>
      <c r="AF15" s="277"/>
      <c r="AG15" s="277"/>
      <c r="AH15" s="277"/>
      <c r="AI15" s="277"/>
      <c r="AJ15" s="277"/>
      <c r="AK15" s="277"/>
      <c r="AL15" s="277"/>
      <c r="AM15" s="277"/>
      <c r="AN15" s="277"/>
      <c r="AO15" s="277"/>
      <c r="AP15" s="277"/>
      <c r="AQ15" s="277"/>
      <c r="AR15" s="277"/>
      <c r="AS15" s="277" t="s">
        <v>72</v>
      </c>
      <c r="AT15" s="277"/>
      <c r="AU15" s="277"/>
      <c r="AV15" s="277"/>
      <c r="AW15" s="277"/>
      <c r="AX15" s="277"/>
      <c r="AY15" s="277"/>
      <c r="AZ15" s="277"/>
      <c r="BA15" s="277"/>
      <c r="BB15" s="277"/>
      <c r="BC15" s="277"/>
      <c r="BD15" s="277"/>
      <c r="BE15" s="277"/>
      <c r="BF15" s="277"/>
      <c r="BG15" s="277"/>
      <c r="BH15" s="277"/>
      <c r="BI15" s="277"/>
      <c r="BJ15" s="277"/>
      <c r="BK15" s="277"/>
      <c r="BL15" s="277"/>
    </row>
    <row r="16" spans="1:64" ht="37.5" customHeight="1" x14ac:dyDescent="0.45">
      <c r="C16" s="275">
        <v>1</v>
      </c>
      <c r="D16" s="275"/>
      <c r="E16" s="276" t="s">
        <v>562</v>
      </c>
      <c r="F16" s="276"/>
      <c r="G16" s="276"/>
      <c r="H16" s="276"/>
      <c r="I16" s="276"/>
      <c r="J16" s="276"/>
      <c r="K16" s="276"/>
      <c r="L16" s="276"/>
      <c r="M16" s="276"/>
      <c r="N16" s="276"/>
      <c r="O16" s="276"/>
      <c r="P16" s="276"/>
      <c r="Q16" s="276"/>
      <c r="R16" s="276"/>
      <c r="S16" s="276"/>
      <c r="T16" s="276"/>
      <c r="U16" s="276"/>
      <c r="V16" s="276"/>
      <c r="W16" s="276"/>
      <c r="X16" s="276"/>
      <c r="Y16" s="276" t="s">
        <v>563</v>
      </c>
      <c r="Z16" s="276"/>
      <c r="AA16" s="276"/>
      <c r="AB16" s="276"/>
      <c r="AC16" s="276"/>
      <c r="AD16" s="276"/>
      <c r="AE16" s="276"/>
      <c r="AF16" s="276"/>
      <c r="AG16" s="276"/>
      <c r="AH16" s="276"/>
      <c r="AI16" s="276"/>
      <c r="AJ16" s="276"/>
      <c r="AK16" s="276"/>
      <c r="AL16" s="276"/>
      <c r="AM16" s="276"/>
      <c r="AN16" s="276"/>
      <c r="AO16" s="276"/>
      <c r="AP16" s="276"/>
      <c r="AQ16" s="276"/>
      <c r="AR16" s="276"/>
      <c r="AS16" s="276" t="s">
        <v>556</v>
      </c>
      <c r="AT16" s="276"/>
      <c r="AU16" s="276"/>
      <c r="AV16" s="276"/>
      <c r="AW16" s="276"/>
      <c r="AX16" s="276"/>
      <c r="AY16" s="276"/>
      <c r="AZ16" s="276"/>
      <c r="BA16" s="276"/>
      <c r="BB16" s="276"/>
      <c r="BC16" s="276"/>
      <c r="BD16" s="276"/>
      <c r="BE16" s="276"/>
      <c r="BF16" s="276"/>
      <c r="BG16" s="276"/>
      <c r="BH16" s="276"/>
      <c r="BI16" s="276"/>
      <c r="BJ16" s="276"/>
      <c r="BK16" s="276"/>
      <c r="BL16" s="276"/>
    </row>
    <row r="17" spans="2:64" ht="37.5" customHeight="1" x14ac:dyDescent="0.45">
      <c r="C17" s="275">
        <v>2</v>
      </c>
      <c r="D17" s="275"/>
      <c r="E17" s="276" t="s">
        <v>564</v>
      </c>
      <c r="F17" s="276"/>
      <c r="G17" s="276"/>
      <c r="H17" s="276"/>
      <c r="I17" s="276"/>
      <c r="J17" s="276"/>
      <c r="K17" s="276"/>
      <c r="L17" s="276"/>
      <c r="M17" s="276"/>
      <c r="N17" s="276"/>
      <c r="O17" s="276"/>
      <c r="P17" s="276"/>
      <c r="Q17" s="276"/>
      <c r="R17" s="276"/>
      <c r="S17" s="276"/>
      <c r="T17" s="276"/>
      <c r="U17" s="276"/>
      <c r="V17" s="276"/>
      <c r="W17" s="276"/>
      <c r="X17" s="276"/>
      <c r="Y17" s="276" t="s">
        <v>565</v>
      </c>
      <c r="Z17" s="276"/>
      <c r="AA17" s="276"/>
      <c r="AB17" s="276"/>
      <c r="AC17" s="276"/>
      <c r="AD17" s="276"/>
      <c r="AE17" s="276"/>
      <c r="AF17" s="276"/>
      <c r="AG17" s="276"/>
      <c r="AH17" s="276"/>
      <c r="AI17" s="276"/>
      <c r="AJ17" s="276"/>
      <c r="AK17" s="276"/>
      <c r="AL17" s="276"/>
      <c r="AM17" s="276"/>
      <c r="AN17" s="276"/>
      <c r="AO17" s="276"/>
      <c r="AP17" s="276"/>
      <c r="AQ17" s="276"/>
      <c r="AR17" s="276"/>
      <c r="AS17" s="276" t="s">
        <v>553</v>
      </c>
      <c r="AT17" s="276"/>
      <c r="AU17" s="276"/>
      <c r="AV17" s="276"/>
      <c r="AW17" s="276"/>
      <c r="AX17" s="276"/>
      <c r="AY17" s="276"/>
      <c r="AZ17" s="276"/>
      <c r="BA17" s="276"/>
      <c r="BB17" s="276"/>
      <c r="BC17" s="276"/>
      <c r="BD17" s="276"/>
      <c r="BE17" s="276"/>
      <c r="BF17" s="276"/>
      <c r="BG17" s="276"/>
      <c r="BH17" s="276"/>
      <c r="BI17" s="276"/>
      <c r="BJ17" s="276"/>
      <c r="BK17" s="276"/>
      <c r="BL17" s="276"/>
    </row>
    <row r="18" spans="2:64" ht="37.5" customHeight="1" x14ac:dyDescent="0.45">
      <c r="C18" s="275">
        <v>3</v>
      </c>
      <c r="D18" s="275"/>
      <c r="E18" s="276" t="s">
        <v>566</v>
      </c>
      <c r="F18" s="276"/>
      <c r="G18" s="276"/>
      <c r="H18" s="276"/>
      <c r="I18" s="276"/>
      <c r="J18" s="276"/>
      <c r="K18" s="276"/>
      <c r="L18" s="276"/>
      <c r="M18" s="276"/>
      <c r="N18" s="276"/>
      <c r="O18" s="276"/>
      <c r="P18" s="276"/>
      <c r="Q18" s="276"/>
      <c r="R18" s="276"/>
      <c r="S18" s="276"/>
      <c r="T18" s="276"/>
      <c r="U18" s="276"/>
      <c r="V18" s="276"/>
      <c r="W18" s="276"/>
      <c r="X18" s="276"/>
      <c r="Y18" s="276" t="s">
        <v>567</v>
      </c>
      <c r="Z18" s="276"/>
      <c r="AA18" s="276"/>
      <c r="AB18" s="276"/>
      <c r="AC18" s="276"/>
      <c r="AD18" s="276"/>
      <c r="AE18" s="276"/>
      <c r="AF18" s="276"/>
      <c r="AG18" s="276"/>
      <c r="AH18" s="276"/>
      <c r="AI18" s="276"/>
      <c r="AJ18" s="276"/>
      <c r="AK18" s="276"/>
      <c r="AL18" s="276"/>
      <c r="AM18" s="276"/>
      <c r="AN18" s="276"/>
      <c r="AO18" s="276"/>
      <c r="AP18" s="276"/>
      <c r="AQ18" s="276"/>
      <c r="AR18" s="276"/>
      <c r="AS18" s="276" t="s">
        <v>568</v>
      </c>
      <c r="AT18" s="276"/>
      <c r="AU18" s="276"/>
      <c r="AV18" s="276"/>
      <c r="AW18" s="276"/>
      <c r="AX18" s="276"/>
      <c r="AY18" s="276"/>
      <c r="AZ18" s="276"/>
      <c r="BA18" s="276"/>
      <c r="BB18" s="276"/>
      <c r="BC18" s="276"/>
      <c r="BD18" s="276"/>
      <c r="BE18" s="276"/>
      <c r="BF18" s="276"/>
      <c r="BG18" s="276"/>
      <c r="BH18" s="276"/>
      <c r="BI18" s="276"/>
      <c r="BJ18" s="276"/>
      <c r="BK18" s="276"/>
      <c r="BL18" s="276"/>
    </row>
    <row r="19" spans="2:64" ht="37.5" customHeight="1" x14ac:dyDescent="0.45">
      <c r="C19" s="275">
        <v>4</v>
      </c>
      <c r="D19" s="275"/>
      <c r="E19" s="278" t="s">
        <v>569</v>
      </c>
      <c r="F19" s="279"/>
      <c r="G19" s="279"/>
      <c r="H19" s="279"/>
      <c r="I19" s="279"/>
      <c r="J19" s="279"/>
      <c r="K19" s="279"/>
      <c r="L19" s="279"/>
      <c r="M19" s="279"/>
      <c r="N19" s="279"/>
      <c r="O19" s="279"/>
      <c r="P19" s="279"/>
      <c r="Q19" s="279"/>
      <c r="R19" s="279"/>
      <c r="S19" s="279"/>
      <c r="T19" s="279"/>
      <c r="U19" s="279"/>
      <c r="V19" s="279"/>
      <c r="W19" s="279"/>
      <c r="X19" s="280"/>
      <c r="Y19" s="278" t="s">
        <v>570</v>
      </c>
      <c r="Z19" s="279"/>
      <c r="AA19" s="279"/>
      <c r="AB19" s="279"/>
      <c r="AC19" s="279"/>
      <c r="AD19" s="279"/>
      <c r="AE19" s="279"/>
      <c r="AF19" s="279"/>
      <c r="AG19" s="279"/>
      <c r="AH19" s="279"/>
      <c r="AI19" s="279"/>
      <c r="AJ19" s="279"/>
      <c r="AK19" s="279"/>
      <c r="AL19" s="279"/>
      <c r="AM19" s="279"/>
      <c r="AN19" s="279"/>
      <c r="AO19" s="279"/>
      <c r="AP19" s="279"/>
      <c r="AQ19" s="279"/>
      <c r="AR19" s="280"/>
      <c r="AS19" s="281" t="s">
        <v>571</v>
      </c>
      <c r="AT19" s="279"/>
      <c r="AU19" s="279"/>
      <c r="AV19" s="279"/>
      <c r="AW19" s="279"/>
      <c r="AX19" s="279"/>
      <c r="AY19" s="279"/>
      <c r="AZ19" s="279"/>
      <c r="BA19" s="279"/>
      <c r="BB19" s="279"/>
      <c r="BC19" s="279"/>
      <c r="BD19" s="279"/>
      <c r="BE19" s="279"/>
      <c r="BF19" s="279"/>
      <c r="BG19" s="279"/>
      <c r="BH19" s="279"/>
      <c r="BI19" s="279"/>
      <c r="BJ19" s="279"/>
      <c r="BK19" s="279"/>
      <c r="BL19" s="280"/>
    </row>
    <row r="20" spans="2:64" ht="37.5" customHeight="1" x14ac:dyDescent="0.45">
      <c r="C20" s="275">
        <v>5</v>
      </c>
      <c r="D20" s="275"/>
      <c r="E20" s="278" t="s">
        <v>572</v>
      </c>
      <c r="F20" s="279"/>
      <c r="G20" s="279"/>
      <c r="H20" s="279"/>
      <c r="I20" s="279"/>
      <c r="J20" s="279"/>
      <c r="K20" s="279"/>
      <c r="L20" s="279"/>
      <c r="M20" s="279"/>
      <c r="N20" s="279"/>
      <c r="O20" s="279"/>
      <c r="P20" s="279"/>
      <c r="Q20" s="279"/>
      <c r="R20" s="279"/>
      <c r="S20" s="279"/>
      <c r="T20" s="279"/>
      <c r="U20" s="279"/>
      <c r="V20" s="279"/>
      <c r="W20" s="279"/>
      <c r="X20" s="280"/>
      <c r="Y20" s="278" t="s">
        <v>573</v>
      </c>
      <c r="Z20" s="279"/>
      <c r="AA20" s="279"/>
      <c r="AB20" s="279"/>
      <c r="AC20" s="279"/>
      <c r="AD20" s="279"/>
      <c r="AE20" s="279"/>
      <c r="AF20" s="279"/>
      <c r="AG20" s="279"/>
      <c r="AH20" s="279"/>
      <c r="AI20" s="279"/>
      <c r="AJ20" s="279"/>
      <c r="AK20" s="279"/>
      <c r="AL20" s="279"/>
      <c r="AM20" s="279"/>
      <c r="AN20" s="279"/>
      <c r="AO20" s="279"/>
      <c r="AP20" s="279"/>
      <c r="AQ20" s="279"/>
      <c r="AR20" s="280"/>
      <c r="AS20" s="278" t="s">
        <v>574</v>
      </c>
      <c r="AT20" s="279"/>
      <c r="AU20" s="279"/>
      <c r="AV20" s="279"/>
      <c r="AW20" s="279"/>
      <c r="AX20" s="279"/>
      <c r="AY20" s="279"/>
      <c r="AZ20" s="279"/>
      <c r="BA20" s="279"/>
      <c r="BB20" s="279"/>
      <c r="BC20" s="279"/>
      <c r="BD20" s="279"/>
      <c r="BE20" s="279"/>
      <c r="BF20" s="279"/>
      <c r="BG20" s="279"/>
      <c r="BH20" s="279"/>
      <c r="BI20" s="279"/>
      <c r="BJ20" s="279"/>
      <c r="BK20" s="279"/>
      <c r="BL20" s="280"/>
    </row>
    <row r="21" spans="2:64" ht="37.5" customHeight="1" x14ac:dyDescent="0.45">
      <c r="C21" s="275">
        <v>6</v>
      </c>
      <c r="D21" s="275"/>
      <c r="E21" s="278" t="s">
        <v>575</v>
      </c>
      <c r="F21" s="279"/>
      <c r="G21" s="279"/>
      <c r="H21" s="279"/>
      <c r="I21" s="279"/>
      <c r="J21" s="279"/>
      <c r="K21" s="279"/>
      <c r="L21" s="279"/>
      <c r="M21" s="279"/>
      <c r="N21" s="279"/>
      <c r="O21" s="279"/>
      <c r="P21" s="279"/>
      <c r="Q21" s="279"/>
      <c r="R21" s="279"/>
      <c r="S21" s="279"/>
      <c r="T21" s="279"/>
      <c r="U21" s="279"/>
      <c r="V21" s="279"/>
      <c r="W21" s="279"/>
      <c r="X21" s="280"/>
      <c r="Y21" s="278" t="s">
        <v>576</v>
      </c>
      <c r="Z21" s="279"/>
      <c r="AA21" s="279"/>
      <c r="AB21" s="279"/>
      <c r="AC21" s="279"/>
      <c r="AD21" s="279"/>
      <c r="AE21" s="279"/>
      <c r="AF21" s="279"/>
      <c r="AG21" s="279"/>
      <c r="AH21" s="279"/>
      <c r="AI21" s="279"/>
      <c r="AJ21" s="279"/>
      <c r="AK21" s="279"/>
      <c r="AL21" s="279"/>
      <c r="AM21" s="279"/>
      <c r="AN21" s="279"/>
      <c r="AO21" s="279"/>
      <c r="AP21" s="279"/>
      <c r="AQ21" s="279"/>
      <c r="AR21" s="280"/>
      <c r="AS21" s="278" t="s">
        <v>577</v>
      </c>
      <c r="AT21" s="279"/>
      <c r="AU21" s="279"/>
      <c r="AV21" s="279"/>
      <c r="AW21" s="279"/>
      <c r="AX21" s="279"/>
      <c r="AY21" s="279"/>
      <c r="AZ21" s="279"/>
      <c r="BA21" s="279"/>
      <c r="BB21" s="279"/>
      <c r="BC21" s="279"/>
      <c r="BD21" s="279"/>
      <c r="BE21" s="279"/>
      <c r="BF21" s="279"/>
      <c r="BG21" s="279"/>
      <c r="BH21" s="279"/>
      <c r="BI21" s="279"/>
      <c r="BJ21" s="279"/>
      <c r="BK21" s="279"/>
      <c r="BL21" s="280"/>
    </row>
    <row r="22" spans="2:64" ht="37.5" customHeight="1" x14ac:dyDescent="0.45">
      <c r="C22" s="275">
        <v>7</v>
      </c>
      <c r="D22" s="275"/>
      <c r="E22" s="278" t="s">
        <v>578</v>
      </c>
      <c r="F22" s="279"/>
      <c r="G22" s="279"/>
      <c r="H22" s="279"/>
      <c r="I22" s="279"/>
      <c r="J22" s="279"/>
      <c r="K22" s="279"/>
      <c r="L22" s="279"/>
      <c r="M22" s="279"/>
      <c r="N22" s="279"/>
      <c r="O22" s="279"/>
      <c r="P22" s="279"/>
      <c r="Q22" s="279"/>
      <c r="R22" s="279"/>
      <c r="S22" s="279"/>
      <c r="T22" s="279"/>
      <c r="U22" s="279"/>
      <c r="V22" s="279"/>
      <c r="W22" s="279"/>
      <c r="X22" s="280"/>
      <c r="Y22" s="278" t="s">
        <v>579</v>
      </c>
      <c r="Z22" s="279"/>
      <c r="AA22" s="279"/>
      <c r="AB22" s="279"/>
      <c r="AC22" s="279"/>
      <c r="AD22" s="279"/>
      <c r="AE22" s="279"/>
      <c r="AF22" s="279"/>
      <c r="AG22" s="279"/>
      <c r="AH22" s="279"/>
      <c r="AI22" s="279"/>
      <c r="AJ22" s="279"/>
      <c r="AK22" s="279"/>
      <c r="AL22" s="279"/>
      <c r="AM22" s="279"/>
      <c r="AN22" s="279"/>
      <c r="AO22" s="279"/>
      <c r="AP22" s="279"/>
      <c r="AQ22" s="279"/>
      <c r="AR22" s="280"/>
      <c r="AS22" s="278" t="s">
        <v>580</v>
      </c>
      <c r="AT22" s="279"/>
      <c r="AU22" s="279"/>
      <c r="AV22" s="279"/>
      <c r="AW22" s="279"/>
      <c r="AX22" s="279"/>
      <c r="AY22" s="279"/>
      <c r="AZ22" s="279"/>
      <c r="BA22" s="279"/>
      <c r="BB22" s="279"/>
      <c r="BC22" s="279"/>
      <c r="BD22" s="279"/>
      <c r="BE22" s="279"/>
      <c r="BF22" s="279"/>
      <c r="BG22" s="279"/>
      <c r="BH22" s="279"/>
      <c r="BI22" s="279"/>
      <c r="BJ22" s="279"/>
      <c r="BK22" s="279"/>
      <c r="BL22" s="280"/>
    </row>
    <row r="23" spans="2:64" ht="37.5" customHeight="1" x14ac:dyDescent="0.45">
      <c r="C23" s="275">
        <v>8</v>
      </c>
      <c r="D23" s="275"/>
      <c r="E23" s="278" t="s">
        <v>581</v>
      </c>
      <c r="F23" s="279"/>
      <c r="G23" s="279"/>
      <c r="H23" s="279"/>
      <c r="I23" s="279"/>
      <c r="J23" s="279"/>
      <c r="K23" s="279"/>
      <c r="L23" s="279"/>
      <c r="M23" s="279"/>
      <c r="N23" s="279"/>
      <c r="O23" s="279"/>
      <c r="P23" s="279"/>
      <c r="Q23" s="279"/>
      <c r="R23" s="279"/>
      <c r="S23" s="279"/>
      <c r="T23" s="279"/>
      <c r="U23" s="279"/>
      <c r="V23" s="279"/>
      <c r="W23" s="279"/>
      <c r="X23" s="280"/>
      <c r="Y23" s="278" t="s">
        <v>591</v>
      </c>
      <c r="Z23" s="279"/>
      <c r="AA23" s="279"/>
      <c r="AB23" s="279"/>
      <c r="AC23" s="279"/>
      <c r="AD23" s="279"/>
      <c r="AE23" s="279"/>
      <c r="AF23" s="279"/>
      <c r="AG23" s="279"/>
      <c r="AH23" s="279"/>
      <c r="AI23" s="279"/>
      <c r="AJ23" s="279"/>
      <c r="AK23" s="279"/>
      <c r="AL23" s="279"/>
      <c r="AM23" s="279"/>
      <c r="AN23" s="279"/>
      <c r="AO23" s="279"/>
      <c r="AP23" s="279"/>
      <c r="AQ23" s="279"/>
      <c r="AR23" s="280"/>
      <c r="AS23" s="278" t="s">
        <v>582</v>
      </c>
      <c r="AT23" s="279"/>
      <c r="AU23" s="279"/>
      <c r="AV23" s="279"/>
      <c r="AW23" s="279"/>
      <c r="AX23" s="279"/>
      <c r="AY23" s="279"/>
      <c r="AZ23" s="279"/>
      <c r="BA23" s="279"/>
      <c r="BB23" s="279"/>
      <c r="BC23" s="279"/>
      <c r="BD23" s="279"/>
      <c r="BE23" s="279"/>
      <c r="BF23" s="279"/>
      <c r="BG23" s="279"/>
      <c r="BH23" s="279"/>
      <c r="BI23" s="279"/>
      <c r="BJ23" s="279"/>
      <c r="BK23" s="279"/>
      <c r="BL23" s="280"/>
    </row>
    <row r="24" spans="2:64" ht="37.5" customHeight="1" x14ac:dyDescent="0.45">
      <c r="C24" s="275">
        <v>9</v>
      </c>
      <c r="D24" s="275"/>
      <c r="E24" s="278" t="s">
        <v>583</v>
      </c>
      <c r="F24" s="279"/>
      <c r="G24" s="279"/>
      <c r="H24" s="279"/>
      <c r="I24" s="279"/>
      <c r="J24" s="279"/>
      <c r="K24" s="279"/>
      <c r="L24" s="279"/>
      <c r="M24" s="279"/>
      <c r="N24" s="279"/>
      <c r="O24" s="279"/>
      <c r="P24" s="279"/>
      <c r="Q24" s="279"/>
      <c r="R24" s="279"/>
      <c r="S24" s="279"/>
      <c r="T24" s="279"/>
      <c r="U24" s="279"/>
      <c r="V24" s="279"/>
      <c r="W24" s="279"/>
      <c r="X24" s="280"/>
      <c r="Y24" s="278" t="s">
        <v>584</v>
      </c>
      <c r="Z24" s="279"/>
      <c r="AA24" s="279"/>
      <c r="AB24" s="279"/>
      <c r="AC24" s="279"/>
      <c r="AD24" s="279"/>
      <c r="AE24" s="279"/>
      <c r="AF24" s="279"/>
      <c r="AG24" s="279"/>
      <c r="AH24" s="279"/>
      <c r="AI24" s="279"/>
      <c r="AJ24" s="279"/>
      <c r="AK24" s="279"/>
      <c r="AL24" s="279"/>
      <c r="AM24" s="279"/>
      <c r="AN24" s="279"/>
      <c r="AO24" s="279"/>
      <c r="AP24" s="279"/>
      <c r="AQ24" s="279"/>
      <c r="AR24" s="280"/>
      <c r="AS24" s="278" t="s">
        <v>568</v>
      </c>
      <c r="AT24" s="279"/>
      <c r="AU24" s="279"/>
      <c r="AV24" s="279"/>
      <c r="AW24" s="279"/>
      <c r="AX24" s="279"/>
      <c r="AY24" s="279"/>
      <c r="AZ24" s="279"/>
      <c r="BA24" s="279"/>
      <c r="BB24" s="279"/>
      <c r="BC24" s="279"/>
      <c r="BD24" s="279"/>
      <c r="BE24" s="279"/>
      <c r="BF24" s="279"/>
      <c r="BG24" s="279"/>
      <c r="BH24" s="279"/>
      <c r="BI24" s="279"/>
      <c r="BJ24" s="279"/>
      <c r="BK24" s="279"/>
      <c r="BL24" s="280"/>
    </row>
    <row r="25" spans="2:64" ht="37.5" customHeight="1" x14ac:dyDescent="0.45">
      <c r="C25" s="275">
        <v>10</v>
      </c>
      <c r="D25" s="275"/>
      <c r="E25" s="278" t="s">
        <v>682</v>
      </c>
      <c r="F25" s="279"/>
      <c r="G25" s="279"/>
      <c r="H25" s="279"/>
      <c r="I25" s="279"/>
      <c r="J25" s="279"/>
      <c r="K25" s="279"/>
      <c r="L25" s="279"/>
      <c r="M25" s="279"/>
      <c r="N25" s="279"/>
      <c r="O25" s="279"/>
      <c r="P25" s="279"/>
      <c r="Q25" s="279"/>
      <c r="R25" s="279"/>
      <c r="S25" s="279"/>
      <c r="T25" s="279"/>
      <c r="U25" s="279"/>
      <c r="V25" s="279"/>
      <c r="W25" s="279"/>
      <c r="X25" s="280"/>
      <c r="Y25" s="278" t="s">
        <v>683</v>
      </c>
      <c r="Z25" s="279"/>
      <c r="AA25" s="279"/>
      <c r="AB25" s="279"/>
      <c r="AC25" s="279"/>
      <c r="AD25" s="279"/>
      <c r="AE25" s="279"/>
      <c r="AF25" s="279"/>
      <c r="AG25" s="279"/>
      <c r="AH25" s="279"/>
      <c r="AI25" s="279"/>
      <c r="AJ25" s="279"/>
      <c r="AK25" s="279"/>
      <c r="AL25" s="279"/>
      <c r="AM25" s="279"/>
      <c r="AN25" s="279"/>
      <c r="AO25" s="279"/>
      <c r="AP25" s="279"/>
      <c r="AQ25" s="279"/>
      <c r="AR25" s="280"/>
      <c r="AS25" s="278" t="s">
        <v>568</v>
      </c>
      <c r="AT25" s="279"/>
      <c r="AU25" s="279"/>
      <c r="AV25" s="279"/>
      <c r="AW25" s="279"/>
      <c r="AX25" s="279"/>
      <c r="AY25" s="279"/>
      <c r="AZ25" s="279"/>
      <c r="BA25" s="279"/>
      <c r="BB25" s="279"/>
      <c r="BC25" s="279"/>
      <c r="BD25" s="279"/>
      <c r="BE25" s="279"/>
      <c r="BF25" s="279"/>
      <c r="BG25" s="279"/>
      <c r="BH25" s="279"/>
      <c r="BI25" s="279"/>
      <c r="BJ25" s="279"/>
      <c r="BK25" s="279"/>
      <c r="BL25" s="280"/>
    </row>
    <row r="26" spans="2:64" ht="37.5" customHeight="1" x14ac:dyDescent="0.45">
      <c r="C26" s="275">
        <v>11</v>
      </c>
      <c r="D26" s="275"/>
      <c r="E26" s="278" t="s">
        <v>585</v>
      </c>
      <c r="F26" s="279"/>
      <c r="G26" s="279"/>
      <c r="H26" s="279"/>
      <c r="I26" s="279"/>
      <c r="J26" s="279"/>
      <c r="K26" s="279"/>
      <c r="L26" s="279"/>
      <c r="M26" s="279"/>
      <c r="N26" s="279"/>
      <c r="O26" s="279"/>
      <c r="P26" s="279"/>
      <c r="Q26" s="279"/>
      <c r="R26" s="279"/>
      <c r="S26" s="279"/>
      <c r="T26" s="279"/>
      <c r="U26" s="279"/>
      <c r="V26" s="279"/>
      <c r="W26" s="279"/>
      <c r="X26" s="280"/>
      <c r="Y26" s="278" t="s">
        <v>586</v>
      </c>
      <c r="Z26" s="279"/>
      <c r="AA26" s="279"/>
      <c r="AB26" s="279"/>
      <c r="AC26" s="279"/>
      <c r="AD26" s="279"/>
      <c r="AE26" s="279"/>
      <c r="AF26" s="279"/>
      <c r="AG26" s="279"/>
      <c r="AH26" s="279"/>
      <c r="AI26" s="279"/>
      <c r="AJ26" s="279"/>
      <c r="AK26" s="279"/>
      <c r="AL26" s="279"/>
      <c r="AM26" s="279"/>
      <c r="AN26" s="279"/>
      <c r="AO26" s="279"/>
      <c r="AP26" s="279"/>
      <c r="AQ26" s="279"/>
      <c r="AR26" s="280"/>
      <c r="AS26" s="278" t="s">
        <v>568</v>
      </c>
      <c r="AT26" s="279"/>
      <c r="AU26" s="279"/>
      <c r="AV26" s="279"/>
      <c r="AW26" s="279"/>
      <c r="AX26" s="279"/>
      <c r="AY26" s="279"/>
      <c r="AZ26" s="279"/>
      <c r="BA26" s="279"/>
      <c r="BB26" s="279"/>
      <c r="BC26" s="279"/>
      <c r="BD26" s="279"/>
      <c r="BE26" s="279"/>
      <c r="BF26" s="279"/>
      <c r="BG26" s="279"/>
      <c r="BH26" s="279"/>
      <c r="BI26" s="279"/>
      <c r="BJ26" s="279"/>
      <c r="BK26" s="279"/>
      <c r="BL26" s="280"/>
    </row>
    <row r="27" spans="2:64" ht="37.5" customHeight="1" x14ac:dyDescent="0.45">
      <c r="C27" s="275">
        <v>12</v>
      </c>
      <c r="D27" s="275"/>
      <c r="E27" s="278" t="s">
        <v>587</v>
      </c>
      <c r="F27" s="279"/>
      <c r="G27" s="279"/>
      <c r="H27" s="279"/>
      <c r="I27" s="279"/>
      <c r="J27" s="279"/>
      <c r="K27" s="279"/>
      <c r="L27" s="279"/>
      <c r="M27" s="279"/>
      <c r="N27" s="279"/>
      <c r="O27" s="279"/>
      <c r="P27" s="279"/>
      <c r="Q27" s="279"/>
      <c r="R27" s="279"/>
      <c r="S27" s="279"/>
      <c r="T27" s="279"/>
      <c r="U27" s="279"/>
      <c r="V27" s="279"/>
      <c r="W27" s="279"/>
      <c r="X27" s="280"/>
      <c r="Y27" s="278" t="s">
        <v>588</v>
      </c>
      <c r="Z27" s="279"/>
      <c r="AA27" s="279"/>
      <c r="AB27" s="279"/>
      <c r="AC27" s="279"/>
      <c r="AD27" s="279"/>
      <c r="AE27" s="279"/>
      <c r="AF27" s="279"/>
      <c r="AG27" s="279"/>
      <c r="AH27" s="279"/>
      <c r="AI27" s="279"/>
      <c r="AJ27" s="279"/>
      <c r="AK27" s="279"/>
      <c r="AL27" s="279"/>
      <c r="AM27" s="279"/>
      <c r="AN27" s="279"/>
      <c r="AO27" s="279"/>
      <c r="AP27" s="279"/>
      <c r="AQ27" s="279"/>
      <c r="AR27" s="280"/>
      <c r="AS27" s="278" t="s">
        <v>568</v>
      </c>
      <c r="AT27" s="279"/>
      <c r="AU27" s="279"/>
      <c r="AV27" s="279"/>
      <c r="AW27" s="279"/>
      <c r="AX27" s="279"/>
      <c r="AY27" s="279"/>
      <c r="AZ27" s="279"/>
      <c r="BA27" s="279"/>
      <c r="BB27" s="279"/>
      <c r="BC27" s="279"/>
      <c r="BD27" s="279"/>
      <c r="BE27" s="279"/>
      <c r="BF27" s="279"/>
      <c r="BG27" s="279"/>
      <c r="BH27" s="279"/>
      <c r="BI27" s="279"/>
      <c r="BJ27" s="279"/>
      <c r="BK27" s="279"/>
      <c r="BL27" s="280"/>
    </row>
    <row r="28" spans="2:64" ht="37.5" customHeight="1" x14ac:dyDescent="0.45">
      <c r="C28" s="275">
        <v>13</v>
      </c>
      <c r="D28" s="275"/>
      <c r="E28" s="278" t="s">
        <v>589</v>
      </c>
      <c r="F28" s="279"/>
      <c r="G28" s="279"/>
      <c r="H28" s="279"/>
      <c r="I28" s="279"/>
      <c r="J28" s="279"/>
      <c r="K28" s="279"/>
      <c r="L28" s="279"/>
      <c r="M28" s="279"/>
      <c r="N28" s="279"/>
      <c r="O28" s="279"/>
      <c r="P28" s="279"/>
      <c r="Q28" s="279"/>
      <c r="R28" s="279"/>
      <c r="S28" s="279"/>
      <c r="T28" s="279"/>
      <c r="U28" s="279"/>
      <c r="V28" s="279"/>
      <c r="W28" s="279"/>
      <c r="X28" s="280"/>
      <c r="Y28" s="278" t="s">
        <v>590</v>
      </c>
      <c r="Z28" s="279"/>
      <c r="AA28" s="279"/>
      <c r="AB28" s="279"/>
      <c r="AC28" s="279"/>
      <c r="AD28" s="279"/>
      <c r="AE28" s="279"/>
      <c r="AF28" s="279"/>
      <c r="AG28" s="279"/>
      <c r="AH28" s="279"/>
      <c r="AI28" s="279"/>
      <c r="AJ28" s="279"/>
      <c r="AK28" s="279"/>
      <c r="AL28" s="279"/>
      <c r="AM28" s="279"/>
      <c r="AN28" s="279"/>
      <c r="AO28" s="279"/>
      <c r="AP28" s="279"/>
      <c r="AQ28" s="279"/>
      <c r="AR28" s="280"/>
      <c r="AS28" s="278" t="s">
        <v>568</v>
      </c>
      <c r="AT28" s="279"/>
      <c r="AU28" s="279"/>
      <c r="AV28" s="279"/>
      <c r="AW28" s="279"/>
      <c r="AX28" s="279"/>
      <c r="AY28" s="279"/>
      <c r="AZ28" s="279"/>
      <c r="BA28" s="279"/>
      <c r="BB28" s="279"/>
      <c r="BC28" s="279"/>
      <c r="BD28" s="279"/>
      <c r="BE28" s="279"/>
      <c r="BF28" s="279"/>
      <c r="BG28" s="279"/>
      <c r="BH28" s="279"/>
      <c r="BI28" s="279"/>
      <c r="BJ28" s="279"/>
      <c r="BK28" s="279"/>
      <c r="BL28" s="280"/>
    </row>
    <row r="31" spans="2:64" x14ac:dyDescent="0.45">
      <c r="B31" s="87" t="s">
        <v>558</v>
      </c>
    </row>
    <row r="32" spans="2:64" x14ac:dyDescent="0.45">
      <c r="B32" s="46"/>
    </row>
    <row r="33" spans="1:70" ht="56.25" customHeight="1" x14ac:dyDescent="0.45">
      <c r="C33" s="277" t="s">
        <v>559</v>
      </c>
      <c r="D33" s="277"/>
      <c r="E33" s="277" t="s">
        <v>74</v>
      </c>
      <c r="F33" s="277"/>
      <c r="G33" s="277"/>
      <c r="H33" s="277"/>
      <c r="I33" s="277"/>
      <c r="J33" s="277"/>
      <c r="K33" s="277" t="s">
        <v>560</v>
      </c>
      <c r="L33" s="277"/>
      <c r="M33" s="277"/>
      <c r="N33" s="277"/>
      <c r="O33" s="277"/>
      <c r="P33" s="277"/>
      <c r="Q33" s="277"/>
      <c r="R33" s="277"/>
      <c r="S33" s="277"/>
      <c r="T33" s="277"/>
      <c r="U33" s="277"/>
      <c r="V33" s="277"/>
      <c r="W33" s="277"/>
      <c r="X33" s="277"/>
      <c r="Y33" s="277"/>
      <c r="Z33" s="277"/>
      <c r="AA33" s="277"/>
      <c r="AB33" s="277"/>
      <c r="AC33" s="277"/>
      <c r="AD33" s="277"/>
      <c r="AE33" s="277" t="s">
        <v>73</v>
      </c>
      <c r="AF33" s="277"/>
      <c r="AG33" s="277"/>
      <c r="AH33" s="277"/>
      <c r="AI33" s="277"/>
      <c r="AJ33" s="277"/>
      <c r="AK33" s="277"/>
      <c r="AL33" s="277"/>
      <c r="AM33" s="277"/>
      <c r="AN33" s="277"/>
      <c r="AO33" s="277"/>
      <c r="AP33" s="277"/>
      <c r="AQ33" s="277"/>
      <c r="AR33" s="277"/>
      <c r="AS33" s="277"/>
      <c r="AT33" s="277"/>
      <c r="AU33" s="277"/>
      <c r="AV33" s="277"/>
      <c r="AW33" s="277"/>
      <c r="AX33" s="277"/>
      <c r="AY33" s="277" t="s">
        <v>72</v>
      </c>
      <c r="AZ33" s="277"/>
      <c r="BA33" s="277"/>
      <c r="BB33" s="277"/>
      <c r="BC33" s="277"/>
      <c r="BD33" s="277"/>
      <c r="BE33" s="277"/>
      <c r="BF33" s="277"/>
      <c r="BG33" s="277"/>
      <c r="BH33" s="277"/>
      <c r="BI33" s="277"/>
      <c r="BJ33" s="277"/>
      <c r="BK33" s="277"/>
      <c r="BL33" s="277"/>
      <c r="BM33" s="277"/>
      <c r="BN33" s="277"/>
      <c r="BO33" s="277"/>
      <c r="BP33" s="277"/>
      <c r="BQ33" s="277"/>
      <c r="BR33" s="277"/>
    </row>
    <row r="34" spans="1:70" ht="37.5" customHeight="1" x14ac:dyDescent="0.45">
      <c r="C34" s="275">
        <v>1</v>
      </c>
      <c r="D34" s="275"/>
      <c r="E34" s="275" t="s">
        <v>679</v>
      </c>
      <c r="F34" s="275"/>
      <c r="G34" s="275"/>
      <c r="H34" s="275"/>
      <c r="I34" s="275"/>
      <c r="J34" s="275"/>
      <c r="K34" s="276" t="s">
        <v>680</v>
      </c>
      <c r="L34" s="276"/>
      <c r="M34" s="276"/>
      <c r="N34" s="276"/>
      <c r="O34" s="276"/>
      <c r="P34" s="276"/>
      <c r="Q34" s="276"/>
      <c r="R34" s="276"/>
      <c r="S34" s="276"/>
      <c r="T34" s="276"/>
      <c r="U34" s="276"/>
      <c r="V34" s="276"/>
      <c r="W34" s="276"/>
      <c r="X34" s="276"/>
      <c r="Y34" s="276"/>
      <c r="Z34" s="276"/>
      <c r="AA34" s="276"/>
      <c r="AB34" s="276"/>
      <c r="AC34" s="276"/>
      <c r="AD34" s="276"/>
      <c r="AE34" s="276" t="s">
        <v>681</v>
      </c>
      <c r="AF34" s="276"/>
      <c r="AG34" s="276"/>
      <c r="AH34" s="276"/>
      <c r="AI34" s="276"/>
      <c r="AJ34" s="276"/>
      <c r="AK34" s="276"/>
      <c r="AL34" s="276"/>
      <c r="AM34" s="276"/>
      <c r="AN34" s="276"/>
      <c r="AO34" s="276"/>
      <c r="AP34" s="276"/>
      <c r="AQ34" s="276"/>
      <c r="AR34" s="276"/>
      <c r="AS34" s="276"/>
      <c r="AT34" s="276"/>
      <c r="AU34" s="276"/>
      <c r="AV34" s="276"/>
      <c r="AW34" s="276"/>
      <c r="AX34" s="276"/>
      <c r="AY34" s="276" t="s">
        <v>556</v>
      </c>
      <c r="AZ34" s="276"/>
      <c r="BA34" s="276"/>
      <c r="BB34" s="276"/>
      <c r="BC34" s="276"/>
      <c r="BD34" s="276"/>
      <c r="BE34" s="276"/>
      <c r="BF34" s="276"/>
      <c r="BG34" s="276"/>
      <c r="BH34" s="276"/>
      <c r="BI34" s="276"/>
      <c r="BJ34" s="276"/>
      <c r="BK34" s="276"/>
      <c r="BL34" s="276"/>
      <c r="BM34" s="276"/>
      <c r="BN34" s="276"/>
      <c r="BO34" s="276"/>
      <c r="BP34" s="276"/>
      <c r="BQ34" s="276"/>
      <c r="BR34" s="276"/>
    </row>
    <row r="35" spans="1:70" ht="37.5" customHeight="1" x14ac:dyDescent="0.45">
      <c r="A35" s="217"/>
      <c r="C35" s="275">
        <v>2</v>
      </c>
      <c r="D35" s="275"/>
      <c r="E35" s="275" t="s">
        <v>743</v>
      </c>
      <c r="F35" s="275"/>
      <c r="G35" s="275"/>
      <c r="H35" s="275"/>
      <c r="I35" s="275"/>
      <c r="J35" s="275"/>
      <c r="K35" s="276" t="s">
        <v>744</v>
      </c>
      <c r="L35" s="276"/>
      <c r="M35" s="276"/>
      <c r="N35" s="276"/>
      <c r="O35" s="276"/>
      <c r="P35" s="276"/>
      <c r="Q35" s="276"/>
      <c r="R35" s="276"/>
      <c r="S35" s="276"/>
      <c r="T35" s="276"/>
      <c r="U35" s="276"/>
      <c r="V35" s="276"/>
      <c r="W35" s="276"/>
      <c r="X35" s="276"/>
      <c r="Y35" s="276"/>
      <c r="Z35" s="276"/>
      <c r="AA35" s="276"/>
      <c r="AB35" s="276"/>
      <c r="AC35" s="276"/>
      <c r="AD35" s="276"/>
      <c r="AE35" s="276" t="s">
        <v>745</v>
      </c>
      <c r="AF35" s="276"/>
      <c r="AG35" s="276"/>
      <c r="AH35" s="276"/>
      <c r="AI35" s="276"/>
      <c r="AJ35" s="276"/>
      <c r="AK35" s="276"/>
      <c r="AL35" s="276"/>
      <c r="AM35" s="276"/>
      <c r="AN35" s="276"/>
      <c r="AO35" s="276"/>
      <c r="AP35" s="276"/>
      <c r="AQ35" s="276"/>
      <c r="AR35" s="276"/>
      <c r="AS35" s="276"/>
      <c r="AT35" s="276"/>
      <c r="AU35" s="276"/>
      <c r="AV35" s="276"/>
      <c r="AW35" s="276"/>
      <c r="AX35" s="276"/>
      <c r="AY35" s="276" t="s">
        <v>556</v>
      </c>
      <c r="AZ35" s="276"/>
      <c r="BA35" s="276"/>
      <c r="BB35" s="276"/>
      <c r="BC35" s="276"/>
      <c r="BD35" s="276"/>
      <c r="BE35" s="276"/>
      <c r="BF35" s="276"/>
      <c r="BG35" s="276"/>
      <c r="BH35" s="276"/>
      <c r="BI35" s="276"/>
      <c r="BJ35" s="276"/>
      <c r="BK35" s="276"/>
      <c r="BL35" s="276"/>
      <c r="BM35" s="276"/>
      <c r="BN35" s="276"/>
      <c r="BO35" s="276"/>
      <c r="BP35" s="276"/>
      <c r="BQ35" s="276"/>
      <c r="BR35" s="276"/>
    </row>
    <row r="36" spans="1:70" ht="37.5" customHeight="1" x14ac:dyDescent="0.45">
      <c r="C36" s="275">
        <v>3</v>
      </c>
      <c r="D36" s="275"/>
      <c r="E36" s="275" t="s">
        <v>688</v>
      </c>
      <c r="F36" s="275"/>
      <c r="G36" s="275"/>
      <c r="H36" s="275"/>
      <c r="I36" s="275"/>
      <c r="J36" s="275"/>
      <c r="K36" s="276" t="s">
        <v>696</v>
      </c>
      <c r="L36" s="276"/>
      <c r="M36" s="276"/>
      <c r="N36" s="276"/>
      <c r="O36" s="276"/>
      <c r="P36" s="276"/>
      <c r="Q36" s="276"/>
      <c r="R36" s="276"/>
      <c r="S36" s="276"/>
      <c r="T36" s="276"/>
      <c r="U36" s="276"/>
      <c r="V36" s="276"/>
      <c r="W36" s="276"/>
      <c r="X36" s="276"/>
      <c r="Y36" s="276"/>
      <c r="Z36" s="276"/>
      <c r="AA36" s="276"/>
      <c r="AB36" s="276"/>
      <c r="AC36" s="276"/>
      <c r="AD36" s="276"/>
      <c r="AE36" s="276" t="s">
        <v>697</v>
      </c>
      <c r="AF36" s="276"/>
      <c r="AG36" s="276"/>
      <c r="AH36" s="276"/>
      <c r="AI36" s="276"/>
      <c r="AJ36" s="276"/>
      <c r="AK36" s="276"/>
      <c r="AL36" s="276"/>
      <c r="AM36" s="276"/>
      <c r="AN36" s="276"/>
      <c r="AO36" s="276"/>
      <c r="AP36" s="276"/>
      <c r="AQ36" s="276"/>
      <c r="AR36" s="276"/>
      <c r="AS36" s="276"/>
      <c r="AT36" s="276"/>
      <c r="AU36" s="276"/>
      <c r="AV36" s="276"/>
      <c r="AW36" s="276"/>
      <c r="AX36" s="276"/>
      <c r="AY36" s="276" t="s">
        <v>556</v>
      </c>
      <c r="AZ36" s="276"/>
      <c r="BA36" s="276"/>
      <c r="BB36" s="276"/>
      <c r="BC36" s="276"/>
      <c r="BD36" s="276"/>
      <c r="BE36" s="276"/>
      <c r="BF36" s="276"/>
      <c r="BG36" s="276"/>
      <c r="BH36" s="276"/>
      <c r="BI36" s="276"/>
      <c r="BJ36" s="276"/>
      <c r="BK36" s="276"/>
      <c r="BL36" s="276"/>
      <c r="BM36" s="276"/>
      <c r="BN36" s="276"/>
      <c r="BO36" s="276"/>
      <c r="BP36" s="276"/>
      <c r="BQ36" s="276"/>
      <c r="BR36" s="276"/>
    </row>
    <row r="37" spans="1:70" ht="37.5" customHeight="1" x14ac:dyDescent="0.45">
      <c r="C37" s="275">
        <v>4</v>
      </c>
      <c r="D37" s="275"/>
      <c r="E37" s="282" t="s">
        <v>688</v>
      </c>
      <c r="F37" s="283"/>
      <c r="G37" s="283"/>
      <c r="H37" s="283"/>
      <c r="I37" s="283"/>
      <c r="J37" s="284"/>
      <c r="K37" s="278" t="s">
        <v>684</v>
      </c>
      <c r="L37" s="279"/>
      <c r="M37" s="279"/>
      <c r="N37" s="279"/>
      <c r="O37" s="279"/>
      <c r="P37" s="279"/>
      <c r="Q37" s="279"/>
      <c r="R37" s="279"/>
      <c r="S37" s="279"/>
      <c r="T37" s="279"/>
      <c r="U37" s="279"/>
      <c r="V37" s="279"/>
      <c r="W37" s="279"/>
      <c r="X37" s="279"/>
      <c r="Y37" s="279"/>
      <c r="Z37" s="279"/>
      <c r="AA37" s="279"/>
      <c r="AB37" s="279"/>
      <c r="AC37" s="279"/>
      <c r="AD37" s="280"/>
      <c r="AE37" s="278" t="s">
        <v>689</v>
      </c>
      <c r="AF37" s="279"/>
      <c r="AG37" s="279"/>
      <c r="AH37" s="279"/>
      <c r="AI37" s="279"/>
      <c r="AJ37" s="279"/>
      <c r="AK37" s="279"/>
      <c r="AL37" s="279"/>
      <c r="AM37" s="279"/>
      <c r="AN37" s="279"/>
      <c r="AO37" s="279"/>
      <c r="AP37" s="279"/>
      <c r="AQ37" s="279"/>
      <c r="AR37" s="279"/>
      <c r="AS37" s="279"/>
      <c r="AT37" s="279"/>
      <c r="AU37" s="279"/>
      <c r="AV37" s="279"/>
      <c r="AW37" s="279"/>
      <c r="AX37" s="280"/>
      <c r="AY37" s="278" t="s">
        <v>690</v>
      </c>
      <c r="AZ37" s="279"/>
      <c r="BA37" s="279"/>
      <c r="BB37" s="279"/>
      <c r="BC37" s="279"/>
      <c r="BD37" s="279"/>
      <c r="BE37" s="279"/>
      <c r="BF37" s="279"/>
      <c r="BG37" s="279"/>
      <c r="BH37" s="279"/>
      <c r="BI37" s="279"/>
      <c r="BJ37" s="279"/>
      <c r="BK37" s="279"/>
      <c r="BL37" s="279"/>
      <c r="BM37" s="279"/>
      <c r="BN37" s="279"/>
      <c r="BO37" s="279"/>
      <c r="BP37" s="279"/>
      <c r="BQ37" s="279"/>
      <c r="BR37" s="280"/>
    </row>
    <row r="38" spans="1:70" ht="37.5" customHeight="1" x14ac:dyDescent="0.45">
      <c r="C38" s="275">
        <v>5</v>
      </c>
      <c r="D38" s="275"/>
      <c r="E38" s="282" t="s">
        <v>688</v>
      </c>
      <c r="F38" s="283"/>
      <c r="G38" s="283"/>
      <c r="H38" s="283"/>
      <c r="I38" s="283"/>
      <c r="J38" s="284"/>
      <c r="K38" s="278" t="s">
        <v>685</v>
      </c>
      <c r="L38" s="279"/>
      <c r="M38" s="279"/>
      <c r="N38" s="279"/>
      <c r="O38" s="279"/>
      <c r="P38" s="279"/>
      <c r="Q38" s="279"/>
      <c r="R38" s="279"/>
      <c r="S38" s="279"/>
      <c r="T38" s="279"/>
      <c r="U38" s="279"/>
      <c r="V38" s="279"/>
      <c r="W38" s="279"/>
      <c r="X38" s="279"/>
      <c r="Y38" s="279"/>
      <c r="Z38" s="279"/>
      <c r="AA38" s="279"/>
      <c r="AB38" s="279"/>
      <c r="AC38" s="279"/>
      <c r="AD38" s="280"/>
      <c r="AE38" s="278" t="s">
        <v>691</v>
      </c>
      <c r="AF38" s="279"/>
      <c r="AG38" s="279"/>
      <c r="AH38" s="279"/>
      <c r="AI38" s="279"/>
      <c r="AJ38" s="279"/>
      <c r="AK38" s="279"/>
      <c r="AL38" s="279"/>
      <c r="AM38" s="279"/>
      <c r="AN38" s="279"/>
      <c r="AO38" s="279"/>
      <c r="AP38" s="279"/>
      <c r="AQ38" s="279"/>
      <c r="AR38" s="279"/>
      <c r="AS38" s="279"/>
      <c r="AT38" s="279"/>
      <c r="AU38" s="279"/>
      <c r="AV38" s="279"/>
      <c r="AW38" s="279"/>
      <c r="AX38" s="280"/>
      <c r="AY38" s="278" t="s">
        <v>568</v>
      </c>
      <c r="AZ38" s="279"/>
      <c r="BA38" s="279"/>
      <c r="BB38" s="279"/>
      <c r="BC38" s="279"/>
      <c r="BD38" s="279"/>
      <c r="BE38" s="279"/>
      <c r="BF38" s="279"/>
      <c r="BG38" s="279"/>
      <c r="BH38" s="279"/>
      <c r="BI38" s="279"/>
      <c r="BJ38" s="279"/>
      <c r="BK38" s="279"/>
      <c r="BL38" s="279"/>
      <c r="BM38" s="279"/>
      <c r="BN38" s="279"/>
      <c r="BO38" s="279"/>
      <c r="BP38" s="279"/>
      <c r="BQ38" s="279"/>
      <c r="BR38" s="280"/>
    </row>
    <row r="39" spans="1:70" ht="37.5" customHeight="1" x14ac:dyDescent="0.45">
      <c r="C39" s="275">
        <v>6</v>
      </c>
      <c r="D39" s="275"/>
      <c r="E39" s="282" t="s">
        <v>695</v>
      </c>
      <c r="F39" s="283"/>
      <c r="G39" s="283"/>
      <c r="H39" s="283"/>
      <c r="I39" s="283"/>
      <c r="J39" s="284"/>
      <c r="K39" s="278" t="s">
        <v>686</v>
      </c>
      <c r="L39" s="279"/>
      <c r="M39" s="279"/>
      <c r="N39" s="279"/>
      <c r="O39" s="279"/>
      <c r="P39" s="279"/>
      <c r="Q39" s="279"/>
      <c r="R39" s="279"/>
      <c r="S39" s="279"/>
      <c r="T39" s="279"/>
      <c r="U39" s="279"/>
      <c r="V39" s="279"/>
      <c r="W39" s="279"/>
      <c r="X39" s="279"/>
      <c r="Y39" s="279"/>
      <c r="Z39" s="279"/>
      <c r="AA39" s="279"/>
      <c r="AB39" s="279"/>
      <c r="AC39" s="279"/>
      <c r="AD39" s="280"/>
      <c r="AE39" s="278" t="s">
        <v>692</v>
      </c>
      <c r="AF39" s="279"/>
      <c r="AG39" s="279"/>
      <c r="AH39" s="279"/>
      <c r="AI39" s="279"/>
      <c r="AJ39" s="279"/>
      <c r="AK39" s="279"/>
      <c r="AL39" s="279"/>
      <c r="AM39" s="279"/>
      <c r="AN39" s="279"/>
      <c r="AO39" s="279"/>
      <c r="AP39" s="279"/>
      <c r="AQ39" s="279"/>
      <c r="AR39" s="279"/>
      <c r="AS39" s="279"/>
      <c r="AT39" s="279"/>
      <c r="AU39" s="279"/>
      <c r="AV39" s="279"/>
      <c r="AW39" s="279"/>
      <c r="AX39" s="280"/>
      <c r="AY39" s="278" t="s">
        <v>556</v>
      </c>
      <c r="AZ39" s="279"/>
      <c r="BA39" s="279"/>
      <c r="BB39" s="279"/>
      <c r="BC39" s="279"/>
      <c r="BD39" s="279"/>
      <c r="BE39" s="279"/>
      <c r="BF39" s="279"/>
      <c r="BG39" s="279"/>
      <c r="BH39" s="279"/>
      <c r="BI39" s="279"/>
      <c r="BJ39" s="279"/>
      <c r="BK39" s="279"/>
      <c r="BL39" s="279"/>
      <c r="BM39" s="279"/>
      <c r="BN39" s="279"/>
      <c r="BO39" s="279"/>
      <c r="BP39" s="279"/>
      <c r="BQ39" s="279"/>
      <c r="BR39" s="280"/>
    </row>
    <row r="40" spans="1:70" ht="37.5" customHeight="1" x14ac:dyDescent="0.45">
      <c r="C40" s="275">
        <v>7</v>
      </c>
      <c r="D40" s="275"/>
      <c r="E40" s="282" t="s">
        <v>688</v>
      </c>
      <c r="F40" s="283"/>
      <c r="G40" s="283"/>
      <c r="H40" s="283"/>
      <c r="I40" s="283"/>
      <c r="J40" s="284"/>
      <c r="K40" s="278" t="s">
        <v>687</v>
      </c>
      <c r="L40" s="279"/>
      <c r="M40" s="279"/>
      <c r="N40" s="279"/>
      <c r="O40" s="279"/>
      <c r="P40" s="279"/>
      <c r="Q40" s="279"/>
      <c r="R40" s="279"/>
      <c r="S40" s="279"/>
      <c r="T40" s="279"/>
      <c r="U40" s="279"/>
      <c r="V40" s="279"/>
      <c r="W40" s="279"/>
      <c r="X40" s="279"/>
      <c r="Y40" s="279"/>
      <c r="Z40" s="279"/>
      <c r="AA40" s="279"/>
      <c r="AB40" s="279"/>
      <c r="AC40" s="279"/>
      <c r="AD40" s="280"/>
      <c r="AE40" s="278" t="s">
        <v>693</v>
      </c>
      <c r="AF40" s="279"/>
      <c r="AG40" s="279"/>
      <c r="AH40" s="279"/>
      <c r="AI40" s="279"/>
      <c r="AJ40" s="279"/>
      <c r="AK40" s="279"/>
      <c r="AL40" s="279"/>
      <c r="AM40" s="279"/>
      <c r="AN40" s="279"/>
      <c r="AO40" s="279"/>
      <c r="AP40" s="279"/>
      <c r="AQ40" s="279"/>
      <c r="AR40" s="279"/>
      <c r="AS40" s="279"/>
      <c r="AT40" s="279"/>
      <c r="AU40" s="279"/>
      <c r="AV40" s="279"/>
      <c r="AW40" s="279"/>
      <c r="AX40" s="280"/>
      <c r="AY40" s="278" t="s">
        <v>568</v>
      </c>
      <c r="AZ40" s="279"/>
      <c r="BA40" s="279"/>
      <c r="BB40" s="279"/>
      <c r="BC40" s="279"/>
      <c r="BD40" s="279"/>
      <c r="BE40" s="279"/>
      <c r="BF40" s="279"/>
      <c r="BG40" s="279"/>
      <c r="BH40" s="279"/>
      <c r="BI40" s="279"/>
      <c r="BJ40" s="279"/>
      <c r="BK40" s="279"/>
      <c r="BL40" s="279"/>
      <c r="BM40" s="279"/>
      <c r="BN40" s="279"/>
      <c r="BO40" s="279"/>
      <c r="BP40" s="279"/>
      <c r="BQ40" s="279"/>
      <c r="BR40" s="280"/>
    </row>
  </sheetData>
  <mergeCells count="112">
    <mergeCell ref="C38:D38"/>
    <mergeCell ref="E38:J38"/>
    <mergeCell ref="K38:AD38"/>
    <mergeCell ref="AE38:AX38"/>
    <mergeCell ref="AY38:BR38"/>
    <mergeCell ref="C40:D40"/>
    <mergeCell ref="E40:J40"/>
    <mergeCell ref="K40:AD40"/>
    <mergeCell ref="AE40:AX40"/>
    <mergeCell ref="AY40:BR40"/>
    <mergeCell ref="C39:D39"/>
    <mergeCell ref="E39:J39"/>
    <mergeCell ref="K39:AD39"/>
    <mergeCell ref="AE39:AX39"/>
    <mergeCell ref="AY39:BR39"/>
    <mergeCell ref="C33:D33"/>
    <mergeCell ref="E33:J33"/>
    <mergeCell ref="K33:AD33"/>
    <mergeCell ref="AE33:AX33"/>
    <mergeCell ref="AY33:BR33"/>
    <mergeCell ref="C34:D34"/>
    <mergeCell ref="E34:J34"/>
    <mergeCell ref="K34:AD34"/>
    <mergeCell ref="AE34:AX34"/>
    <mergeCell ref="AY34:BR34"/>
    <mergeCell ref="C36:D36"/>
    <mergeCell ref="E36:J36"/>
    <mergeCell ref="K36:AD36"/>
    <mergeCell ref="AE36:AX36"/>
    <mergeCell ref="AY36:BR36"/>
    <mergeCell ref="C37:D37"/>
    <mergeCell ref="E37:J37"/>
    <mergeCell ref="K37:AD37"/>
    <mergeCell ref="AE37:AX37"/>
    <mergeCell ref="AY37:BR37"/>
    <mergeCell ref="C27:D27"/>
    <mergeCell ref="E27:X27"/>
    <mergeCell ref="Y27:AR27"/>
    <mergeCell ref="AS27:BL27"/>
    <mergeCell ref="C28:D28"/>
    <mergeCell ref="E28:X28"/>
    <mergeCell ref="Y28:AR28"/>
    <mergeCell ref="AS28:BL28"/>
    <mergeCell ref="C24:D24"/>
    <mergeCell ref="E24:X24"/>
    <mergeCell ref="Y24:AR24"/>
    <mergeCell ref="AS24:BL24"/>
    <mergeCell ref="C26:D26"/>
    <mergeCell ref="E26:X26"/>
    <mergeCell ref="Y26:AR26"/>
    <mergeCell ref="AS26:BL26"/>
    <mergeCell ref="C25:D25"/>
    <mergeCell ref="E25:X25"/>
    <mergeCell ref="Y25:AR25"/>
    <mergeCell ref="AS25:BL25"/>
    <mergeCell ref="C23:D23"/>
    <mergeCell ref="E23:X23"/>
    <mergeCell ref="Y23:AR23"/>
    <mergeCell ref="AS23:BL23"/>
    <mergeCell ref="C22:D22"/>
    <mergeCell ref="E22:X22"/>
    <mergeCell ref="Y22:AR22"/>
    <mergeCell ref="AS22:BL22"/>
    <mergeCell ref="C20:D20"/>
    <mergeCell ref="E20:X20"/>
    <mergeCell ref="Y20:AR20"/>
    <mergeCell ref="AS20:BL20"/>
    <mergeCell ref="C21:D21"/>
    <mergeCell ref="E21:X21"/>
    <mergeCell ref="Y21:AR21"/>
    <mergeCell ref="AS21:BL21"/>
    <mergeCell ref="AS9:BL9"/>
    <mergeCell ref="C18:D18"/>
    <mergeCell ref="E18:X18"/>
    <mergeCell ref="Y18:AR18"/>
    <mergeCell ref="AS18:BL18"/>
    <mergeCell ref="C19:D19"/>
    <mergeCell ref="E19:X19"/>
    <mergeCell ref="Y19:AR19"/>
    <mergeCell ref="AS19:BL19"/>
    <mergeCell ref="C16:D16"/>
    <mergeCell ref="E16:X16"/>
    <mergeCell ref="Y16:AR16"/>
    <mergeCell ref="AS16:BL16"/>
    <mergeCell ref="C17:D17"/>
    <mergeCell ref="E17:X17"/>
    <mergeCell ref="Y17:AR17"/>
    <mergeCell ref="AS17:BL17"/>
    <mergeCell ref="C35:D35"/>
    <mergeCell ref="E35:J35"/>
    <mergeCell ref="K35:AD35"/>
    <mergeCell ref="AE35:AX35"/>
    <mergeCell ref="AY35:BR35"/>
    <mergeCell ref="C7:D7"/>
    <mergeCell ref="E7:X7"/>
    <mergeCell ref="Y7:AR7"/>
    <mergeCell ref="AS7:BL7"/>
    <mergeCell ref="C8:D8"/>
    <mergeCell ref="E8:X8"/>
    <mergeCell ref="Y8:AR8"/>
    <mergeCell ref="AS8:BL8"/>
    <mergeCell ref="C10:D10"/>
    <mergeCell ref="E10:X10"/>
    <mergeCell ref="Y10:AR10"/>
    <mergeCell ref="AS10:BL10"/>
    <mergeCell ref="C15:D15"/>
    <mergeCell ref="E15:X15"/>
    <mergeCell ref="Y15:AR15"/>
    <mergeCell ref="AS15:BL15"/>
    <mergeCell ref="C9:D9"/>
    <mergeCell ref="E9:X9"/>
    <mergeCell ref="Y9:AR9"/>
  </mergeCells>
  <phoneticPr fontId="3"/>
  <pageMargins left="0.75" right="0.75" top="1" bottom="1" header="0.51200000000000001" footer="0.51200000000000001"/>
  <pageSetup paperSize="9" orientation="landscape" verticalDpi="0" r:id="rId1"/>
  <headerFooter alignWithMargins="0">
    <oddHeader>&amp;L[&amp;F]&amp;C&amp;A&amp;R&amp;P/&amp;N</oddHead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AF101"/>
  <sheetViews>
    <sheetView showGridLines="0" workbookViewId="0">
      <selection activeCell="C3" sqref="C3"/>
    </sheetView>
  </sheetViews>
  <sheetFormatPr defaultColWidth="2.5" defaultRowHeight="18.75" x14ac:dyDescent="0.45"/>
  <cols>
    <col min="1" max="1" width="3.125" style="89" customWidth="1"/>
    <col min="2" max="2" width="3.125" style="87" customWidth="1"/>
    <col min="3" max="10" width="3.125" style="46" customWidth="1"/>
    <col min="11" max="11" width="9.375" style="46" customWidth="1"/>
    <col min="12" max="256" width="3.125" style="46" customWidth="1"/>
    <col min="257" max="16384" width="2.5" style="46"/>
  </cols>
  <sheetData>
    <row r="1" spans="1:32" ht="22.5" x14ac:dyDescent="0.5">
      <c r="A1" s="86" t="s">
        <v>105</v>
      </c>
    </row>
    <row r="2" spans="1:32" x14ac:dyDescent="0.45">
      <c r="B2" s="87" t="s">
        <v>0</v>
      </c>
    </row>
    <row r="3" spans="1:32" x14ac:dyDescent="0.45">
      <c r="C3" s="46" t="s">
        <v>704</v>
      </c>
    </row>
    <row r="5" spans="1:32" x14ac:dyDescent="0.45">
      <c r="B5" s="87" t="s">
        <v>104</v>
      </c>
    </row>
    <row r="6" spans="1:32" x14ac:dyDescent="0.45">
      <c r="C6" s="46" t="s">
        <v>103</v>
      </c>
    </row>
    <row r="8" spans="1:32" x14ac:dyDescent="0.45">
      <c r="D8" s="277" t="s">
        <v>102</v>
      </c>
      <c r="E8" s="277"/>
      <c r="F8" s="277"/>
      <c r="G8" s="277"/>
      <c r="H8" s="277"/>
      <c r="I8" s="277"/>
      <c r="J8" s="277"/>
      <c r="K8" s="277"/>
      <c r="L8" s="277" t="s">
        <v>4</v>
      </c>
      <c r="M8" s="277"/>
      <c r="N8" s="277"/>
      <c r="O8" s="277"/>
      <c r="P8" s="277"/>
      <c r="Q8" s="277"/>
      <c r="R8" s="277"/>
      <c r="S8" s="277"/>
      <c r="T8" s="277"/>
      <c r="U8" s="277"/>
      <c r="V8" s="277"/>
      <c r="W8" s="277"/>
      <c r="X8" s="277"/>
      <c r="Y8" s="277"/>
      <c r="Z8" s="277"/>
      <c r="AA8" s="277"/>
      <c r="AB8" s="277"/>
      <c r="AC8" s="277"/>
      <c r="AD8" s="277"/>
      <c r="AE8" s="277"/>
      <c r="AF8" s="277"/>
    </row>
    <row r="9" spans="1:32" x14ac:dyDescent="0.45">
      <c r="D9" s="285" t="s">
        <v>613</v>
      </c>
      <c r="E9" s="285"/>
      <c r="F9" s="285"/>
      <c r="G9" s="285"/>
      <c r="H9" s="285"/>
      <c r="I9" s="285"/>
      <c r="J9" s="285"/>
      <c r="K9" s="285"/>
      <c r="L9" s="286" t="s">
        <v>614</v>
      </c>
      <c r="M9" s="286"/>
      <c r="N9" s="286"/>
      <c r="O9" s="286"/>
      <c r="P9" s="286"/>
      <c r="Q9" s="286"/>
      <c r="R9" s="286"/>
      <c r="S9" s="286"/>
      <c r="T9" s="286"/>
      <c r="U9" s="286"/>
      <c r="V9" s="286"/>
      <c r="W9" s="286"/>
      <c r="X9" s="286"/>
      <c r="Y9" s="286"/>
      <c r="Z9" s="286"/>
      <c r="AA9" s="286"/>
      <c r="AB9" s="286"/>
      <c r="AC9" s="286"/>
      <c r="AD9" s="286"/>
      <c r="AE9" s="286"/>
      <c r="AF9" s="286"/>
    </row>
    <row r="10" spans="1:32" x14ac:dyDescent="0.45">
      <c r="D10" s="285" t="s">
        <v>615</v>
      </c>
      <c r="E10" s="285"/>
      <c r="F10" s="285"/>
      <c r="G10" s="285"/>
      <c r="H10" s="285"/>
      <c r="I10" s="285"/>
      <c r="J10" s="285"/>
      <c r="K10" s="285"/>
      <c r="L10" s="286" t="s">
        <v>616</v>
      </c>
      <c r="M10" s="286"/>
      <c r="N10" s="286"/>
      <c r="O10" s="286"/>
      <c r="P10" s="286"/>
      <c r="Q10" s="286"/>
      <c r="R10" s="286"/>
      <c r="S10" s="286"/>
      <c r="T10" s="286"/>
      <c r="U10" s="286"/>
      <c r="V10" s="286"/>
      <c r="W10" s="286"/>
      <c r="X10" s="286"/>
      <c r="Y10" s="286"/>
      <c r="Z10" s="286"/>
      <c r="AA10" s="286"/>
      <c r="AB10" s="286"/>
      <c r="AC10" s="286"/>
      <c r="AD10" s="286"/>
      <c r="AE10" s="286"/>
      <c r="AF10" s="286"/>
    </row>
    <row r="11" spans="1:32" x14ac:dyDescent="0.45">
      <c r="D11" s="286" t="s">
        <v>617</v>
      </c>
      <c r="E11" s="286"/>
      <c r="F11" s="286"/>
      <c r="G11" s="286"/>
      <c r="H11" s="286"/>
      <c r="I11" s="286"/>
      <c r="J11" s="286"/>
      <c r="K11" s="286"/>
      <c r="L11" s="293" t="s">
        <v>624</v>
      </c>
      <c r="M11" s="286"/>
      <c r="N11" s="286"/>
      <c r="O11" s="286"/>
      <c r="P11" s="286"/>
      <c r="Q11" s="286"/>
      <c r="R11" s="286"/>
      <c r="S11" s="286"/>
      <c r="T11" s="286"/>
      <c r="U11" s="286"/>
      <c r="V11" s="286"/>
      <c r="W11" s="286"/>
      <c r="X11" s="286"/>
      <c r="Y11" s="286"/>
      <c r="Z11" s="286"/>
      <c r="AA11" s="286"/>
      <c r="AB11" s="286"/>
      <c r="AC11" s="286"/>
      <c r="AD11" s="286"/>
      <c r="AE11" s="286"/>
      <c r="AF11" s="286"/>
    </row>
    <row r="12" spans="1:32" x14ac:dyDescent="0.45">
      <c r="D12" s="285" t="s">
        <v>618</v>
      </c>
      <c r="E12" s="285"/>
      <c r="F12" s="285"/>
      <c r="G12" s="285"/>
      <c r="H12" s="285"/>
      <c r="I12" s="285"/>
      <c r="J12" s="285"/>
      <c r="K12" s="285"/>
      <c r="L12" s="285" t="s">
        <v>626</v>
      </c>
      <c r="M12" s="285"/>
      <c r="N12" s="285"/>
      <c r="O12" s="285"/>
      <c r="P12" s="285"/>
      <c r="Q12" s="285"/>
      <c r="R12" s="285"/>
      <c r="S12" s="285"/>
      <c r="T12" s="285"/>
      <c r="U12" s="285"/>
      <c r="V12" s="285"/>
      <c r="W12" s="285"/>
      <c r="X12" s="285"/>
      <c r="Y12" s="285"/>
      <c r="Z12" s="285"/>
      <c r="AA12" s="285"/>
      <c r="AB12" s="285"/>
      <c r="AC12" s="285"/>
      <c r="AD12" s="285"/>
      <c r="AE12" s="285"/>
      <c r="AF12" s="285"/>
    </row>
    <row r="13" spans="1:32" x14ac:dyDescent="0.45">
      <c r="D13" s="285" t="s">
        <v>619</v>
      </c>
      <c r="E13" s="285"/>
      <c r="F13" s="285"/>
      <c r="G13" s="285"/>
      <c r="H13" s="285"/>
      <c r="I13" s="285"/>
      <c r="J13" s="285"/>
      <c r="K13" s="285"/>
      <c r="L13" s="285" t="s">
        <v>627</v>
      </c>
      <c r="M13" s="285"/>
      <c r="N13" s="285"/>
      <c r="O13" s="285"/>
      <c r="P13" s="285"/>
      <c r="Q13" s="285"/>
      <c r="R13" s="285"/>
      <c r="S13" s="285"/>
      <c r="T13" s="285"/>
      <c r="U13" s="285"/>
      <c r="V13" s="285"/>
      <c r="W13" s="285"/>
      <c r="X13" s="285"/>
      <c r="Y13" s="285"/>
      <c r="Z13" s="285"/>
      <c r="AA13" s="285"/>
      <c r="AB13" s="285"/>
      <c r="AC13" s="285"/>
      <c r="AD13" s="285"/>
      <c r="AE13" s="285"/>
      <c r="AF13" s="285"/>
    </row>
    <row r="14" spans="1:32" x14ac:dyDescent="0.45">
      <c r="D14" s="285" t="s">
        <v>620</v>
      </c>
      <c r="E14" s="285"/>
      <c r="F14" s="285"/>
      <c r="G14" s="285"/>
      <c r="H14" s="285"/>
      <c r="I14" s="285"/>
      <c r="J14" s="285"/>
      <c r="K14" s="285"/>
      <c r="L14" s="285" t="s">
        <v>625</v>
      </c>
      <c r="M14" s="285"/>
      <c r="N14" s="285"/>
      <c r="O14" s="285"/>
      <c r="P14" s="285"/>
      <c r="Q14" s="285"/>
      <c r="R14" s="285"/>
      <c r="S14" s="285"/>
      <c r="T14" s="285"/>
      <c r="U14" s="285"/>
      <c r="V14" s="285"/>
      <c r="W14" s="285"/>
      <c r="X14" s="285"/>
      <c r="Y14" s="285"/>
      <c r="Z14" s="285"/>
      <c r="AA14" s="285"/>
      <c r="AB14" s="285"/>
      <c r="AC14" s="285"/>
      <c r="AD14" s="285"/>
      <c r="AE14" s="285"/>
      <c r="AF14" s="285"/>
    </row>
    <row r="15" spans="1:32" x14ac:dyDescent="0.45">
      <c r="D15" s="285" t="s">
        <v>621</v>
      </c>
      <c r="E15" s="285"/>
      <c r="F15" s="285"/>
      <c r="G15" s="285"/>
      <c r="H15" s="285"/>
      <c r="I15" s="285"/>
      <c r="J15" s="285"/>
      <c r="K15" s="285"/>
      <c r="L15" s="285" t="s">
        <v>628</v>
      </c>
      <c r="M15" s="285"/>
      <c r="N15" s="285"/>
      <c r="O15" s="285"/>
      <c r="P15" s="285"/>
      <c r="Q15" s="285"/>
      <c r="R15" s="285"/>
      <c r="S15" s="285"/>
      <c r="T15" s="285"/>
      <c r="U15" s="285"/>
      <c r="V15" s="285"/>
      <c r="W15" s="285"/>
      <c r="X15" s="285"/>
      <c r="Y15" s="285"/>
      <c r="Z15" s="285"/>
      <c r="AA15" s="285"/>
      <c r="AB15" s="285"/>
      <c r="AC15" s="285"/>
      <c r="AD15" s="285"/>
      <c r="AE15" s="285"/>
      <c r="AF15" s="285"/>
    </row>
    <row r="16" spans="1:32" x14ac:dyDescent="0.45">
      <c r="D16" s="285" t="s">
        <v>622</v>
      </c>
      <c r="E16" s="285"/>
      <c r="F16" s="285"/>
      <c r="G16" s="285"/>
      <c r="H16" s="285"/>
      <c r="I16" s="285"/>
      <c r="J16" s="285"/>
      <c r="K16" s="285"/>
      <c r="L16" s="285" t="s">
        <v>628</v>
      </c>
      <c r="M16" s="285"/>
      <c r="N16" s="285"/>
      <c r="O16" s="285"/>
      <c r="P16" s="285"/>
      <c r="Q16" s="285"/>
      <c r="R16" s="285"/>
      <c r="S16" s="285"/>
      <c r="T16" s="285"/>
      <c r="U16" s="285"/>
      <c r="V16" s="285"/>
      <c r="W16" s="285"/>
      <c r="X16" s="285"/>
      <c r="Y16" s="285"/>
      <c r="Z16" s="285"/>
      <c r="AA16" s="285"/>
      <c r="AB16" s="285"/>
      <c r="AC16" s="285"/>
      <c r="AD16" s="285"/>
      <c r="AE16" s="285"/>
      <c r="AF16" s="285"/>
    </row>
    <row r="17" spans="2:32" x14ac:dyDescent="0.45">
      <c r="D17" s="285" t="s">
        <v>623</v>
      </c>
      <c r="E17" s="285"/>
      <c r="F17" s="285"/>
      <c r="G17" s="285"/>
      <c r="H17" s="285"/>
      <c r="I17" s="285"/>
      <c r="J17" s="285"/>
      <c r="K17" s="285"/>
      <c r="L17" s="285" t="s">
        <v>629</v>
      </c>
      <c r="M17" s="285"/>
      <c r="N17" s="285"/>
      <c r="O17" s="285"/>
      <c r="P17" s="285"/>
      <c r="Q17" s="285"/>
      <c r="R17" s="285"/>
      <c r="S17" s="285"/>
      <c r="T17" s="285"/>
      <c r="U17" s="285"/>
      <c r="V17" s="285"/>
      <c r="W17" s="285"/>
      <c r="X17" s="285"/>
      <c r="Y17" s="285"/>
      <c r="Z17" s="285"/>
      <c r="AA17" s="285"/>
      <c r="AB17" s="285"/>
      <c r="AC17" s="285"/>
      <c r="AD17" s="285"/>
      <c r="AE17" s="285"/>
      <c r="AF17" s="285"/>
    </row>
    <row r="18" spans="2:32" x14ac:dyDescent="0.45">
      <c r="D18" s="207"/>
      <c r="E18" s="207"/>
      <c r="F18" s="207"/>
      <c r="G18" s="207"/>
      <c r="H18" s="207"/>
      <c r="I18" s="207"/>
      <c r="J18" s="207"/>
      <c r="K18" s="207"/>
      <c r="L18" s="207"/>
      <c r="M18" s="207"/>
      <c r="N18" s="207"/>
      <c r="O18" s="207"/>
      <c r="P18" s="207"/>
      <c r="Q18" s="207"/>
      <c r="R18" s="207"/>
      <c r="S18" s="207"/>
      <c r="T18" s="207"/>
      <c r="U18" s="207"/>
      <c r="V18" s="207"/>
      <c r="W18" s="207"/>
      <c r="X18" s="207"/>
      <c r="Y18" s="207"/>
      <c r="Z18" s="207"/>
      <c r="AA18" s="207"/>
      <c r="AB18" s="207"/>
      <c r="AC18" s="207"/>
      <c r="AD18" s="207"/>
      <c r="AE18" s="207"/>
      <c r="AF18" s="207"/>
    </row>
    <row r="19" spans="2:32" x14ac:dyDescent="0.45">
      <c r="D19" s="207"/>
      <c r="E19" s="207"/>
      <c r="F19" s="207"/>
      <c r="G19" s="207"/>
      <c r="H19" s="207"/>
      <c r="I19" s="207"/>
      <c r="J19" s="207"/>
      <c r="K19" s="207"/>
      <c r="L19" s="207"/>
      <c r="M19" s="207"/>
      <c r="N19" s="207"/>
      <c r="O19" s="207"/>
      <c r="P19" s="207"/>
      <c r="Q19" s="207"/>
      <c r="R19" s="207"/>
      <c r="S19" s="207"/>
      <c r="T19" s="207"/>
      <c r="U19" s="207"/>
      <c r="V19" s="207"/>
      <c r="W19" s="207"/>
      <c r="X19" s="207"/>
      <c r="Y19" s="207"/>
      <c r="Z19" s="207"/>
      <c r="AA19" s="207"/>
      <c r="AB19" s="207"/>
      <c r="AC19" s="207"/>
      <c r="AD19" s="207"/>
      <c r="AE19" s="207"/>
      <c r="AF19" s="207"/>
    </row>
    <row r="22" spans="2:32" x14ac:dyDescent="0.45">
      <c r="B22" s="171" t="s">
        <v>630</v>
      </c>
    </row>
    <row r="23" spans="2:32" x14ac:dyDescent="0.45">
      <c r="C23" s="46" t="s">
        <v>101</v>
      </c>
    </row>
    <row r="24" spans="2:32" x14ac:dyDescent="0.45">
      <c r="D24" s="46" t="s">
        <v>631</v>
      </c>
    </row>
    <row r="26" spans="2:32" x14ac:dyDescent="0.45">
      <c r="D26" s="46" t="s">
        <v>100</v>
      </c>
    </row>
    <row r="27" spans="2:32" x14ac:dyDescent="0.45">
      <c r="D27" s="287" t="s">
        <v>99</v>
      </c>
      <c r="E27" s="288"/>
      <c r="F27" s="288"/>
      <c r="G27" s="289"/>
      <c r="H27" s="290" t="s">
        <v>632</v>
      </c>
      <c r="I27" s="291"/>
      <c r="J27" s="291"/>
      <c r="K27" s="291"/>
      <c r="L27" s="291"/>
      <c r="M27" s="291"/>
      <c r="N27" s="291"/>
      <c r="O27" s="292"/>
    </row>
    <row r="28" spans="2:32" x14ac:dyDescent="0.45">
      <c r="D28" s="287" t="s">
        <v>98</v>
      </c>
      <c r="E28" s="288"/>
      <c r="F28" s="288"/>
      <c r="G28" s="289"/>
      <c r="H28" s="290" t="s">
        <v>35</v>
      </c>
      <c r="I28" s="291"/>
      <c r="J28" s="291"/>
      <c r="K28" s="291"/>
      <c r="L28" s="291"/>
      <c r="M28" s="291"/>
      <c r="N28" s="291"/>
      <c r="O28" s="292"/>
    </row>
    <row r="29" spans="2:32" x14ac:dyDescent="0.45">
      <c r="D29" s="287" t="s">
        <v>97</v>
      </c>
      <c r="E29" s="288"/>
      <c r="F29" s="288"/>
      <c r="G29" s="289"/>
      <c r="H29" s="290" t="s">
        <v>633</v>
      </c>
      <c r="I29" s="291"/>
      <c r="J29" s="291"/>
      <c r="K29" s="291"/>
      <c r="L29" s="291"/>
      <c r="M29" s="291"/>
      <c r="N29" s="291"/>
      <c r="O29" s="292"/>
    </row>
    <row r="30" spans="2:32" x14ac:dyDescent="0.45">
      <c r="D30" s="287" t="s">
        <v>96</v>
      </c>
      <c r="E30" s="288"/>
      <c r="F30" s="288"/>
      <c r="G30" s="289"/>
      <c r="H30" s="290" t="s">
        <v>35</v>
      </c>
      <c r="I30" s="291"/>
      <c r="J30" s="291"/>
      <c r="K30" s="291"/>
      <c r="L30" s="291"/>
      <c r="M30" s="291"/>
      <c r="N30" s="291"/>
      <c r="O30" s="292"/>
    </row>
    <row r="31" spans="2:32" x14ac:dyDescent="0.45">
      <c r="D31" s="287" t="s">
        <v>634</v>
      </c>
      <c r="E31" s="288"/>
      <c r="F31" s="288"/>
      <c r="G31" s="289"/>
      <c r="H31" s="294" t="s">
        <v>635</v>
      </c>
      <c r="I31" s="295"/>
      <c r="J31" s="295"/>
      <c r="K31" s="295"/>
      <c r="L31" s="295"/>
      <c r="M31" s="295"/>
      <c r="N31" s="295"/>
      <c r="O31" s="296"/>
    </row>
    <row r="32" spans="2:32" x14ac:dyDescent="0.45">
      <c r="D32" s="287" t="s">
        <v>636</v>
      </c>
      <c r="E32" s="288"/>
      <c r="F32" s="288"/>
      <c r="G32" s="289"/>
      <c r="H32" s="290" t="s">
        <v>637</v>
      </c>
      <c r="I32" s="291"/>
      <c r="J32" s="291"/>
      <c r="K32" s="291"/>
      <c r="L32" s="291"/>
      <c r="M32" s="291"/>
      <c r="N32" s="291"/>
      <c r="O32" s="292"/>
    </row>
    <row r="33" spans="4:15" x14ac:dyDescent="0.45">
      <c r="D33" s="287" t="s">
        <v>638</v>
      </c>
      <c r="E33" s="288"/>
      <c r="F33" s="288"/>
      <c r="G33" s="289"/>
      <c r="H33" s="290" t="s">
        <v>639</v>
      </c>
      <c r="I33" s="291"/>
      <c r="J33" s="291"/>
      <c r="K33" s="291"/>
      <c r="L33" s="291"/>
      <c r="M33" s="291"/>
      <c r="N33" s="291"/>
      <c r="O33" s="292"/>
    </row>
    <row r="34" spans="4:15" x14ac:dyDescent="0.45">
      <c r="D34" s="277"/>
      <c r="E34" s="277"/>
      <c r="F34" s="277"/>
      <c r="G34" s="277"/>
      <c r="H34" s="285"/>
      <c r="I34" s="285"/>
      <c r="J34" s="285"/>
      <c r="K34" s="285"/>
      <c r="L34" s="285"/>
      <c r="M34" s="285"/>
      <c r="N34" s="285"/>
      <c r="O34" s="285"/>
    </row>
    <row r="36" spans="4:15" x14ac:dyDescent="0.45">
      <c r="D36" s="46" t="s">
        <v>95</v>
      </c>
    </row>
    <row r="37" spans="4:15" x14ac:dyDescent="0.45">
      <c r="D37" s="208" t="s">
        <v>640</v>
      </c>
    </row>
    <row r="38" spans="4:15" x14ac:dyDescent="0.45">
      <c r="D38" t="s">
        <v>641</v>
      </c>
    </row>
    <row r="39" spans="4:15" x14ac:dyDescent="0.45">
      <c r="D39" s="209" t="s">
        <v>642</v>
      </c>
    </row>
    <row r="40" spans="4:15" x14ac:dyDescent="0.45">
      <c r="D40" s="209" t="s">
        <v>643</v>
      </c>
    </row>
    <row r="41" spans="4:15" x14ac:dyDescent="0.45">
      <c r="D41" t="s">
        <v>644</v>
      </c>
    </row>
    <row r="42" spans="4:15" x14ac:dyDescent="0.45">
      <c r="D42" t="s">
        <v>645</v>
      </c>
    </row>
    <row r="43" spans="4:15" x14ac:dyDescent="0.45">
      <c r="D43" s="210" t="s">
        <v>646</v>
      </c>
    </row>
    <row r="45" spans="4:15" x14ac:dyDescent="0.45">
      <c r="D45" s="46" t="s">
        <v>94</v>
      </c>
    </row>
    <row r="50" spans="2:15" x14ac:dyDescent="0.45">
      <c r="B50" s="171" t="s">
        <v>647</v>
      </c>
    </row>
    <row r="51" spans="2:15" x14ac:dyDescent="0.45">
      <c r="C51" s="46" t="s">
        <v>648</v>
      </c>
    </row>
    <row r="52" spans="2:15" x14ac:dyDescent="0.45">
      <c r="D52" s="46" t="s">
        <v>649</v>
      </c>
    </row>
    <row r="54" spans="2:15" x14ac:dyDescent="0.45">
      <c r="D54" s="46" t="s">
        <v>100</v>
      </c>
    </row>
    <row r="55" spans="2:15" x14ac:dyDescent="0.45">
      <c r="D55" s="287" t="s">
        <v>99</v>
      </c>
      <c r="E55" s="288"/>
      <c r="F55" s="288"/>
      <c r="G55" s="289"/>
      <c r="H55" s="290" t="s">
        <v>632</v>
      </c>
      <c r="I55" s="291"/>
      <c r="J55" s="291"/>
      <c r="K55" s="291"/>
      <c r="L55" s="291"/>
      <c r="M55" s="291"/>
      <c r="N55" s="291"/>
      <c r="O55" s="292"/>
    </row>
    <row r="56" spans="2:15" x14ac:dyDescent="0.45">
      <c r="D56" s="287" t="s">
        <v>98</v>
      </c>
      <c r="E56" s="288"/>
      <c r="F56" s="288"/>
      <c r="G56" s="289"/>
      <c r="H56" s="290" t="s">
        <v>35</v>
      </c>
      <c r="I56" s="291"/>
      <c r="J56" s="291"/>
      <c r="K56" s="291"/>
      <c r="L56" s="291"/>
      <c r="M56" s="291"/>
      <c r="N56" s="291"/>
      <c r="O56" s="292"/>
    </row>
    <row r="57" spans="2:15" x14ac:dyDescent="0.45">
      <c r="D57" s="287" t="s">
        <v>97</v>
      </c>
      <c r="E57" s="288"/>
      <c r="F57" s="288"/>
      <c r="G57" s="289"/>
      <c r="H57" s="290" t="s">
        <v>633</v>
      </c>
      <c r="I57" s="291"/>
      <c r="J57" s="291"/>
      <c r="K57" s="291"/>
      <c r="L57" s="291"/>
      <c r="M57" s="291"/>
      <c r="N57" s="291"/>
      <c r="O57" s="292"/>
    </row>
    <row r="58" spans="2:15" x14ac:dyDescent="0.45">
      <c r="D58" s="287" t="s">
        <v>96</v>
      </c>
      <c r="E58" s="288"/>
      <c r="F58" s="288"/>
      <c r="G58" s="289"/>
      <c r="H58" s="290" t="s">
        <v>35</v>
      </c>
      <c r="I58" s="291"/>
      <c r="J58" s="291"/>
      <c r="K58" s="291"/>
      <c r="L58" s="291"/>
      <c r="M58" s="291"/>
      <c r="N58" s="291"/>
      <c r="O58" s="292"/>
    </row>
    <row r="59" spans="2:15" x14ac:dyDescent="0.45">
      <c r="D59" s="287" t="s">
        <v>634</v>
      </c>
      <c r="E59" s="288"/>
      <c r="F59" s="288"/>
      <c r="G59" s="289"/>
      <c r="H59" s="294" t="s">
        <v>650</v>
      </c>
      <c r="I59" s="291"/>
      <c r="J59" s="291"/>
      <c r="K59" s="291"/>
      <c r="L59" s="291"/>
      <c r="M59" s="291"/>
      <c r="N59" s="291"/>
      <c r="O59" s="292"/>
    </row>
    <row r="60" spans="2:15" x14ac:dyDescent="0.45">
      <c r="D60" s="287" t="s">
        <v>636</v>
      </c>
      <c r="E60" s="288"/>
      <c r="F60" s="288"/>
      <c r="G60" s="289"/>
      <c r="H60" s="290" t="s">
        <v>637</v>
      </c>
      <c r="I60" s="291"/>
      <c r="J60" s="291"/>
      <c r="K60" s="291"/>
      <c r="L60" s="291"/>
      <c r="M60" s="291"/>
      <c r="N60" s="291"/>
      <c r="O60" s="292"/>
    </row>
    <row r="61" spans="2:15" x14ac:dyDescent="0.45">
      <c r="D61" s="277" t="s">
        <v>638</v>
      </c>
      <c r="E61" s="277"/>
      <c r="F61" s="277"/>
      <c r="G61" s="277"/>
      <c r="H61" s="285" t="s">
        <v>639</v>
      </c>
      <c r="I61" s="285"/>
      <c r="J61" s="285"/>
      <c r="K61" s="285"/>
      <c r="L61" s="285"/>
      <c r="M61" s="285"/>
      <c r="N61" s="285"/>
      <c r="O61" s="285"/>
    </row>
    <row r="62" spans="2:15" x14ac:dyDescent="0.45">
      <c r="D62" s="277"/>
      <c r="E62" s="277"/>
      <c r="F62" s="277"/>
      <c r="G62" s="277"/>
      <c r="H62" s="285"/>
      <c r="I62" s="285"/>
      <c r="J62" s="285"/>
      <c r="K62" s="285"/>
      <c r="L62" s="285"/>
      <c r="M62" s="285"/>
      <c r="N62" s="285"/>
      <c r="O62" s="285"/>
    </row>
    <row r="64" spans="2:15" x14ac:dyDescent="0.45">
      <c r="D64" s="46" t="s">
        <v>95</v>
      </c>
    </row>
    <row r="65" spans="4:26" x14ac:dyDescent="0.45">
      <c r="D65" s="172" t="s">
        <v>651</v>
      </c>
    </row>
    <row r="66" spans="4:26" x14ac:dyDescent="0.45">
      <c r="D66" t="s">
        <v>652</v>
      </c>
    </row>
    <row r="67" spans="4:26" x14ac:dyDescent="0.45">
      <c r="D67" s="297" t="s">
        <v>653</v>
      </c>
      <c r="E67" s="297"/>
      <c r="F67" s="297"/>
      <c r="G67" s="297"/>
      <c r="H67" s="297"/>
      <c r="I67" s="297"/>
      <c r="J67" s="297"/>
    </row>
    <row r="69" spans="4:26" x14ac:dyDescent="0.45">
      <c r="D69" s="298" t="s">
        <v>654</v>
      </c>
      <c r="E69" s="299"/>
      <c r="F69" s="299"/>
      <c r="G69" s="300"/>
      <c r="H69" s="290" t="s">
        <v>655</v>
      </c>
      <c r="I69" s="291"/>
      <c r="J69" s="291"/>
      <c r="K69" s="291"/>
      <c r="L69" s="291"/>
      <c r="M69" s="291"/>
      <c r="N69" s="291"/>
      <c r="O69" s="292"/>
      <c r="P69" s="301" t="s">
        <v>4</v>
      </c>
      <c r="Q69" s="301"/>
      <c r="R69" s="301"/>
      <c r="S69" s="301"/>
      <c r="T69" s="301"/>
      <c r="U69" s="301"/>
      <c r="V69" s="301"/>
      <c r="W69" s="301"/>
      <c r="X69" s="301"/>
      <c r="Y69" s="301"/>
      <c r="Z69" s="301"/>
    </row>
    <row r="70" spans="4:26" x14ac:dyDescent="0.45">
      <c r="D70" s="298">
        <v>1</v>
      </c>
      <c r="E70" s="299"/>
      <c r="F70" s="299"/>
      <c r="G70" s="300"/>
      <c r="H70" s="290" t="s">
        <v>656</v>
      </c>
      <c r="I70" s="291"/>
      <c r="J70" s="291"/>
      <c r="K70" s="291"/>
      <c r="L70" s="291"/>
      <c r="M70" s="291"/>
      <c r="N70" s="291"/>
      <c r="O70" s="292"/>
      <c r="P70" s="301" t="s">
        <v>657</v>
      </c>
      <c r="Q70" s="301"/>
      <c r="R70" s="301"/>
      <c r="S70" s="301"/>
      <c r="T70" s="301"/>
      <c r="U70" s="301"/>
      <c r="V70" s="301"/>
      <c r="W70" s="301"/>
      <c r="X70" s="301"/>
      <c r="Y70" s="301"/>
      <c r="Z70" s="301"/>
    </row>
    <row r="71" spans="4:26" x14ac:dyDescent="0.45">
      <c r="D71" s="298">
        <v>2</v>
      </c>
      <c r="E71" s="299"/>
      <c r="F71" s="299"/>
      <c r="G71" s="300"/>
      <c r="H71" s="290" t="s">
        <v>658</v>
      </c>
      <c r="I71" s="291"/>
      <c r="J71" s="291"/>
      <c r="K71" s="291"/>
      <c r="L71" s="291"/>
      <c r="M71" s="291"/>
      <c r="N71" s="291"/>
      <c r="O71" s="292"/>
      <c r="P71" s="301" t="s">
        <v>659</v>
      </c>
      <c r="Q71" s="301"/>
      <c r="R71" s="301"/>
      <c r="S71" s="301"/>
      <c r="T71" s="301"/>
      <c r="U71" s="301"/>
      <c r="V71" s="301"/>
      <c r="W71" s="301"/>
      <c r="X71" s="301"/>
      <c r="Y71" s="301"/>
      <c r="Z71" s="301"/>
    </row>
    <row r="72" spans="4:26" x14ac:dyDescent="0.45">
      <c r="D72" s="298">
        <v>3</v>
      </c>
      <c r="E72" s="299"/>
      <c r="F72" s="299"/>
      <c r="G72" s="300"/>
      <c r="H72" s="290" t="s">
        <v>660</v>
      </c>
      <c r="I72" s="291"/>
      <c r="J72" s="291"/>
      <c r="K72" s="291"/>
      <c r="L72" s="291"/>
      <c r="M72" s="291"/>
      <c r="N72" s="291"/>
      <c r="O72" s="292"/>
      <c r="P72" s="301" t="s">
        <v>661</v>
      </c>
      <c r="Q72" s="301"/>
      <c r="R72" s="301"/>
      <c r="S72" s="301"/>
      <c r="T72" s="301"/>
      <c r="U72" s="301"/>
      <c r="V72" s="301"/>
      <c r="W72" s="301"/>
      <c r="X72" s="301"/>
      <c r="Y72" s="301"/>
      <c r="Z72" s="301"/>
    </row>
    <row r="73" spans="4:26" x14ac:dyDescent="0.45">
      <c r="D73" s="298">
        <v>4</v>
      </c>
      <c r="E73" s="299"/>
      <c r="F73" s="299"/>
      <c r="G73" s="300"/>
      <c r="H73" s="294" t="s">
        <v>668</v>
      </c>
      <c r="I73" s="291"/>
      <c r="J73" s="291"/>
      <c r="K73" s="291"/>
      <c r="L73" s="291"/>
      <c r="M73" s="291"/>
      <c r="N73" s="291"/>
      <c r="O73" s="292"/>
      <c r="P73" s="301" t="s">
        <v>669</v>
      </c>
      <c r="Q73" s="301"/>
      <c r="R73" s="301"/>
      <c r="S73" s="301"/>
      <c r="T73" s="301"/>
      <c r="U73" s="301"/>
      <c r="V73" s="301"/>
      <c r="W73" s="301"/>
      <c r="X73" s="301"/>
      <c r="Y73" s="301"/>
      <c r="Z73" s="301"/>
    </row>
    <row r="74" spans="4:26" x14ac:dyDescent="0.45">
      <c r="D74" s="298">
        <v>5</v>
      </c>
      <c r="E74" s="299"/>
      <c r="F74" s="299"/>
      <c r="G74" s="300"/>
      <c r="H74" s="294" t="s">
        <v>662</v>
      </c>
      <c r="I74" s="291"/>
      <c r="J74" s="291"/>
      <c r="K74" s="291"/>
      <c r="L74" s="291"/>
      <c r="M74" s="291"/>
      <c r="N74" s="291"/>
      <c r="O74" s="292"/>
      <c r="P74" s="301" t="s">
        <v>663</v>
      </c>
      <c r="Q74" s="301"/>
      <c r="R74" s="301"/>
      <c r="S74" s="301"/>
      <c r="T74" s="301"/>
      <c r="U74" s="301"/>
      <c r="V74" s="301"/>
      <c r="W74" s="301"/>
      <c r="X74" s="301"/>
      <c r="Y74" s="301"/>
      <c r="Z74" s="301"/>
    </row>
    <row r="75" spans="4:26" x14ac:dyDescent="0.45">
      <c r="D75" s="298">
        <v>6</v>
      </c>
      <c r="E75" s="299"/>
      <c r="F75" s="299"/>
      <c r="G75" s="300"/>
      <c r="H75" s="290" t="s">
        <v>664</v>
      </c>
      <c r="I75" s="291"/>
      <c r="J75" s="291"/>
      <c r="K75" s="291"/>
      <c r="L75" s="291"/>
      <c r="M75" s="291"/>
      <c r="N75" s="291"/>
      <c r="O75" s="292"/>
      <c r="P75" s="301" t="s">
        <v>665</v>
      </c>
      <c r="Q75" s="301"/>
      <c r="R75" s="301"/>
      <c r="S75" s="301"/>
      <c r="T75" s="301"/>
      <c r="U75" s="301"/>
      <c r="V75" s="301"/>
      <c r="W75" s="301"/>
      <c r="X75" s="301"/>
      <c r="Y75" s="301"/>
      <c r="Z75" s="301"/>
    </row>
    <row r="76" spans="4:26" x14ac:dyDescent="0.45">
      <c r="D76" s="298">
        <v>7</v>
      </c>
      <c r="E76" s="299"/>
      <c r="F76" s="299"/>
      <c r="G76" s="300"/>
      <c r="H76" s="285" t="s">
        <v>666</v>
      </c>
      <c r="I76" s="285"/>
      <c r="J76" s="285"/>
      <c r="K76" s="285"/>
      <c r="L76" s="285"/>
      <c r="M76" s="285"/>
      <c r="N76" s="285"/>
      <c r="O76" s="285"/>
      <c r="P76" s="301" t="s">
        <v>667</v>
      </c>
      <c r="Q76" s="301"/>
      <c r="R76" s="301"/>
      <c r="S76" s="301"/>
      <c r="T76" s="301"/>
      <c r="U76" s="301"/>
      <c r="V76" s="301"/>
      <c r="W76" s="301"/>
      <c r="X76" s="301"/>
      <c r="Y76" s="301"/>
      <c r="Z76" s="301"/>
    </row>
    <row r="77" spans="4:26" x14ac:dyDescent="0.45">
      <c r="D77" s="298">
        <v>8</v>
      </c>
      <c r="E77" s="299"/>
      <c r="F77" s="299"/>
      <c r="G77" s="300"/>
      <c r="H77" s="285" t="s">
        <v>670</v>
      </c>
      <c r="I77" s="285"/>
      <c r="J77" s="285"/>
      <c r="K77" s="285"/>
      <c r="L77" s="285"/>
      <c r="M77" s="285"/>
      <c r="N77" s="285"/>
      <c r="O77" s="285"/>
      <c r="P77" s="301" t="s">
        <v>671</v>
      </c>
      <c r="Q77" s="301"/>
      <c r="R77" s="301"/>
      <c r="S77" s="301"/>
      <c r="T77" s="301"/>
      <c r="U77" s="301"/>
      <c r="V77" s="301"/>
      <c r="W77" s="301"/>
      <c r="X77" s="301"/>
      <c r="Y77" s="301"/>
      <c r="Z77" s="301"/>
    </row>
    <row r="79" spans="4:26" x14ac:dyDescent="0.45">
      <c r="D79" s="46" t="s">
        <v>672</v>
      </c>
    </row>
    <row r="84" spans="2:15" x14ac:dyDescent="0.45">
      <c r="B84" s="171" t="s">
        <v>673</v>
      </c>
    </row>
    <row r="85" spans="2:15" x14ac:dyDescent="0.45">
      <c r="C85" s="46" t="s">
        <v>101</v>
      </c>
    </row>
    <row r="86" spans="2:15" x14ac:dyDescent="0.45">
      <c r="D86" s="46" t="s">
        <v>674</v>
      </c>
    </row>
    <row r="88" spans="2:15" x14ac:dyDescent="0.45">
      <c r="D88" s="46" t="s">
        <v>100</v>
      </c>
    </row>
    <row r="89" spans="2:15" x14ac:dyDescent="0.45">
      <c r="D89" s="287" t="s">
        <v>99</v>
      </c>
      <c r="E89" s="288"/>
      <c r="F89" s="288"/>
      <c r="G89" s="289"/>
      <c r="H89" s="290" t="s">
        <v>632</v>
      </c>
      <c r="I89" s="291"/>
      <c r="J89" s="291"/>
      <c r="K89" s="291"/>
      <c r="L89" s="291"/>
      <c r="M89" s="291"/>
      <c r="N89" s="291"/>
      <c r="O89" s="292"/>
    </row>
    <row r="90" spans="2:15" x14ac:dyDescent="0.45">
      <c r="D90" s="287" t="s">
        <v>98</v>
      </c>
      <c r="E90" s="288"/>
      <c r="F90" s="288"/>
      <c r="G90" s="289"/>
      <c r="H90" s="290" t="s">
        <v>35</v>
      </c>
      <c r="I90" s="291"/>
      <c r="J90" s="291"/>
      <c r="K90" s="291"/>
      <c r="L90" s="291"/>
      <c r="M90" s="291"/>
      <c r="N90" s="291"/>
      <c r="O90" s="292"/>
    </row>
    <row r="91" spans="2:15" x14ac:dyDescent="0.45">
      <c r="D91" s="287" t="s">
        <v>97</v>
      </c>
      <c r="E91" s="288"/>
      <c r="F91" s="288"/>
      <c r="G91" s="289"/>
      <c r="H91" s="290" t="s">
        <v>633</v>
      </c>
      <c r="I91" s="291"/>
      <c r="J91" s="291"/>
      <c r="K91" s="291"/>
      <c r="L91" s="291"/>
      <c r="M91" s="291"/>
      <c r="N91" s="291"/>
      <c r="O91" s="292"/>
    </row>
    <row r="92" spans="2:15" x14ac:dyDescent="0.45">
      <c r="D92" s="287" t="s">
        <v>96</v>
      </c>
      <c r="E92" s="288"/>
      <c r="F92" s="288"/>
      <c r="G92" s="289"/>
      <c r="H92" s="290" t="s">
        <v>35</v>
      </c>
      <c r="I92" s="291"/>
      <c r="J92" s="291"/>
      <c r="K92" s="291"/>
      <c r="L92" s="291"/>
      <c r="M92" s="291"/>
      <c r="N92" s="291"/>
      <c r="O92" s="292"/>
    </row>
    <row r="93" spans="2:15" x14ac:dyDescent="0.45">
      <c r="D93" s="287" t="s">
        <v>634</v>
      </c>
      <c r="E93" s="288"/>
      <c r="F93" s="288"/>
      <c r="G93" s="289"/>
      <c r="H93" s="294" t="s">
        <v>675</v>
      </c>
      <c r="I93" s="291"/>
      <c r="J93" s="291"/>
      <c r="K93" s="291"/>
      <c r="L93" s="291"/>
      <c r="M93" s="291"/>
      <c r="N93" s="291"/>
      <c r="O93" s="292"/>
    </row>
    <row r="94" spans="2:15" x14ac:dyDescent="0.45">
      <c r="D94" s="287" t="s">
        <v>636</v>
      </c>
      <c r="E94" s="288"/>
      <c r="F94" s="288"/>
      <c r="G94" s="289"/>
      <c r="H94" s="290" t="s">
        <v>676</v>
      </c>
      <c r="I94" s="291"/>
      <c r="J94" s="291"/>
      <c r="K94" s="291"/>
      <c r="L94" s="291"/>
      <c r="M94" s="291"/>
      <c r="N94" s="291"/>
      <c r="O94" s="292"/>
    </row>
    <row r="95" spans="2:15" x14ac:dyDescent="0.45">
      <c r="D95" s="277" t="s">
        <v>638</v>
      </c>
      <c r="E95" s="277"/>
      <c r="F95" s="277"/>
      <c r="G95" s="277"/>
      <c r="H95" s="285" t="s">
        <v>677</v>
      </c>
      <c r="I95" s="285"/>
      <c r="J95" s="285"/>
      <c r="K95" s="285"/>
      <c r="L95" s="285"/>
      <c r="M95" s="285"/>
      <c r="N95" s="285"/>
      <c r="O95" s="285"/>
    </row>
    <row r="96" spans="2:15" x14ac:dyDescent="0.45">
      <c r="D96" s="277"/>
      <c r="E96" s="277"/>
      <c r="F96" s="277"/>
      <c r="G96" s="277"/>
      <c r="H96" s="285"/>
      <c r="I96" s="285"/>
      <c r="J96" s="285"/>
      <c r="K96" s="285"/>
      <c r="L96" s="285"/>
      <c r="M96" s="285"/>
      <c r="N96" s="285"/>
      <c r="O96" s="285"/>
    </row>
    <row r="98" spans="4:4" x14ac:dyDescent="0.45">
      <c r="D98" s="46" t="s">
        <v>95</v>
      </c>
    </row>
    <row r="99" spans="4:4" x14ac:dyDescent="0.45">
      <c r="D99" s="60" t="s">
        <v>678</v>
      </c>
    </row>
    <row r="101" spans="4:4" x14ac:dyDescent="0.45">
      <c r="D101" s="46" t="s">
        <v>672</v>
      </c>
    </row>
  </sheetData>
  <mergeCells count="96">
    <mergeCell ref="D96:G96"/>
    <mergeCell ref="H96:O96"/>
    <mergeCell ref="D93:G93"/>
    <mergeCell ref="H93:O93"/>
    <mergeCell ref="D94:G94"/>
    <mergeCell ref="H94:O94"/>
    <mergeCell ref="D95:G95"/>
    <mergeCell ref="H95:O95"/>
    <mergeCell ref="D90:G90"/>
    <mergeCell ref="H90:O90"/>
    <mergeCell ref="D91:G91"/>
    <mergeCell ref="H91:O91"/>
    <mergeCell ref="D92:G92"/>
    <mergeCell ref="H92:O92"/>
    <mergeCell ref="D89:G89"/>
    <mergeCell ref="H89:O89"/>
    <mergeCell ref="D76:G76"/>
    <mergeCell ref="H76:O76"/>
    <mergeCell ref="P76:Z76"/>
    <mergeCell ref="D77:G77"/>
    <mergeCell ref="H77:O77"/>
    <mergeCell ref="P77:Z77"/>
    <mergeCell ref="P75:Z75"/>
    <mergeCell ref="D71:G71"/>
    <mergeCell ref="H71:O71"/>
    <mergeCell ref="P71:Z71"/>
    <mergeCell ref="D72:G72"/>
    <mergeCell ref="H72:O72"/>
    <mergeCell ref="P72:Z72"/>
    <mergeCell ref="D73:G73"/>
    <mergeCell ref="H73:O73"/>
    <mergeCell ref="P73:Z73"/>
    <mergeCell ref="D74:G74"/>
    <mergeCell ref="H74:O74"/>
    <mergeCell ref="P74:Z74"/>
    <mergeCell ref="D75:G75"/>
    <mergeCell ref="H75:O75"/>
    <mergeCell ref="D67:J67"/>
    <mergeCell ref="D69:G69"/>
    <mergeCell ref="H69:O69"/>
    <mergeCell ref="P69:Z69"/>
    <mergeCell ref="D70:G70"/>
    <mergeCell ref="H70:O70"/>
    <mergeCell ref="P70:Z70"/>
    <mergeCell ref="D60:G60"/>
    <mergeCell ref="H60:O60"/>
    <mergeCell ref="D61:G61"/>
    <mergeCell ref="H61:O61"/>
    <mergeCell ref="D62:G62"/>
    <mergeCell ref="H62:O62"/>
    <mergeCell ref="D57:G57"/>
    <mergeCell ref="H57:O57"/>
    <mergeCell ref="D58:G58"/>
    <mergeCell ref="H58:O58"/>
    <mergeCell ref="D59:G59"/>
    <mergeCell ref="H59:O59"/>
    <mergeCell ref="D29:G29"/>
    <mergeCell ref="H29:O29"/>
    <mergeCell ref="H30:O30"/>
    <mergeCell ref="D28:G28"/>
    <mergeCell ref="H28:O28"/>
    <mergeCell ref="D30:G30"/>
    <mergeCell ref="D55:G55"/>
    <mergeCell ref="H55:O55"/>
    <mergeCell ref="D56:G56"/>
    <mergeCell ref="H56:O56"/>
    <mergeCell ref="D34:G34"/>
    <mergeCell ref="H34:O34"/>
    <mergeCell ref="H31:O31"/>
    <mergeCell ref="H32:O32"/>
    <mergeCell ref="D33:G33"/>
    <mergeCell ref="H33:O33"/>
    <mergeCell ref="D32:G32"/>
    <mergeCell ref="D31:G31"/>
    <mergeCell ref="D11:K11"/>
    <mergeCell ref="D27:G27"/>
    <mergeCell ref="H27:O27"/>
    <mergeCell ref="D12:K12"/>
    <mergeCell ref="L11:AF11"/>
    <mergeCell ref="L12:AF12"/>
    <mergeCell ref="D13:K13"/>
    <mergeCell ref="L13:AF13"/>
    <mergeCell ref="D15:K15"/>
    <mergeCell ref="L15:AF15"/>
    <mergeCell ref="D14:K14"/>
    <mergeCell ref="L14:AF14"/>
    <mergeCell ref="D16:K16"/>
    <mergeCell ref="L16:AF16"/>
    <mergeCell ref="D17:K17"/>
    <mergeCell ref="L17:AF17"/>
    <mergeCell ref="D8:K8"/>
    <mergeCell ref="D9:K9"/>
    <mergeCell ref="D10:K10"/>
    <mergeCell ref="L8:AF8"/>
    <mergeCell ref="L9:AF9"/>
    <mergeCell ref="L10:AF10"/>
  </mergeCells>
  <phoneticPr fontId="3"/>
  <hyperlinks>
    <hyperlink ref="D67" r:id="rId1"/>
  </hyperlinks>
  <pageMargins left="0.75" right="0.75" top="1" bottom="1" header="0.51200000000000001" footer="0.51200000000000001"/>
  <pageSetup paperSize="9" orientation="portrait" r:id="rId2"/>
  <headerFooter alignWithMargins="0">
    <oddHeader>&amp;L[&amp;F]&amp;C&amp;A&amp;R&amp;P/&amp;N</oddHeader>
  </headerFooter>
  <drawing r:id="rId3"/>
  <legacyDrawing r:id="rId4"/>
  <oleObjects>
    <mc:AlternateContent xmlns:mc="http://schemas.openxmlformats.org/markup-compatibility/2006">
      <mc:Choice Requires="x14">
        <oleObject progId="パッケージャー シェル オブジェクト" shapeId="47105" r:id="rId5">
          <objectPr defaultSize="0" r:id="rId6">
            <anchor moveWithCells="1">
              <from>
                <xdr:col>4</xdr:col>
                <xdr:colOff>9525</xdr:colOff>
                <xdr:row>45</xdr:row>
                <xdr:rowOff>95250</xdr:rowOff>
              </from>
              <to>
                <xdr:col>7</xdr:col>
                <xdr:colOff>66675</xdr:colOff>
                <xdr:row>47</xdr:row>
                <xdr:rowOff>161925</xdr:rowOff>
              </to>
            </anchor>
          </objectPr>
        </oleObject>
      </mc:Choice>
      <mc:Fallback>
        <oleObject progId="パッケージャー シェル オブジェクト" shapeId="47105" r:id="rId5"/>
      </mc:Fallback>
    </mc:AlternateContent>
    <mc:AlternateContent xmlns:mc="http://schemas.openxmlformats.org/markup-compatibility/2006">
      <mc:Choice Requires="x14">
        <oleObject progId="パッケージャー シェル オブジェクト" shapeId="47106" r:id="rId7">
          <objectPr defaultSize="0" r:id="rId8">
            <anchor moveWithCells="1">
              <from>
                <xdr:col>3</xdr:col>
                <xdr:colOff>209550</xdr:colOff>
                <xdr:row>79</xdr:row>
                <xdr:rowOff>104775</xdr:rowOff>
              </from>
              <to>
                <xdr:col>6</xdr:col>
                <xdr:colOff>219075</xdr:colOff>
                <xdr:row>81</xdr:row>
                <xdr:rowOff>171450</xdr:rowOff>
              </to>
            </anchor>
          </objectPr>
        </oleObject>
      </mc:Choice>
      <mc:Fallback>
        <oleObject progId="パッケージャー シェル オブジェクト" shapeId="47106" r:id="rId7"/>
      </mc:Fallback>
    </mc:AlternateContent>
    <mc:AlternateContent xmlns:mc="http://schemas.openxmlformats.org/markup-compatibility/2006">
      <mc:Choice Requires="x14">
        <oleObject progId="パッケージャー シェル オブジェクト" shapeId="47107" r:id="rId9">
          <objectPr defaultSize="0" r:id="rId10">
            <anchor moveWithCells="1">
              <from>
                <xdr:col>3</xdr:col>
                <xdr:colOff>171450</xdr:colOff>
                <xdr:row>101</xdr:row>
                <xdr:rowOff>47625</xdr:rowOff>
              </from>
              <to>
                <xdr:col>6</xdr:col>
                <xdr:colOff>95250</xdr:colOff>
                <xdr:row>103</xdr:row>
                <xdr:rowOff>114300</xdr:rowOff>
              </to>
            </anchor>
          </objectPr>
        </oleObject>
      </mc:Choice>
      <mc:Fallback>
        <oleObject progId="パッケージャー シェル オブジェクト" shapeId="47107" r:id="rId9"/>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autoPageBreaks="0"/>
  </sheetPr>
  <dimension ref="A1:BG26"/>
  <sheetViews>
    <sheetView showGridLines="0" zoomScale="90" zoomScaleNormal="90" workbookViewId="0">
      <selection activeCell="C8" sqref="C8"/>
    </sheetView>
  </sheetViews>
  <sheetFormatPr defaultColWidth="4.5" defaultRowHeight="19.5" customHeight="1" x14ac:dyDescent="0.15"/>
  <cols>
    <col min="1" max="1" width="2.25" style="48" customWidth="1"/>
    <col min="2" max="2" width="4.5" style="48"/>
    <col min="3" max="5" width="15" style="48" customWidth="1"/>
    <col min="6" max="7" width="10.125" style="48" customWidth="1"/>
    <col min="8" max="16384" width="4.5" style="48"/>
  </cols>
  <sheetData>
    <row r="1" spans="1:59" ht="19.5" customHeight="1" x14ac:dyDescent="0.15">
      <c r="B1" s="302" t="s">
        <v>592</v>
      </c>
      <c r="C1" s="302"/>
      <c r="D1" s="302"/>
      <c r="E1" s="302"/>
      <c r="F1" s="302"/>
      <c r="G1" s="302"/>
      <c r="H1" s="302"/>
      <c r="I1" s="302"/>
      <c r="J1" s="302"/>
      <c r="K1" s="302"/>
      <c r="L1" s="302"/>
      <c r="M1" s="302"/>
      <c r="N1" s="302"/>
      <c r="O1" s="302"/>
      <c r="P1" s="302"/>
      <c r="Q1" s="302"/>
      <c r="R1" s="302"/>
      <c r="S1" s="194"/>
    </row>
    <row r="2" spans="1:59" ht="19.5" customHeight="1" x14ac:dyDescent="0.15">
      <c r="B2" s="302"/>
      <c r="C2" s="302"/>
      <c r="D2" s="302"/>
      <c r="E2" s="302"/>
      <c r="F2" s="302"/>
      <c r="G2" s="302"/>
      <c r="H2" s="302"/>
      <c r="I2" s="302"/>
      <c r="J2" s="302"/>
      <c r="K2" s="302"/>
      <c r="L2" s="302"/>
      <c r="M2" s="302"/>
      <c r="N2" s="302"/>
      <c r="O2" s="302"/>
      <c r="P2" s="302"/>
      <c r="Q2" s="302"/>
      <c r="R2" s="302"/>
      <c r="S2" s="194"/>
    </row>
    <row r="4" spans="1:59" ht="19.5" customHeight="1" thickBot="1" x14ac:dyDescent="0.2">
      <c r="B4" s="303" t="s">
        <v>593</v>
      </c>
      <c r="C4" s="303"/>
      <c r="D4" s="303"/>
      <c r="E4" s="303"/>
      <c r="F4" s="303"/>
      <c r="G4" s="303"/>
      <c r="H4" s="303"/>
      <c r="I4" s="303"/>
      <c r="J4" s="303"/>
      <c r="K4" s="303"/>
      <c r="L4" s="303"/>
      <c r="M4" s="303"/>
      <c r="N4" s="303"/>
      <c r="O4" s="303"/>
      <c r="P4" s="303"/>
      <c r="Q4" s="303"/>
      <c r="R4" s="303"/>
      <c r="S4" s="303"/>
      <c r="T4" s="303"/>
      <c r="U4" s="303"/>
      <c r="V4" s="303"/>
      <c r="W4" s="303"/>
      <c r="X4" s="303"/>
      <c r="Y4" s="303"/>
      <c r="Z4" s="303"/>
      <c r="AA4" s="303"/>
      <c r="AB4" s="303"/>
      <c r="AC4" s="303"/>
      <c r="AD4" s="303"/>
      <c r="AE4" s="303"/>
      <c r="AF4" s="303"/>
      <c r="AG4" s="303"/>
      <c r="AH4" s="303"/>
      <c r="AI4" s="303"/>
      <c r="AJ4" s="303"/>
      <c r="AK4" s="303"/>
      <c r="AL4" s="303"/>
      <c r="AM4" s="303"/>
      <c r="AN4" s="303"/>
      <c r="AO4" s="303"/>
      <c r="AP4" s="303"/>
      <c r="AQ4" s="303"/>
      <c r="AR4" s="303"/>
      <c r="AS4" s="303"/>
      <c r="AT4" s="303"/>
      <c r="AU4" s="303"/>
      <c r="AV4" s="303"/>
      <c r="AW4" s="303"/>
      <c r="AX4" s="303"/>
      <c r="AY4" s="303"/>
      <c r="AZ4" s="303"/>
      <c r="BA4" s="303"/>
      <c r="BB4" s="303"/>
      <c r="BC4" s="303"/>
      <c r="BD4" s="303"/>
      <c r="BE4" s="303"/>
      <c r="BF4" s="303"/>
      <c r="BG4" s="303"/>
    </row>
    <row r="5" spans="1:59" ht="19.5" customHeight="1" thickBot="1" x14ac:dyDescent="0.2">
      <c r="B5" s="304" t="s">
        <v>198</v>
      </c>
      <c r="C5" s="306" t="s">
        <v>445</v>
      </c>
      <c r="D5" s="307"/>
      <c r="E5" s="307"/>
      <c r="F5" s="307"/>
      <c r="G5" s="308"/>
      <c r="H5" s="309" t="s">
        <v>3</v>
      </c>
      <c r="I5" s="309"/>
      <c r="J5" s="309"/>
      <c r="K5" s="309"/>
      <c r="L5" s="310"/>
      <c r="M5" s="313" t="s">
        <v>594</v>
      </c>
      <c r="N5" s="309"/>
      <c r="O5" s="309"/>
      <c r="P5" s="309"/>
      <c r="Q5" s="309"/>
      <c r="R5" s="309"/>
      <c r="S5" s="309"/>
      <c r="T5" s="309"/>
      <c r="U5" s="310"/>
      <c r="V5" s="313" t="s">
        <v>595</v>
      </c>
      <c r="W5" s="309"/>
      <c r="X5" s="309"/>
      <c r="Y5" s="309"/>
      <c r="Z5" s="309"/>
      <c r="AA5" s="309"/>
      <c r="AB5" s="309"/>
      <c r="AC5" s="309"/>
      <c r="AD5" s="310"/>
      <c r="AE5" s="313" t="s">
        <v>596</v>
      </c>
      <c r="AF5" s="309"/>
      <c r="AG5" s="310"/>
      <c r="AH5" s="313" t="s">
        <v>117</v>
      </c>
      <c r="AI5" s="309"/>
      <c r="AJ5" s="309"/>
      <c r="AK5" s="309"/>
      <c r="AL5" s="309"/>
      <c r="AM5" s="309"/>
      <c r="AN5" s="309"/>
      <c r="AO5" s="309"/>
      <c r="AP5" s="315"/>
      <c r="AQ5" s="317" t="s">
        <v>597</v>
      </c>
      <c r="AR5" s="318"/>
      <c r="AS5" s="318"/>
      <c r="AT5" s="318"/>
      <c r="AU5" s="318"/>
      <c r="AV5" s="318"/>
      <c r="AW5" s="318"/>
      <c r="AX5" s="318"/>
      <c r="AY5" s="319"/>
      <c r="AZ5" s="323" t="s">
        <v>598</v>
      </c>
      <c r="BA5" s="319"/>
      <c r="BB5" s="323" t="s">
        <v>599</v>
      </c>
      <c r="BC5" s="318"/>
      <c r="BD5" s="319"/>
      <c r="BE5" s="323" t="s">
        <v>600</v>
      </c>
      <c r="BF5" s="318"/>
      <c r="BG5" s="325"/>
    </row>
    <row r="6" spans="1:59" ht="19.5" customHeight="1" thickBot="1" x14ac:dyDescent="0.2">
      <c r="B6" s="305"/>
      <c r="C6" s="197" t="s">
        <v>446</v>
      </c>
      <c r="D6" s="198" t="s">
        <v>601</v>
      </c>
      <c r="E6" s="198" t="s">
        <v>602</v>
      </c>
      <c r="F6" s="198" t="s">
        <v>603</v>
      </c>
      <c r="G6" s="199" t="s">
        <v>604</v>
      </c>
      <c r="H6" s="311"/>
      <c r="I6" s="311"/>
      <c r="J6" s="311"/>
      <c r="K6" s="311"/>
      <c r="L6" s="312"/>
      <c r="M6" s="314"/>
      <c r="N6" s="311"/>
      <c r="O6" s="311"/>
      <c r="P6" s="311"/>
      <c r="Q6" s="311"/>
      <c r="R6" s="311"/>
      <c r="S6" s="311"/>
      <c r="T6" s="311"/>
      <c r="U6" s="312"/>
      <c r="V6" s="314"/>
      <c r="W6" s="311"/>
      <c r="X6" s="311"/>
      <c r="Y6" s="311"/>
      <c r="Z6" s="311"/>
      <c r="AA6" s="311"/>
      <c r="AB6" s="311"/>
      <c r="AC6" s="311"/>
      <c r="AD6" s="312"/>
      <c r="AE6" s="314"/>
      <c r="AF6" s="311"/>
      <c r="AG6" s="312"/>
      <c r="AH6" s="314"/>
      <c r="AI6" s="311"/>
      <c r="AJ6" s="311"/>
      <c r="AK6" s="311"/>
      <c r="AL6" s="311"/>
      <c r="AM6" s="311"/>
      <c r="AN6" s="311"/>
      <c r="AO6" s="311"/>
      <c r="AP6" s="316"/>
      <c r="AQ6" s="320"/>
      <c r="AR6" s="321"/>
      <c r="AS6" s="321"/>
      <c r="AT6" s="321"/>
      <c r="AU6" s="321"/>
      <c r="AV6" s="321"/>
      <c r="AW6" s="321"/>
      <c r="AX6" s="321"/>
      <c r="AY6" s="322"/>
      <c r="AZ6" s="324"/>
      <c r="BA6" s="322"/>
      <c r="BB6" s="324"/>
      <c r="BC6" s="321"/>
      <c r="BD6" s="322"/>
      <c r="BE6" s="324"/>
      <c r="BF6" s="321"/>
      <c r="BG6" s="326"/>
    </row>
    <row r="7" spans="1:59" ht="54.75" customHeight="1" x14ac:dyDescent="0.15">
      <c r="B7" s="90">
        <v>1</v>
      </c>
      <c r="C7" s="201" t="s">
        <v>605</v>
      </c>
      <c r="D7" s="215" t="s">
        <v>606</v>
      </c>
      <c r="E7" s="216" t="s">
        <v>607</v>
      </c>
      <c r="F7" s="202" t="s">
        <v>608</v>
      </c>
      <c r="G7" s="200"/>
      <c r="H7" s="327" t="s">
        <v>737</v>
      </c>
      <c r="I7" s="328"/>
      <c r="J7" s="328"/>
      <c r="K7" s="328"/>
      <c r="L7" s="328"/>
      <c r="M7" s="329" t="s">
        <v>609</v>
      </c>
      <c r="N7" s="330"/>
      <c r="O7" s="330"/>
      <c r="P7" s="330"/>
      <c r="Q7" s="330"/>
      <c r="R7" s="330"/>
      <c r="S7" s="330"/>
      <c r="T7" s="330"/>
      <c r="U7" s="327"/>
      <c r="V7" s="331" t="s">
        <v>610</v>
      </c>
      <c r="W7" s="332"/>
      <c r="X7" s="332"/>
      <c r="Y7" s="332"/>
      <c r="Z7" s="332"/>
      <c r="AA7" s="332"/>
      <c r="AB7" s="332"/>
      <c r="AC7" s="332"/>
      <c r="AD7" s="333"/>
      <c r="AE7" s="334" t="s">
        <v>698</v>
      </c>
      <c r="AF7" s="335"/>
      <c r="AG7" s="336"/>
      <c r="AH7" s="337"/>
      <c r="AI7" s="338"/>
      <c r="AJ7" s="338"/>
      <c r="AK7" s="338"/>
      <c r="AL7" s="338"/>
      <c r="AM7" s="338"/>
      <c r="AN7" s="338"/>
      <c r="AO7" s="338"/>
      <c r="AP7" s="339"/>
      <c r="AQ7" s="333" t="s">
        <v>611</v>
      </c>
      <c r="AR7" s="340"/>
      <c r="AS7" s="340"/>
      <c r="AT7" s="340"/>
      <c r="AU7" s="340"/>
      <c r="AV7" s="340"/>
      <c r="AW7" s="340"/>
      <c r="AX7" s="340"/>
      <c r="AY7" s="340"/>
      <c r="AZ7" s="341" t="s">
        <v>612</v>
      </c>
      <c r="BA7" s="341"/>
      <c r="BB7" s="341" t="s">
        <v>462</v>
      </c>
      <c r="BC7" s="341"/>
      <c r="BD7" s="341"/>
      <c r="BE7" s="342">
        <v>43033</v>
      </c>
      <c r="BF7" s="342"/>
      <c r="BG7" s="343"/>
    </row>
    <row r="8" spans="1:59" ht="54.75" customHeight="1" x14ac:dyDescent="0.15">
      <c r="A8" s="218"/>
      <c r="B8" s="91">
        <v>2</v>
      </c>
      <c r="C8" s="201" t="s">
        <v>732</v>
      </c>
      <c r="D8" s="202" t="s">
        <v>733</v>
      </c>
      <c r="E8" s="216" t="s">
        <v>734</v>
      </c>
      <c r="F8" s="202" t="s">
        <v>735</v>
      </c>
      <c r="G8" s="203" t="s">
        <v>736</v>
      </c>
      <c r="H8" s="327" t="s">
        <v>737</v>
      </c>
      <c r="I8" s="328"/>
      <c r="J8" s="328"/>
      <c r="K8" s="328"/>
      <c r="L8" s="328"/>
      <c r="M8" s="329" t="s">
        <v>609</v>
      </c>
      <c r="N8" s="330"/>
      <c r="O8" s="330"/>
      <c r="P8" s="330"/>
      <c r="Q8" s="330"/>
      <c r="R8" s="330"/>
      <c r="S8" s="330"/>
      <c r="T8" s="330"/>
      <c r="U8" s="327"/>
      <c r="V8" s="331" t="s">
        <v>610</v>
      </c>
      <c r="W8" s="332"/>
      <c r="X8" s="332"/>
      <c r="Y8" s="332"/>
      <c r="Z8" s="332"/>
      <c r="AA8" s="332"/>
      <c r="AB8" s="332"/>
      <c r="AC8" s="332"/>
      <c r="AD8" s="333"/>
      <c r="AE8" s="334" t="s">
        <v>746</v>
      </c>
      <c r="AF8" s="335"/>
      <c r="AG8" s="336"/>
      <c r="AH8" s="344" t="s">
        <v>738</v>
      </c>
      <c r="AI8" s="345"/>
      <c r="AJ8" s="345"/>
      <c r="AK8" s="345"/>
      <c r="AL8" s="345"/>
      <c r="AM8" s="345"/>
      <c r="AN8" s="345"/>
      <c r="AO8" s="345"/>
      <c r="AP8" s="346"/>
      <c r="AQ8" s="347" t="s">
        <v>739</v>
      </c>
      <c r="AR8" s="348"/>
      <c r="AS8" s="348"/>
      <c r="AT8" s="348"/>
      <c r="AU8" s="348"/>
      <c r="AV8" s="348"/>
      <c r="AW8" s="348"/>
      <c r="AX8" s="348"/>
      <c r="AY8" s="348"/>
      <c r="AZ8" s="349" t="s">
        <v>612</v>
      </c>
      <c r="BA8" s="349"/>
      <c r="BB8" s="349" t="s">
        <v>740</v>
      </c>
      <c r="BC8" s="349"/>
      <c r="BD8" s="349"/>
      <c r="BE8" s="350">
        <v>43073</v>
      </c>
      <c r="BF8" s="350"/>
      <c r="BG8" s="351"/>
    </row>
    <row r="9" spans="1:59" ht="54.75" customHeight="1" x14ac:dyDescent="0.15">
      <c r="B9" s="91"/>
      <c r="C9" s="201"/>
      <c r="D9" s="202"/>
      <c r="E9" s="202"/>
      <c r="F9" s="202"/>
      <c r="G9" s="203"/>
      <c r="H9" s="352"/>
      <c r="I9" s="353"/>
      <c r="J9" s="353"/>
      <c r="K9" s="353"/>
      <c r="L9" s="353"/>
      <c r="M9" s="354"/>
      <c r="N9" s="355"/>
      <c r="O9" s="355"/>
      <c r="P9" s="355"/>
      <c r="Q9" s="355"/>
      <c r="R9" s="355"/>
      <c r="S9" s="355"/>
      <c r="T9" s="355"/>
      <c r="U9" s="352"/>
      <c r="V9" s="356"/>
      <c r="W9" s="357"/>
      <c r="X9" s="357"/>
      <c r="Y9" s="357"/>
      <c r="Z9" s="357"/>
      <c r="AA9" s="357"/>
      <c r="AB9" s="357"/>
      <c r="AC9" s="357"/>
      <c r="AD9" s="347"/>
      <c r="AE9" s="334"/>
      <c r="AF9" s="335"/>
      <c r="AG9" s="336"/>
      <c r="AH9" s="358"/>
      <c r="AI9" s="345"/>
      <c r="AJ9" s="345"/>
      <c r="AK9" s="345"/>
      <c r="AL9" s="345"/>
      <c r="AM9" s="345"/>
      <c r="AN9" s="345"/>
      <c r="AO9" s="345"/>
      <c r="AP9" s="346"/>
      <c r="AQ9" s="347"/>
      <c r="AR9" s="348"/>
      <c r="AS9" s="348"/>
      <c r="AT9" s="348"/>
      <c r="AU9" s="348"/>
      <c r="AV9" s="348"/>
      <c r="AW9" s="348"/>
      <c r="AX9" s="348"/>
      <c r="AY9" s="348"/>
      <c r="AZ9" s="349"/>
      <c r="BA9" s="349"/>
      <c r="BB9" s="349"/>
      <c r="BC9" s="349"/>
      <c r="BD9" s="349"/>
      <c r="BE9" s="350"/>
      <c r="BF9" s="350"/>
      <c r="BG9" s="351"/>
    </row>
    <row r="10" spans="1:59" ht="54.75" customHeight="1" x14ac:dyDescent="0.15">
      <c r="B10" s="91"/>
      <c r="C10" s="201"/>
      <c r="D10" s="202"/>
      <c r="E10" s="202"/>
      <c r="F10" s="202"/>
      <c r="G10" s="203"/>
      <c r="H10" s="352"/>
      <c r="I10" s="353"/>
      <c r="J10" s="353"/>
      <c r="K10" s="353"/>
      <c r="L10" s="353"/>
      <c r="M10" s="354"/>
      <c r="N10" s="355"/>
      <c r="O10" s="355"/>
      <c r="P10" s="355"/>
      <c r="Q10" s="355"/>
      <c r="R10" s="355"/>
      <c r="S10" s="355"/>
      <c r="T10" s="355"/>
      <c r="U10" s="352"/>
      <c r="V10" s="356"/>
      <c r="W10" s="357"/>
      <c r="X10" s="357"/>
      <c r="Y10" s="357"/>
      <c r="Z10" s="357"/>
      <c r="AA10" s="357"/>
      <c r="AB10" s="357"/>
      <c r="AC10" s="357"/>
      <c r="AD10" s="347"/>
      <c r="AE10" s="334"/>
      <c r="AF10" s="335"/>
      <c r="AG10" s="336"/>
      <c r="AH10" s="358"/>
      <c r="AI10" s="345"/>
      <c r="AJ10" s="345"/>
      <c r="AK10" s="345"/>
      <c r="AL10" s="345"/>
      <c r="AM10" s="345"/>
      <c r="AN10" s="345"/>
      <c r="AO10" s="345"/>
      <c r="AP10" s="346"/>
      <c r="AQ10" s="347"/>
      <c r="AR10" s="348"/>
      <c r="AS10" s="348"/>
      <c r="AT10" s="348"/>
      <c r="AU10" s="348"/>
      <c r="AV10" s="348"/>
      <c r="AW10" s="348"/>
      <c r="AX10" s="348"/>
      <c r="AY10" s="348"/>
      <c r="AZ10" s="349"/>
      <c r="BA10" s="349"/>
      <c r="BB10" s="349"/>
      <c r="BC10" s="349"/>
      <c r="BD10" s="349"/>
      <c r="BE10" s="350"/>
      <c r="BF10" s="350"/>
      <c r="BG10" s="351"/>
    </row>
    <row r="11" spans="1:59" ht="54.75" customHeight="1" x14ac:dyDescent="0.15">
      <c r="B11" s="91"/>
      <c r="C11" s="201"/>
      <c r="D11" s="202"/>
      <c r="E11" s="202"/>
      <c r="F11" s="202"/>
      <c r="G11" s="203"/>
      <c r="H11" s="352"/>
      <c r="I11" s="353"/>
      <c r="J11" s="353"/>
      <c r="K11" s="353"/>
      <c r="L11" s="353"/>
      <c r="M11" s="354"/>
      <c r="N11" s="355"/>
      <c r="O11" s="355"/>
      <c r="P11" s="355"/>
      <c r="Q11" s="355"/>
      <c r="R11" s="355"/>
      <c r="S11" s="355"/>
      <c r="T11" s="355"/>
      <c r="U11" s="352"/>
      <c r="V11" s="356"/>
      <c r="W11" s="357"/>
      <c r="X11" s="357"/>
      <c r="Y11" s="357"/>
      <c r="Z11" s="357"/>
      <c r="AA11" s="357"/>
      <c r="AB11" s="357"/>
      <c r="AC11" s="357"/>
      <c r="AD11" s="347"/>
      <c r="AE11" s="334"/>
      <c r="AF11" s="335"/>
      <c r="AG11" s="336"/>
      <c r="AH11" s="358"/>
      <c r="AI11" s="345"/>
      <c r="AJ11" s="345"/>
      <c r="AK11" s="345"/>
      <c r="AL11" s="345"/>
      <c r="AM11" s="345"/>
      <c r="AN11" s="345"/>
      <c r="AO11" s="345"/>
      <c r="AP11" s="346"/>
      <c r="AQ11" s="347"/>
      <c r="AR11" s="348"/>
      <c r="AS11" s="348"/>
      <c r="AT11" s="348"/>
      <c r="AU11" s="348"/>
      <c r="AV11" s="348"/>
      <c r="AW11" s="348"/>
      <c r="AX11" s="348"/>
      <c r="AY11" s="348"/>
      <c r="AZ11" s="349"/>
      <c r="BA11" s="349"/>
      <c r="BB11" s="349"/>
      <c r="BC11" s="349"/>
      <c r="BD11" s="349"/>
      <c r="BE11" s="350"/>
      <c r="BF11" s="350"/>
      <c r="BG11" s="351"/>
    </row>
    <row r="12" spans="1:59" ht="54.75" customHeight="1" x14ac:dyDescent="0.15">
      <c r="B12" s="91"/>
      <c r="C12" s="201"/>
      <c r="D12" s="202"/>
      <c r="E12" s="202"/>
      <c r="F12" s="202"/>
      <c r="G12" s="203"/>
      <c r="H12" s="352"/>
      <c r="I12" s="353"/>
      <c r="J12" s="353"/>
      <c r="K12" s="353"/>
      <c r="L12" s="353"/>
      <c r="M12" s="354"/>
      <c r="N12" s="355"/>
      <c r="O12" s="355"/>
      <c r="P12" s="355"/>
      <c r="Q12" s="355"/>
      <c r="R12" s="355"/>
      <c r="S12" s="355"/>
      <c r="T12" s="355"/>
      <c r="U12" s="352"/>
      <c r="V12" s="356"/>
      <c r="W12" s="357"/>
      <c r="X12" s="357"/>
      <c r="Y12" s="357"/>
      <c r="Z12" s="357"/>
      <c r="AA12" s="357"/>
      <c r="AB12" s="357"/>
      <c r="AC12" s="357"/>
      <c r="AD12" s="347"/>
      <c r="AE12" s="334"/>
      <c r="AF12" s="335"/>
      <c r="AG12" s="336"/>
      <c r="AH12" s="358"/>
      <c r="AI12" s="345"/>
      <c r="AJ12" s="345"/>
      <c r="AK12" s="345"/>
      <c r="AL12" s="345"/>
      <c r="AM12" s="345"/>
      <c r="AN12" s="345"/>
      <c r="AO12" s="345"/>
      <c r="AP12" s="346"/>
      <c r="AQ12" s="347"/>
      <c r="AR12" s="348"/>
      <c r="AS12" s="348"/>
      <c r="AT12" s="348"/>
      <c r="AU12" s="348"/>
      <c r="AV12" s="348"/>
      <c r="AW12" s="348"/>
      <c r="AX12" s="348"/>
      <c r="AY12" s="348"/>
      <c r="AZ12" s="349"/>
      <c r="BA12" s="349"/>
      <c r="BB12" s="349"/>
      <c r="BC12" s="349"/>
      <c r="BD12" s="349"/>
      <c r="BE12" s="350"/>
      <c r="BF12" s="350"/>
      <c r="BG12" s="351"/>
    </row>
    <row r="13" spans="1:59" ht="54.75" customHeight="1" x14ac:dyDescent="0.15">
      <c r="B13" s="91"/>
      <c r="C13" s="201"/>
      <c r="D13" s="202"/>
      <c r="E13" s="202"/>
      <c r="F13" s="202"/>
      <c r="G13" s="203"/>
      <c r="H13" s="352"/>
      <c r="I13" s="353"/>
      <c r="J13" s="353"/>
      <c r="K13" s="353"/>
      <c r="L13" s="353"/>
      <c r="M13" s="354"/>
      <c r="N13" s="355"/>
      <c r="O13" s="355"/>
      <c r="P13" s="355"/>
      <c r="Q13" s="355"/>
      <c r="R13" s="355"/>
      <c r="S13" s="355"/>
      <c r="T13" s="355"/>
      <c r="U13" s="352"/>
      <c r="V13" s="356"/>
      <c r="W13" s="357"/>
      <c r="X13" s="357"/>
      <c r="Y13" s="357"/>
      <c r="Z13" s="357"/>
      <c r="AA13" s="357"/>
      <c r="AB13" s="357"/>
      <c r="AC13" s="357"/>
      <c r="AD13" s="347"/>
      <c r="AE13" s="334"/>
      <c r="AF13" s="335"/>
      <c r="AG13" s="336"/>
      <c r="AH13" s="358"/>
      <c r="AI13" s="345"/>
      <c r="AJ13" s="345"/>
      <c r="AK13" s="345"/>
      <c r="AL13" s="345"/>
      <c r="AM13" s="345"/>
      <c r="AN13" s="345"/>
      <c r="AO13" s="345"/>
      <c r="AP13" s="346"/>
      <c r="AQ13" s="347"/>
      <c r="AR13" s="348"/>
      <c r="AS13" s="348"/>
      <c r="AT13" s="348"/>
      <c r="AU13" s="348"/>
      <c r="AV13" s="348"/>
      <c r="AW13" s="348"/>
      <c r="AX13" s="348"/>
      <c r="AY13" s="348"/>
      <c r="AZ13" s="349"/>
      <c r="BA13" s="349"/>
      <c r="BB13" s="349"/>
      <c r="BC13" s="349"/>
      <c r="BD13" s="349"/>
      <c r="BE13" s="350"/>
      <c r="BF13" s="350"/>
      <c r="BG13" s="351"/>
    </row>
    <row r="14" spans="1:59" ht="54.75" customHeight="1" x14ac:dyDescent="0.15">
      <c r="B14" s="91"/>
      <c r="C14" s="201"/>
      <c r="D14" s="202"/>
      <c r="E14" s="202"/>
      <c r="F14" s="202"/>
      <c r="G14" s="203"/>
      <c r="H14" s="352"/>
      <c r="I14" s="353"/>
      <c r="J14" s="353"/>
      <c r="K14" s="353"/>
      <c r="L14" s="353"/>
      <c r="M14" s="354"/>
      <c r="N14" s="355"/>
      <c r="O14" s="355"/>
      <c r="P14" s="355"/>
      <c r="Q14" s="355"/>
      <c r="R14" s="355"/>
      <c r="S14" s="355"/>
      <c r="T14" s="355"/>
      <c r="U14" s="352"/>
      <c r="V14" s="356"/>
      <c r="W14" s="357"/>
      <c r="X14" s="357"/>
      <c r="Y14" s="357"/>
      <c r="Z14" s="357"/>
      <c r="AA14" s="357"/>
      <c r="AB14" s="357"/>
      <c r="AC14" s="357"/>
      <c r="AD14" s="347"/>
      <c r="AE14" s="334"/>
      <c r="AF14" s="335"/>
      <c r="AG14" s="336"/>
      <c r="AH14" s="358"/>
      <c r="AI14" s="345"/>
      <c r="AJ14" s="345"/>
      <c r="AK14" s="345"/>
      <c r="AL14" s="345"/>
      <c r="AM14" s="345"/>
      <c r="AN14" s="345"/>
      <c r="AO14" s="345"/>
      <c r="AP14" s="346"/>
      <c r="AQ14" s="347"/>
      <c r="AR14" s="348"/>
      <c r="AS14" s="348"/>
      <c r="AT14" s="348"/>
      <c r="AU14" s="348"/>
      <c r="AV14" s="348"/>
      <c r="AW14" s="348"/>
      <c r="AX14" s="348"/>
      <c r="AY14" s="348"/>
      <c r="AZ14" s="349"/>
      <c r="BA14" s="349"/>
      <c r="BB14" s="349"/>
      <c r="BC14" s="349"/>
      <c r="BD14" s="349"/>
      <c r="BE14" s="350"/>
      <c r="BF14" s="350"/>
      <c r="BG14" s="351"/>
    </row>
    <row r="15" spans="1:59" ht="54.75" customHeight="1" x14ac:dyDescent="0.15">
      <c r="B15" s="91"/>
      <c r="C15" s="201"/>
      <c r="D15" s="202"/>
      <c r="E15" s="202"/>
      <c r="F15" s="202"/>
      <c r="G15" s="203"/>
      <c r="H15" s="352"/>
      <c r="I15" s="353"/>
      <c r="J15" s="353"/>
      <c r="K15" s="353"/>
      <c r="L15" s="353"/>
      <c r="M15" s="354"/>
      <c r="N15" s="355"/>
      <c r="O15" s="355"/>
      <c r="P15" s="355"/>
      <c r="Q15" s="355"/>
      <c r="R15" s="355"/>
      <c r="S15" s="355"/>
      <c r="T15" s="355"/>
      <c r="U15" s="352"/>
      <c r="V15" s="356"/>
      <c r="W15" s="357"/>
      <c r="X15" s="357"/>
      <c r="Y15" s="357"/>
      <c r="Z15" s="357"/>
      <c r="AA15" s="357"/>
      <c r="AB15" s="357"/>
      <c r="AC15" s="357"/>
      <c r="AD15" s="347"/>
      <c r="AE15" s="334"/>
      <c r="AF15" s="335"/>
      <c r="AG15" s="336"/>
      <c r="AH15" s="358"/>
      <c r="AI15" s="345"/>
      <c r="AJ15" s="345"/>
      <c r="AK15" s="345"/>
      <c r="AL15" s="345"/>
      <c r="AM15" s="345"/>
      <c r="AN15" s="345"/>
      <c r="AO15" s="345"/>
      <c r="AP15" s="346"/>
      <c r="AQ15" s="347"/>
      <c r="AR15" s="348"/>
      <c r="AS15" s="348"/>
      <c r="AT15" s="348"/>
      <c r="AU15" s="348"/>
      <c r="AV15" s="348"/>
      <c r="AW15" s="348"/>
      <c r="AX15" s="348"/>
      <c r="AY15" s="348"/>
      <c r="AZ15" s="349"/>
      <c r="BA15" s="349"/>
      <c r="BB15" s="349"/>
      <c r="BC15" s="349"/>
      <c r="BD15" s="349"/>
      <c r="BE15" s="350"/>
      <c r="BF15" s="350"/>
      <c r="BG15" s="351"/>
    </row>
    <row r="16" spans="1:59" ht="54.75" customHeight="1" x14ac:dyDescent="0.15">
      <c r="B16" s="91"/>
      <c r="C16" s="201"/>
      <c r="D16" s="202"/>
      <c r="E16" s="202"/>
      <c r="F16" s="202"/>
      <c r="G16" s="203"/>
      <c r="H16" s="352"/>
      <c r="I16" s="353"/>
      <c r="J16" s="353"/>
      <c r="K16" s="353"/>
      <c r="L16" s="353"/>
      <c r="M16" s="354"/>
      <c r="N16" s="355"/>
      <c r="O16" s="355"/>
      <c r="P16" s="355"/>
      <c r="Q16" s="355"/>
      <c r="R16" s="355"/>
      <c r="S16" s="355"/>
      <c r="T16" s="355"/>
      <c r="U16" s="352"/>
      <c r="V16" s="356"/>
      <c r="W16" s="357"/>
      <c r="X16" s="357"/>
      <c r="Y16" s="357"/>
      <c r="Z16" s="357"/>
      <c r="AA16" s="357"/>
      <c r="AB16" s="357"/>
      <c r="AC16" s="357"/>
      <c r="AD16" s="347"/>
      <c r="AE16" s="334"/>
      <c r="AF16" s="335"/>
      <c r="AG16" s="336"/>
      <c r="AH16" s="358"/>
      <c r="AI16" s="345"/>
      <c r="AJ16" s="345"/>
      <c r="AK16" s="345"/>
      <c r="AL16" s="345"/>
      <c r="AM16" s="345"/>
      <c r="AN16" s="345"/>
      <c r="AO16" s="345"/>
      <c r="AP16" s="346"/>
      <c r="AQ16" s="347"/>
      <c r="AR16" s="348"/>
      <c r="AS16" s="348"/>
      <c r="AT16" s="348"/>
      <c r="AU16" s="348"/>
      <c r="AV16" s="348"/>
      <c r="AW16" s="348"/>
      <c r="AX16" s="348"/>
      <c r="AY16" s="348"/>
      <c r="AZ16" s="349"/>
      <c r="BA16" s="349"/>
      <c r="BB16" s="349"/>
      <c r="BC16" s="349"/>
      <c r="BD16" s="349"/>
      <c r="BE16" s="350"/>
      <c r="BF16" s="350"/>
      <c r="BG16" s="351"/>
    </row>
    <row r="17" spans="2:59" ht="54.75" customHeight="1" x14ac:dyDescent="0.15">
      <c r="B17" s="91"/>
      <c r="C17" s="201"/>
      <c r="D17" s="202"/>
      <c r="E17" s="202"/>
      <c r="F17" s="202"/>
      <c r="G17" s="203"/>
      <c r="H17" s="352"/>
      <c r="I17" s="353"/>
      <c r="J17" s="353"/>
      <c r="K17" s="353"/>
      <c r="L17" s="353"/>
      <c r="M17" s="354"/>
      <c r="N17" s="355"/>
      <c r="O17" s="355"/>
      <c r="P17" s="355"/>
      <c r="Q17" s="355"/>
      <c r="R17" s="355"/>
      <c r="S17" s="355"/>
      <c r="T17" s="355"/>
      <c r="U17" s="352"/>
      <c r="V17" s="356"/>
      <c r="W17" s="357"/>
      <c r="X17" s="357"/>
      <c r="Y17" s="357"/>
      <c r="Z17" s="357"/>
      <c r="AA17" s="357"/>
      <c r="AB17" s="357"/>
      <c r="AC17" s="357"/>
      <c r="AD17" s="347"/>
      <c r="AE17" s="334"/>
      <c r="AF17" s="335"/>
      <c r="AG17" s="336"/>
      <c r="AH17" s="358"/>
      <c r="AI17" s="345"/>
      <c r="AJ17" s="345"/>
      <c r="AK17" s="345"/>
      <c r="AL17" s="345"/>
      <c r="AM17" s="345"/>
      <c r="AN17" s="345"/>
      <c r="AO17" s="345"/>
      <c r="AP17" s="346"/>
      <c r="AQ17" s="347"/>
      <c r="AR17" s="348"/>
      <c r="AS17" s="348"/>
      <c r="AT17" s="348"/>
      <c r="AU17" s="348"/>
      <c r="AV17" s="348"/>
      <c r="AW17" s="348"/>
      <c r="AX17" s="348"/>
      <c r="AY17" s="348"/>
      <c r="AZ17" s="349"/>
      <c r="BA17" s="349"/>
      <c r="BB17" s="349"/>
      <c r="BC17" s="349"/>
      <c r="BD17" s="349"/>
      <c r="BE17" s="350"/>
      <c r="BF17" s="350"/>
      <c r="BG17" s="351"/>
    </row>
    <row r="18" spans="2:59" ht="54.75" customHeight="1" x14ac:dyDescent="0.15">
      <c r="B18" s="91"/>
      <c r="C18" s="201"/>
      <c r="D18" s="202"/>
      <c r="E18" s="202"/>
      <c r="F18" s="202"/>
      <c r="G18" s="203"/>
      <c r="H18" s="352"/>
      <c r="I18" s="353"/>
      <c r="J18" s="353"/>
      <c r="K18" s="353"/>
      <c r="L18" s="353"/>
      <c r="M18" s="354"/>
      <c r="N18" s="355"/>
      <c r="O18" s="355"/>
      <c r="P18" s="355"/>
      <c r="Q18" s="355"/>
      <c r="R18" s="355"/>
      <c r="S18" s="355"/>
      <c r="T18" s="355"/>
      <c r="U18" s="352"/>
      <c r="V18" s="356"/>
      <c r="W18" s="357"/>
      <c r="X18" s="357"/>
      <c r="Y18" s="357"/>
      <c r="Z18" s="357"/>
      <c r="AA18" s="357"/>
      <c r="AB18" s="357"/>
      <c r="AC18" s="357"/>
      <c r="AD18" s="347"/>
      <c r="AE18" s="334"/>
      <c r="AF18" s="335"/>
      <c r="AG18" s="336"/>
      <c r="AH18" s="358"/>
      <c r="AI18" s="345"/>
      <c r="AJ18" s="345"/>
      <c r="AK18" s="345"/>
      <c r="AL18" s="345"/>
      <c r="AM18" s="345"/>
      <c r="AN18" s="345"/>
      <c r="AO18" s="345"/>
      <c r="AP18" s="346"/>
      <c r="AQ18" s="347"/>
      <c r="AR18" s="348"/>
      <c r="AS18" s="348"/>
      <c r="AT18" s="348"/>
      <c r="AU18" s="348"/>
      <c r="AV18" s="348"/>
      <c r="AW18" s="348"/>
      <c r="AX18" s="348"/>
      <c r="AY18" s="348"/>
      <c r="AZ18" s="349"/>
      <c r="BA18" s="349"/>
      <c r="BB18" s="349"/>
      <c r="BC18" s="349"/>
      <c r="BD18" s="349"/>
      <c r="BE18" s="350"/>
      <c r="BF18" s="350"/>
      <c r="BG18" s="351"/>
    </row>
    <row r="19" spans="2:59" ht="54.75" customHeight="1" x14ac:dyDescent="0.15">
      <c r="B19" s="91"/>
      <c r="C19" s="201"/>
      <c r="D19" s="202"/>
      <c r="E19" s="202"/>
      <c r="F19" s="202"/>
      <c r="G19" s="203"/>
      <c r="H19" s="352"/>
      <c r="I19" s="353"/>
      <c r="J19" s="353"/>
      <c r="K19" s="353"/>
      <c r="L19" s="353"/>
      <c r="M19" s="354"/>
      <c r="N19" s="355"/>
      <c r="O19" s="355"/>
      <c r="P19" s="355"/>
      <c r="Q19" s="355"/>
      <c r="R19" s="355"/>
      <c r="S19" s="355"/>
      <c r="T19" s="355"/>
      <c r="U19" s="352"/>
      <c r="V19" s="356"/>
      <c r="W19" s="357"/>
      <c r="X19" s="357"/>
      <c r="Y19" s="357"/>
      <c r="Z19" s="357"/>
      <c r="AA19" s="357"/>
      <c r="AB19" s="357"/>
      <c r="AC19" s="357"/>
      <c r="AD19" s="347"/>
      <c r="AE19" s="334"/>
      <c r="AF19" s="335"/>
      <c r="AG19" s="336"/>
      <c r="AH19" s="358"/>
      <c r="AI19" s="345"/>
      <c r="AJ19" s="345"/>
      <c r="AK19" s="345"/>
      <c r="AL19" s="345"/>
      <c r="AM19" s="345"/>
      <c r="AN19" s="345"/>
      <c r="AO19" s="345"/>
      <c r="AP19" s="346"/>
      <c r="AQ19" s="347"/>
      <c r="AR19" s="348"/>
      <c r="AS19" s="348"/>
      <c r="AT19" s="348"/>
      <c r="AU19" s="348"/>
      <c r="AV19" s="348"/>
      <c r="AW19" s="348"/>
      <c r="AX19" s="348"/>
      <c r="AY19" s="348"/>
      <c r="AZ19" s="349"/>
      <c r="BA19" s="349"/>
      <c r="BB19" s="349"/>
      <c r="BC19" s="349"/>
      <c r="BD19" s="349"/>
      <c r="BE19" s="350"/>
      <c r="BF19" s="350"/>
      <c r="BG19" s="351"/>
    </row>
    <row r="20" spans="2:59" ht="54.75" customHeight="1" x14ac:dyDescent="0.15">
      <c r="B20" s="91"/>
      <c r="C20" s="201"/>
      <c r="D20" s="202"/>
      <c r="E20" s="202"/>
      <c r="F20" s="202"/>
      <c r="G20" s="203"/>
      <c r="H20" s="352"/>
      <c r="I20" s="353"/>
      <c r="J20" s="353"/>
      <c r="K20" s="353"/>
      <c r="L20" s="353"/>
      <c r="M20" s="354"/>
      <c r="N20" s="355"/>
      <c r="O20" s="355"/>
      <c r="P20" s="355"/>
      <c r="Q20" s="355"/>
      <c r="R20" s="355"/>
      <c r="S20" s="355"/>
      <c r="T20" s="355"/>
      <c r="U20" s="352"/>
      <c r="V20" s="356"/>
      <c r="W20" s="357"/>
      <c r="X20" s="357"/>
      <c r="Y20" s="357"/>
      <c r="Z20" s="357"/>
      <c r="AA20" s="357"/>
      <c r="AB20" s="357"/>
      <c r="AC20" s="357"/>
      <c r="AD20" s="347"/>
      <c r="AE20" s="334"/>
      <c r="AF20" s="335"/>
      <c r="AG20" s="336"/>
      <c r="AH20" s="358"/>
      <c r="AI20" s="345"/>
      <c r="AJ20" s="345"/>
      <c r="AK20" s="345"/>
      <c r="AL20" s="345"/>
      <c r="AM20" s="345"/>
      <c r="AN20" s="345"/>
      <c r="AO20" s="345"/>
      <c r="AP20" s="346"/>
      <c r="AQ20" s="347"/>
      <c r="AR20" s="348"/>
      <c r="AS20" s="348"/>
      <c r="AT20" s="348"/>
      <c r="AU20" s="348"/>
      <c r="AV20" s="348"/>
      <c r="AW20" s="348"/>
      <c r="AX20" s="348"/>
      <c r="AY20" s="348"/>
      <c r="AZ20" s="349"/>
      <c r="BA20" s="349"/>
      <c r="BB20" s="349"/>
      <c r="BC20" s="349"/>
      <c r="BD20" s="349"/>
      <c r="BE20" s="350"/>
      <c r="BF20" s="350"/>
      <c r="BG20" s="351"/>
    </row>
    <row r="21" spans="2:59" ht="54.75" customHeight="1" x14ac:dyDescent="0.15">
      <c r="B21" s="91"/>
      <c r="C21" s="201"/>
      <c r="D21" s="202"/>
      <c r="E21" s="202"/>
      <c r="F21" s="202"/>
      <c r="G21" s="203"/>
      <c r="H21" s="352"/>
      <c r="I21" s="353"/>
      <c r="J21" s="353"/>
      <c r="K21" s="353"/>
      <c r="L21" s="353"/>
      <c r="M21" s="354"/>
      <c r="N21" s="355"/>
      <c r="O21" s="355"/>
      <c r="P21" s="355"/>
      <c r="Q21" s="355"/>
      <c r="R21" s="355"/>
      <c r="S21" s="355"/>
      <c r="T21" s="355"/>
      <c r="U21" s="352"/>
      <c r="V21" s="356"/>
      <c r="W21" s="357"/>
      <c r="X21" s="357"/>
      <c r="Y21" s="357"/>
      <c r="Z21" s="357"/>
      <c r="AA21" s="357"/>
      <c r="AB21" s="357"/>
      <c r="AC21" s="357"/>
      <c r="AD21" s="347"/>
      <c r="AE21" s="334"/>
      <c r="AF21" s="335"/>
      <c r="AG21" s="336"/>
      <c r="AH21" s="358"/>
      <c r="AI21" s="345"/>
      <c r="AJ21" s="345"/>
      <c r="AK21" s="345"/>
      <c r="AL21" s="345"/>
      <c r="AM21" s="345"/>
      <c r="AN21" s="345"/>
      <c r="AO21" s="345"/>
      <c r="AP21" s="346"/>
      <c r="AQ21" s="347"/>
      <c r="AR21" s="348"/>
      <c r="AS21" s="348"/>
      <c r="AT21" s="348"/>
      <c r="AU21" s="348"/>
      <c r="AV21" s="348"/>
      <c r="AW21" s="348"/>
      <c r="AX21" s="348"/>
      <c r="AY21" s="348"/>
      <c r="AZ21" s="349"/>
      <c r="BA21" s="349"/>
      <c r="BB21" s="349"/>
      <c r="BC21" s="349"/>
      <c r="BD21" s="349"/>
      <c r="BE21" s="350"/>
      <c r="BF21" s="350"/>
      <c r="BG21" s="351"/>
    </row>
    <row r="22" spans="2:59" ht="54.75" customHeight="1" x14ac:dyDescent="0.15">
      <c r="B22" s="91"/>
      <c r="C22" s="201"/>
      <c r="D22" s="202"/>
      <c r="E22" s="202"/>
      <c r="F22" s="202"/>
      <c r="G22" s="203"/>
      <c r="H22" s="352"/>
      <c r="I22" s="353"/>
      <c r="J22" s="353"/>
      <c r="K22" s="353"/>
      <c r="L22" s="353"/>
      <c r="M22" s="354"/>
      <c r="N22" s="355"/>
      <c r="O22" s="355"/>
      <c r="P22" s="355"/>
      <c r="Q22" s="355"/>
      <c r="R22" s="355"/>
      <c r="S22" s="355"/>
      <c r="T22" s="355"/>
      <c r="U22" s="352"/>
      <c r="V22" s="356"/>
      <c r="W22" s="357"/>
      <c r="X22" s="357"/>
      <c r="Y22" s="357"/>
      <c r="Z22" s="357"/>
      <c r="AA22" s="357"/>
      <c r="AB22" s="357"/>
      <c r="AC22" s="357"/>
      <c r="AD22" s="347"/>
      <c r="AE22" s="334"/>
      <c r="AF22" s="335"/>
      <c r="AG22" s="336"/>
      <c r="AH22" s="358"/>
      <c r="AI22" s="345"/>
      <c r="AJ22" s="345"/>
      <c r="AK22" s="345"/>
      <c r="AL22" s="345"/>
      <c r="AM22" s="345"/>
      <c r="AN22" s="345"/>
      <c r="AO22" s="345"/>
      <c r="AP22" s="346"/>
      <c r="AQ22" s="347"/>
      <c r="AR22" s="348"/>
      <c r="AS22" s="348"/>
      <c r="AT22" s="348"/>
      <c r="AU22" s="348"/>
      <c r="AV22" s="348"/>
      <c r="AW22" s="348"/>
      <c r="AX22" s="348"/>
      <c r="AY22" s="348"/>
      <c r="AZ22" s="349"/>
      <c r="BA22" s="349"/>
      <c r="BB22" s="349"/>
      <c r="BC22" s="349"/>
      <c r="BD22" s="349"/>
      <c r="BE22" s="350"/>
      <c r="BF22" s="350"/>
      <c r="BG22" s="351"/>
    </row>
    <row r="23" spans="2:59" ht="54.75" customHeight="1" x14ac:dyDescent="0.15">
      <c r="B23" s="91"/>
      <c r="C23" s="201"/>
      <c r="D23" s="202"/>
      <c r="E23" s="202"/>
      <c r="F23" s="202"/>
      <c r="G23" s="203"/>
      <c r="H23" s="352"/>
      <c r="I23" s="353"/>
      <c r="J23" s="353"/>
      <c r="K23" s="353"/>
      <c r="L23" s="353"/>
      <c r="M23" s="354"/>
      <c r="N23" s="355"/>
      <c r="O23" s="355"/>
      <c r="P23" s="355"/>
      <c r="Q23" s="355"/>
      <c r="R23" s="355"/>
      <c r="S23" s="355"/>
      <c r="T23" s="355"/>
      <c r="U23" s="352"/>
      <c r="V23" s="356"/>
      <c r="W23" s="357"/>
      <c r="X23" s="357"/>
      <c r="Y23" s="357"/>
      <c r="Z23" s="357"/>
      <c r="AA23" s="357"/>
      <c r="AB23" s="357"/>
      <c r="AC23" s="357"/>
      <c r="AD23" s="347"/>
      <c r="AE23" s="334"/>
      <c r="AF23" s="335"/>
      <c r="AG23" s="336"/>
      <c r="AH23" s="358"/>
      <c r="AI23" s="345"/>
      <c r="AJ23" s="345"/>
      <c r="AK23" s="345"/>
      <c r="AL23" s="345"/>
      <c r="AM23" s="345"/>
      <c r="AN23" s="345"/>
      <c r="AO23" s="345"/>
      <c r="AP23" s="346"/>
      <c r="AQ23" s="347"/>
      <c r="AR23" s="348"/>
      <c r="AS23" s="348"/>
      <c r="AT23" s="348"/>
      <c r="AU23" s="348"/>
      <c r="AV23" s="348"/>
      <c r="AW23" s="348"/>
      <c r="AX23" s="348"/>
      <c r="AY23" s="348"/>
      <c r="AZ23" s="349"/>
      <c r="BA23" s="349"/>
      <c r="BB23" s="349"/>
      <c r="BC23" s="349"/>
      <c r="BD23" s="349"/>
      <c r="BE23" s="350"/>
      <c r="BF23" s="350"/>
      <c r="BG23" s="351"/>
    </row>
    <row r="24" spans="2:59" ht="54.75" customHeight="1" x14ac:dyDescent="0.15">
      <c r="B24" s="91"/>
      <c r="C24" s="201"/>
      <c r="D24" s="202"/>
      <c r="E24" s="202"/>
      <c r="F24" s="202"/>
      <c r="G24" s="203"/>
      <c r="H24" s="352"/>
      <c r="I24" s="353"/>
      <c r="J24" s="353"/>
      <c r="K24" s="353"/>
      <c r="L24" s="353"/>
      <c r="M24" s="354"/>
      <c r="N24" s="355"/>
      <c r="O24" s="355"/>
      <c r="P24" s="355"/>
      <c r="Q24" s="355"/>
      <c r="R24" s="355"/>
      <c r="S24" s="355"/>
      <c r="T24" s="355"/>
      <c r="U24" s="352"/>
      <c r="V24" s="356"/>
      <c r="W24" s="357"/>
      <c r="X24" s="357"/>
      <c r="Y24" s="357"/>
      <c r="Z24" s="357"/>
      <c r="AA24" s="357"/>
      <c r="AB24" s="357"/>
      <c r="AC24" s="357"/>
      <c r="AD24" s="347"/>
      <c r="AE24" s="334"/>
      <c r="AF24" s="335"/>
      <c r="AG24" s="336"/>
      <c r="AH24" s="358"/>
      <c r="AI24" s="345"/>
      <c r="AJ24" s="345"/>
      <c r="AK24" s="345"/>
      <c r="AL24" s="345"/>
      <c r="AM24" s="345"/>
      <c r="AN24" s="345"/>
      <c r="AO24" s="345"/>
      <c r="AP24" s="346"/>
      <c r="AQ24" s="347"/>
      <c r="AR24" s="348"/>
      <c r="AS24" s="348"/>
      <c r="AT24" s="348"/>
      <c r="AU24" s="348"/>
      <c r="AV24" s="348"/>
      <c r="AW24" s="348"/>
      <c r="AX24" s="348"/>
      <c r="AY24" s="348"/>
      <c r="AZ24" s="349"/>
      <c r="BA24" s="349"/>
      <c r="BB24" s="349"/>
      <c r="BC24" s="349"/>
      <c r="BD24" s="349"/>
      <c r="BE24" s="350"/>
      <c r="BF24" s="350"/>
      <c r="BG24" s="351"/>
    </row>
    <row r="25" spans="2:59" ht="54.75" customHeight="1" x14ac:dyDescent="0.15">
      <c r="B25" s="91"/>
      <c r="C25" s="201"/>
      <c r="D25" s="202"/>
      <c r="E25" s="202"/>
      <c r="F25" s="202"/>
      <c r="G25" s="203"/>
      <c r="H25" s="352"/>
      <c r="I25" s="353"/>
      <c r="J25" s="353"/>
      <c r="K25" s="353"/>
      <c r="L25" s="353"/>
      <c r="M25" s="354"/>
      <c r="N25" s="355"/>
      <c r="O25" s="355"/>
      <c r="P25" s="355"/>
      <c r="Q25" s="355"/>
      <c r="R25" s="355"/>
      <c r="S25" s="355"/>
      <c r="T25" s="355"/>
      <c r="U25" s="352"/>
      <c r="V25" s="356"/>
      <c r="W25" s="357"/>
      <c r="X25" s="357"/>
      <c r="Y25" s="357"/>
      <c r="Z25" s="357"/>
      <c r="AA25" s="357"/>
      <c r="AB25" s="357"/>
      <c r="AC25" s="357"/>
      <c r="AD25" s="347"/>
      <c r="AE25" s="334"/>
      <c r="AF25" s="335"/>
      <c r="AG25" s="336"/>
      <c r="AH25" s="358"/>
      <c r="AI25" s="345"/>
      <c r="AJ25" s="345"/>
      <c r="AK25" s="345"/>
      <c r="AL25" s="345"/>
      <c r="AM25" s="345"/>
      <c r="AN25" s="345"/>
      <c r="AO25" s="345"/>
      <c r="AP25" s="346"/>
      <c r="AQ25" s="347"/>
      <c r="AR25" s="348"/>
      <c r="AS25" s="348"/>
      <c r="AT25" s="348"/>
      <c r="AU25" s="348"/>
      <c r="AV25" s="348"/>
      <c r="AW25" s="348"/>
      <c r="AX25" s="348"/>
      <c r="AY25" s="348"/>
      <c r="AZ25" s="349"/>
      <c r="BA25" s="349"/>
      <c r="BB25" s="349"/>
      <c r="BC25" s="349"/>
      <c r="BD25" s="349"/>
      <c r="BE25" s="350"/>
      <c r="BF25" s="350"/>
      <c r="BG25" s="351"/>
    </row>
    <row r="26" spans="2:59" ht="54.75" customHeight="1" thickBot="1" x14ac:dyDescent="0.2">
      <c r="B26" s="92"/>
      <c r="C26" s="204"/>
      <c r="D26" s="205"/>
      <c r="E26" s="205"/>
      <c r="F26" s="205"/>
      <c r="G26" s="206"/>
      <c r="H26" s="362"/>
      <c r="I26" s="363"/>
      <c r="J26" s="363"/>
      <c r="K26" s="363"/>
      <c r="L26" s="363"/>
      <c r="M26" s="364"/>
      <c r="N26" s="365"/>
      <c r="O26" s="365"/>
      <c r="P26" s="365"/>
      <c r="Q26" s="365"/>
      <c r="R26" s="365"/>
      <c r="S26" s="365"/>
      <c r="T26" s="365"/>
      <c r="U26" s="362"/>
      <c r="V26" s="366"/>
      <c r="W26" s="367"/>
      <c r="X26" s="367"/>
      <c r="Y26" s="367"/>
      <c r="Z26" s="367"/>
      <c r="AA26" s="367"/>
      <c r="AB26" s="367"/>
      <c r="AC26" s="367"/>
      <c r="AD26" s="368"/>
      <c r="AE26" s="369"/>
      <c r="AF26" s="370"/>
      <c r="AG26" s="371"/>
      <c r="AH26" s="372"/>
      <c r="AI26" s="373"/>
      <c r="AJ26" s="373"/>
      <c r="AK26" s="373"/>
      <c r="AL26" s="373"/>
      <c r="AM26" s="373"/>
      <c r="AN26" s="373"/>
      <c r="AO26" s="373"/>
      <c r="AP26" s="374"/>
      <c r="AQ26" s="368"/>
      <c r="AR26" s="375"/>
      <c r="AS26" s="375"/>
      <c r="AT26" s="375"/>
      <c r="AU26" s="375"/>
      <c r="AV26" s="375"/>
      <c r="AW26" s="375"/>
      <c r="AX26" s="375"/>
      <c r="AY26" s="375"/>
      <c r="AZ26" s="359"/>
      <c r="BA26" s="359"/>
      <c r="BB26" s="359"/>
      <c r="BC26" s="359"/>
      <c r="BD26" s="359"/>
      <c r="BE26" s="360"/>
      <c r="BF26" s="360"/>
      <c r="BG26" s="361"/>
    </row>
  </sheetData>
  <mergeCells count="193">
    <mergeCell ref="AZ26:BA26"/>
    <mergeCell ref="BB26:BD26"/>
    <mergeCell ref="BE26:BG26"/>
    <mergeCell ref="H26:L26"/>
    <mergeCell ref="M26:U26"/>
    <mergeCell ref="V26:AD26"/>
    <mergeCell ref="AE26:AG26"/>
    <mergeCell ref="AH26:AP26"/>
    <mergeCell ref="AQ26:AY26"/>
    <mergeCell ref="H25:L25"/>
    <mergeCell ref="M25:U25"/>
    <mergeCell ref="V25:AD25"/>
    <mergeCell ref="AE25:AG25"/>
    <mergeCell ref="AH25:AP25"/>
    <mergeCell ref="AQ25:AY25"/>
    <mergeCell ref="AZ25:BA25"/>
    <mergeCell ref="BB25:BD25"/>
    <mergeCell ref="BE25:BG25"/>
    <mergeCell ref="H24:L24"/>
    <mergeCell ref="M24:U24"/>
    <mergeCell ref="V24:AD24"/>
    <mergeCell ref="AE24:AG24"/>
    <mergeCell ref="AH24:AP24"/>
    <mergeCell ref="AQ24:AY24"/>
    <mergeCell ref="AZ24:BA24"/>
    <mergeCell ref="BB24:BD24"/>
    <mergeCell ref="BE24:BG24"/>
    <mergeCell ref="AZ22:BA22"/>
    <mergeCell ref="BB22:BD22"/>
    <mergeCell ref="BE22:BG22"/>
    <mergeCell ref="H23:L23"/>
    <mergeCell ref="M23:U23"/>
    <mergeCell ref="V23:AD23"/>
    <mergeCell ref="AE23:AG23"/>
    <mergeCell ref="AH23:AP23"/>
    <mergeCell ref="AQ23:AY23"/>
    <mergeCell ref="AZ23:BA23"/>
    <mergeCell ref="H22:L22"/>
    <mergeCell ref="M22:U22"/>
    <mergeCell ref="V22:AD22"/>
    <mergeCell ref="AE22:AG22"/>
    <mergeCell ref="AH22:AP22"/>
    <mergeCell ref="AQ22:AY22"/>
    <mergeCell ref="BB23:BD23"/>
    <mergeCell ref="BE23:BG23"/>
    <mergeCell ref="H21:L21"/>
    <mergeCell ref="M21:U21"/>
    <mergeCell ref="V21:AD21"/>
    <mergeCell ref="AE21:AG21"/>
    <mergeCell ref="AH21:AP21"/>
    <mergeCell ref="AQ21:AY21"/>
    <mergeCell ref="AZ21:BA21"/>
    <mergeCell ref="BB21:BD21"/>
    <mergeCell ref="BE21:BG21"/>
    <mergeCell ref="H20:L20"/>
    <mergeCell ref="M20:U20"/>
    <mergeCell ref="V20:AD20"/>
    <mergeCell ref="AE20:AG20"/>
    <mergeCell ref="AH20:AP20"/>
    <mergeCell ref="AQ20:AY20"/>
    <mergeCell ref="AZ20:BA20"/>
    <mergeCell ref="BB20:BD20"/>
    <mergeCell ref="BE20:BG20"/>
    <mergeCell ref="AZ18:BA18"/>
    <mergeCell ref="BB18:BD18"/>
    <mergeCell ref="BE18:BG18"/>
    <mergeCell ref="H19:L19"/>
    <mergeCell ref="M19:U19"/>
    <mergeCell ref="V19:AD19"/>
    <mergeCell ref="AE19:AG19"/>
    <mergeCell ref="AH19:AP19"/>
    <mergeCell ref="AQ19:AY19"/>
    <mergeCell ref="AZ19:BA19"/>
    <mergeCell ref="H18:L18"/>
    <mergeCell ref="M18:U18"/>
    <mergeCell ref="V18:AD18"/>
    <mergeCell ref="AE18:AG18"/>
    <mergeCell ref="AH18:AP18"/>
    <mergeCell ref="AQ18:AY18"/>
    <mergeCell ref="BB19:BD19"/>
    <mergeCell ref="BE19:BG19"/>
    <mergeCell ref="H17:L17"/>
    <mergeCell ref="M17:U17"/>
    <mergeCell ref="V17:AD17"/>
    <mergeCell ref="AE17:AG17"/>
    <mergeCell ref="AH17:AP17"/>
    <mergeCell ref="AQ17:AY17"/>
    <mergeCell ref="AZ17:BA17"/>
    <mergeCell ref="BB17:BD17"/>
    <mergeCell ref="BE17:BG17"/>
    <mergeCell ref="H16:L16"/>
    <mergeCell ref="M16:U16"/>
    <mergeCell ref="V16:AD16"/>
    <mergeCell ref="AE16:AG16"/>
    <mergeCell ref="AH16:AP16"/>
    <mergeCell ref="AQ16:AY16"/>
    <mergeCell ref="AZ16:BA16"/>
    <mergeCell ref="BB16:BD16"/>
    <mergeCell ref="BE16:BG16"/>
    <mergeCell ref="AZ14:BA14"/>
    <mergeCell ref="BB14:BD14"/>
    <mergeCell ref="BE14:BG14"/>
    <mergeCell ref="H15:L15"/>
    <mergeCell ref="M15:U15"/>
    <mergeCell ref="V15:AD15"/>
    <mergeCell ref="AE15:AG15"/>
    <mergeCell ref="AH15:AP15"/>
    <mergeCell ref="AQ15:AY15"/>
    <mergeCell ref="AZ15:BA15"/>
    <mergeCell ref="H14:L14"/>
    <mergeCell ref="M14:U14"/>
    <mergeCell ref="V14:AD14"/>
    <mergeCell ref="AE14:AG14"/>
    <mergeCell ref="AH14:AP14"/>
    <mergeCell ref="AQ14:AY14"/>
    <mergeCell ref="BB15:BD15"/>
    <mergeCell ref="BE15:BG15"/>
    <mergeCell ref="H13:L13"/>
    <mergeCell ref="M13:U13"/>
    <mergeCell ref="V13:AD13"/>
    <mergeCell ref="AE13:AG13"/>
    <mergeCell ref="AH13:AP13"/>
    <mergeCell ref="AQ13:AY13"/>
    <mergeCell ref="AZ13:BA13"/>
    <mergeCell ref="BB13:BD13"/>
    <mergeCell ref="BE13:BG13"/>
    <mergeCell ref="H12:L12"/>
    <mergeCell ref="M12:U12"/>
    <mergeCell ref="V12:AD12"/>
    <mergeCell ref="AE12:AG12"/>
    <mergeCell ref="AH12:AP12"/>
    <mergeCell ref="AQ12:AY12"/>
    <mergeCell ref="AZ12:BA12"/>
    <mergeCell ref="BB12:BD12"/>
    <mergeCell ref="BE12:BG12"/>
    <mergeCell ref="AZ10:BA10"/>
    <mergeCell ref="BB10:BD10"/>
    <mergeCell ref="BE10:BG10"/>
    <mergeCell ref="H11:L11"/>
    <mergeCell ref="M11:U11"/>
    <mergeCell ref="V11:AD11"/>
    <mergeCell ref="AE11:AG11"/>
    <mergeCell ref="AH11:AP11"/>
    <mergeCell ref="AQ11:AY11"/>
    <mergeCell ref="AZ11:BA11"/>
    <mergeCell ref="H10:L10"/>
    <mergeCell ref="M10:U10"/>
    <mergeCell ref="V10:AD10"/>
    <mergeCell ref="AE10:AG10"/>
    <mergeCell ref="AH10:AP10"/>
    <mergeCell ref="AQ10:AY10"/>
    <mergeCell ref="BB11:BD11"/>
    <mergeCell ref="BE11:BG11"/>
    <mergeCell ref="H9:L9"/>
    <mergeCell ref="M9:U9"/>
    <mergeCell ref="V9:AD9"/>
    <mergeCell ref="AE9:AG9"/>
    <mergeCell ref="AH9:AP9"/>
    <mergeCell ref="AQ9:AY9"/>
    <mergeCell ref="AZ9:BA9"/>
    <mergeCell ref="BB9:BD9"/>
    <mergeCell ref="BE9:BG9"/>
    <mergeCell ref="H8:L8"/>
    <mergeCell ref="M8:U8"/>
    <mergeCell ref="V8:AD8"/>
    <mergeCell ref="AE8:AG8"/>
    <mergeCell ref="AH8:AP8"/>
    <mergeCell ref="AQ8:AY8"/>
    <mergeCell ref="AZ8:BA8"/>
    <mergeCell ref="BB8:BD8"/>
    <mergeCell ref="BE8:BG8"/>
    <mergeCell ref="H7:L7"/>
    <mergeCell ref="M7:U7"/>
    <mergeCell ref="V7:AD7"/>
    <mergeCell ref="AE7:AG7"/>
    <mergeCell ref="AH7:AP7"/>
    <mergeCell ref="AQ7:AY7"/>
    <mergeCell ref="AZ7:BA7"/>
    <mergeCell ref="BB7:BD7"/>
    <mergeCell ref="BE7:BG7"/>
    <mergeCell ref="B1:R2"/>
    <mergeCell ref="B4:BG4"/>
    <mergeCell ref="B5:B6"/>
    <mergeCell ref="C5:G5"/>
    <mergeCell ref="H5:L6"/>
    <mergeCell ref="M5:U6"/>
    <mergeCell ref="V5:AD6"/>
    <mergeCell ref="AE5:AG6"/>
    <mergeCell ref="AH5:AP6"/>
    <mergeCell ref="AQ5:AY6"/>
    <mergeCell ref="AZ5:BA6"/>
    <mergeCell ref="BB5:BD6"/>
    <mergeCell ref="BE5:BG6"/>
  </mergeCells>
  <phoneticPr fontId="3"/>
  <dataValidations count="1">
    <dataValidation type="list" allowBlank="1" showInputMessage="1" showErrorMessage="1" sqref="AZ7:BA26">
      <formula1>"合,否,未実施"</formula1>
    </dataValidation>
  </dataValidations>
  <pageMargins left="0.75" right="0.75" top="1" bottom="1" header="0.51200000000000001" footer="0.51200000000000001"/>
  <pageSetup paperSize="9" orientation="landscape" r:id="rId1"/>
  <headerFooter alignWithMargins="0">
    <oddHeader>&amp;L[&amp;F]&amp;C&amp;A&amp;R&amp;P/&amp;N</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3"/>
  <sheetViews>
    <sheetView showGridLines="0" workbookViewId="0"/>
  </sheetViews>
  <sheetFormatPr defaultRowHeight="18.75" x14ac:dyDescent="0.15"/>
  <cols>
    <col min="1" max="1" width="2.5" style="129" customWidth="1"/>
    <col min="2" max="2" width="5" style="129" customWidth="1"/>
    <col min="3" max="3" width="15.25" style="153" bestFit="1" customWidth="1"/>
    <col min="4" max="5" width="68.75" style="128" customWidth="1"/>
    <col min="6" max="6" width="9.875" style="128" bestFit="1" customWidth="1"/>
    <col min="7" max="8" width="11.625" style="128" bestFit="1" customWidth="1"/>
    <col min="9" max="9" width="31.25" style="128" customWidth="1"/>
    <col min="10" max="256" width="5" style="128" customWidth="1"/>
    <col min="257" max="16384" width="9" style="128"/>
  </cols>
  <sheetData>
    <row r="1" spans="2:9" ht="24.75" x14ac:dyDescent="0.15">
      <c r="B1" s="127" t="s">
        <v>305</v>
      </c>
    </row>
    <row r="2" spans="2:9" ht="19.5" thickBot="1" x14ac:dyDescent="0.2"/>
    <row r="3" spans="2:9" ht="19.5" thickBot="1" x14ac:dyDescent="0.2">
      <c r="B3" s="119" t="s">
        <v>306</v>
      </c>
      <c r="C3" s="118" t="s">
        <v>312</v>
      </c>
      <c r="D3" s="107" t="s">
        <v>307</v>
      </c>
      <c r="E3" s="107" t="s">
        <v>308</v>
      </c>
      <c r="F3" s="107" t="s">
        <v>309</v>
      </c>
      <c r="G3" s="107" t="s">
        <v>310</v>
      </c>
      <c r="H3" s="107" t="s">
        <v>315</v>
      </c>
      <c r="I3" s="108" t="s">
        <v>314</v>
      </c>
    </row>
    <row r="4" spans="2:9" ht="33" x14ac:dyDescent="0.15">
      <c r="B4" s="130">
        <v>1</v>
      </c>
      <c r="C4" s="154" t="s">
        <v>410</v>
      </c>
      <c r="D4" s="131" t="s">
        <v>411</v>
      </c>
      <c r="E4" s="131" t="s">
        <v>412</v>
      </c>
      <c r="F4" s="132" t="s">
        <v>311</v>
      </c>
      <c r="G4" s="133">
        <v>42614</v>
      </c>
      <c r="H4" s="134" t="s">
        <v>413</v>
      </c>
      <c r="I4" s="157" t="s">
        <v>414</v>
      </c>
    </row>
    <row r="5" spans="2:9" ht="82.5" x14ac:dyDescent="0.15">
      <c r="B5" s="135">
        <v>2</v>
      </c>
      <c r="C5" s="155" t="s">
        <v>410</v>
      </c>
      <c r="D5" s="158" t="s">
        <v>415</v>
      </c>
      <c r="E5" s="158" t="s">
        <v>417</v>
      </c>
      <c r="F5" s="137" t="s">
        <v>221</v>
      </c>
      <c r="G5" s="159">
        <v>42643</v>
      </c>
      <c r="H5" s="137" t="s">
        <v>313</v>
      </c>
      <c r="I5" s="138" t="s">
        <v>416</v>
      </c>
    </row>
    <row r="6" spans="2:9" x14ac:dyDescent="0.15">
      <c r="B6" s="135">
        <v>3</v>
      </c>
      <c r="C6" s="155"/>
      <c r="D6" s="136"/>
      <c r="E6" s="136"/>
      <c r="F6" s="137"/>
      <c r="G6" s="137"/>
      <c r="H6" s="137"/>
      <c r="I6" s="138"/>
    </row>
    <row r="7" spans="2:9" x14ac:dyDescent="0.15">
      <c r="B7" s="135">
        <v>4</v>
      </c>
      <c r="C7" s="155"/>
      <c r="D7" s="136"/>
      <c r="E7" s="136"/>
      <c r="F7" s="137"/>
      <c r="G7" s="137"/>
      <c r="H7" s="137"/>
      <c r="I7" s="138"/>
    </row>
    <row r="8" spans="2:9" x14ac:dyDescent="0.15">
      <c r="B8" s="135">
        <v>5</v>
      </c>
      <c r="C8" s="155"/>
      <c r="D8" s="136"/>
      <c r="E8" s="136"/>
      <c r="F8" s="137"/>
      <c r="G8" s="137"/>
      <c r="H8" s="137"/>
      <c r="I8" s="138"/>
    </row>
    <row r="9" spans="2:9" x14ac:dyDescent="0.15">
      <c r="B9" s="135">
        <v>6</v>
      </c>
      <c r="C9" s="155"/>
      <c r="D9" s="136"/>
      <c r="E9" s="136"/>
      <c r="F9" s="137"/>
      <c r="G9" s="137"/>
      <c r="H9" s="137"/>
      <c r="I9" s="138"/>
    </row>
    <row r="10" spans="2:9" x14ac:dyDescent="0.15">
      <c r="B10" s="135">
        <v>7</v>
      </c>
      <c r="C10" s="155"/>
      <c r="D10" s="136"/>
      <c r="E10" s="136"/>
      <c r="F10" s="137"/>
      <c r="G10" s="137"/>
      <c r="H10" s="137"/>
      <c r="I10" s="138"/>
    </row>
    <row r="11" spans="2:9" x14ac:dyDescent="0.15">
      <c r="B11" s="135">
        <v>8</v>
      </c>
      <c r="C11" s="155"/>
      <c r="D11" s="136"/>
      <c r="E11" s="136"/>
      <c r="F11" s="137"/>
      <c r="G11" s="137"/>
      <c r="H11" s="137"/>
      <c r="I11" s="138"/>
    </row>
    <row r="12" spans="2:9" x14ac:dyDescent="0.15">
      <c r="B12" s="135">
        <v>9</v>
      </c>
      <c r="C12" s="155"/>
      <c r="D12" s="136"/>
      <c r="E12" s="136"/>
      <c r="F12" s="137"/>
      <c r="G12" s="137"/>
      <c r="H12" s="137"/>
      <c r="I12" s="138"/>
    </row>
    <row r="13" spans="2:9" x14ac:dyDescent="0.15">
      <c r="B13" s="135">
        <v>10</v>
      </c>
      <c r="C13" s="155"/>
      <c r="D13" s="136"/>
      <c r="E13" s="136"/>
      <c r="F13" s="137"/>
      <c r="G13" s="137"/>
      <c r="H13" s="137"/>
      <c r="I13" s="138"/>
    </row>
    <row r="14" spans="2:9" x14ac:dyDescent="0.15">
      <c r="B14" s="135"/>
      <c r="C14" s="155"/>
      <c r="D14" s="136"/>
      <c r="E14" s="136"/>
      <c r="F14" s="137"/>
      <c r="G14" s="137"/>
      <c r="H14" s="137"/>
      <c r="I14" s="138"/>
    </row>
    <row r="15" spans="2:9" x14ac:dyDescent="0.15">
      <c r="B15" s="135"/>
      <c r="C15" s="155"/>
      <c r="D15" s="136"/>
      <c r="E15" s="136"/>
      <c r="F15" s="137"/>
      <c r="G15" s="137"/>
      <c r="H15" s="137"/>
      <c r="I15" s="138"/>
    </row>
    <row r="16" spans="2:9" x14ac:dyDescent="0.15">
      <c r="B16" s="135"/>
      <c r="C16" s="155"/>
      <c r="D16" s="136"/>
      <c r="E16" s="136"/>
      <c r="F16" s="137"/>
      <c r="G16" s="137"/>
      <c r="H16" s="137"/>
      <c r="I16" s="138"/>
    </row>
    <row r="17" spans="2:9" x14ac:dyDescent="0.15">
      <c r="B17" s="135"/>
      <c r="C17" s="155"/>
      <c r="D17" s="136"/>
      <c r="E17" s="136"/>
      <c r="F17" s="137"/>
      <c r="G17" s="137"/>
      <c r="H17" s="137"/>
      <c r="I17" s="138"/>
    </row>
    <row r="18" spans="2:9" x14ac:dyDescent="0.15">
      <c r="B18" s="135"/>
      <c r="C18" s="155"/>
      <c r="D18" s="136"/>
      <c r="E18" s="136"/>
      <c r="F18" s="137"/>
      <c r="G18" s="137"/>
      <c r="H18" s="137"/>
      <c r="I18" s="138"/>
    </row>
    <row r="19" spans="2:9" x14ac:dyDescent="0.15">
      <c r="B19" s="135"/>
      <c r="C19" s="155"/>
      <c r="D19" s="136"/>
      <c r="E19" s="136"/>
      <c r="F19" s="137"/>
      <c r="G19" s="137"/>
      <c r="H19" s="137"/>
      <c r="I19" s="138"/>
    </row>
    <row r="20" spans="2:9" x14ac:dyDescent="0.15">
      <c r="B20" s="135"/>
      <c r="C20" s="155"/>
      <c r="D20" s="136"/>
      <c r="E20" s="136"/>
      <c r="F20" s="137"/>
      <c r="G20" s="137"/>
      <c r="H20" s="137"/>
      <c r="I20" s="138"/>
    </row>
    <row r="21" spans="2:9" x14ac:dyDescent="0.15">
      <c r="B21" s="135"/>
      <c r="C21" s="155"/>
      <c r="D21" s="136"/>
      <c r="E21" s="136"/>
      <c r="F21" s="137"/>
      <c r="G21" s="137"/>
      <c r="H21" s="137"/>
      <c r="I21" s="138"/>
    </row>
    <row r="22" spans="2:9" x14ac:dyDescent="0.15">
      <c r="B22" s="135"/>
      <c r="C22" s="155"/>
      <c r="D22" s="136"/>
      <c r="E22" s="136"/>
      <c r="F22" s="137"/>
      <c r="G22" s="137"/>
      <c r="H22" s="137"/>
      <c r="I22" s="138"/>
    </row>
    <row r="23" spans="2:9" ht="19.5" thickBot="1" x14ac:dyDescent="0.2">
      <c r="B23" s="139"/>
      <c r="C23" s="156"/>
      <c r="D23" s="140"/>
      <c r="E23" s="140"/>
      <c r="F23" s="141"/>
      <c r="G23" s="141"/>
      <c r="H23" s="141"/>
      <c r="I23" s="142"/>
    </row>
  </sheetData>
  <phoneticPr fontId="3"/>
  <dataValidations count="1">
    <dataValidation type="list" allowBlank="1" showInputMessage="1" showErrorMessage="1" sqref="H4:H23">
      <formula1>"未,済"</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B1:BD34"/>
  <sheetViews>
    <sheetView showGridLines="0" zoomScale="85" zoomScaleNormal="85" workbookViewId="0">
      <selection activeCell="AI7" sqref="AI7:AK7"/>
    </sheetView>
  </sheetViews>
  <sheetFormatPr defaultColWidth="4.5" defaultRowHeight="16.5" customHeight="1" x14ac:dyDescent="0.15"/>
  <cols>
    <col min="1" max="1" width="2.25" style="143" customWidth="1"/>
    <col min="2" max="3" width="4.5" style="143" customWidth="1"/>
    <col min="4" max="4" width="4.5" style="146" customWidth="1"/>
    <col min="5" max="48" width="4.5" style="143" customWidth="1"/>
    <col min="49" max="49" width="4.5" style="145" customWidth="1"/>
    <col min="50" max="51" width="4.5" style="161" customWidth="1"/>
    <col min="52" max="53" width="4.5" style="145" customWidth="1"/>
    <col min="54" max="256" width="4.5" style="143" customWidth="1"/>
    <col min="257" max="16384" width="4.5" style="143"/>
  </cols>
  <sheetData>
    <row r="1" spans="2:56" ht="16.5" customHeight="1" x14ac:dyDescent="0.4">
      <c r="B1" s="383" t="s">
        <v>429</v>
      </c>
      <c r="C1" s="383"/>
      <c r="D1" s="383"/>
      <c r="E1" s="383"/>
      <c r="F1" s="383"/>
      <c r="G1" s="383"/>
      <c r="H1" s="383"/>
      <c r="I1" s="383"/>
      <c r="J1" s="383"/>
      <c r="K1" s="383"/>
      <c r="L1" s="383"/>
      <c r="M1" s="383"/>
      <c r="N1" s="383"/>
      <c r="AE1" s="144"/>
      <c r="AF1" s="377"/>
      <c r="AG1" s="377"/>
      <c r="AH1" s="379"/>
      <c r="AI1" s="379"/>
      <c r="AJ1" s="379"/>
      <c r="AK1" s="144"/>
      <c r="AL1" s="377"/>
      <c r="AM1" s="377"/>
      <c r="AN1" s="379"/>
      <c r="AO1" s="379"/>
      <c r="AP1" s="379"/>
      <c r="AQ1" s="144"/>
      <c r="AR1" s="384" t="s">
        <v>224</v>
      </c>
      <c r="AS1" s="384"/>
      <c r="AT1" s="376" t="s">
        <v>700</v>
      </c>
      <c r="AU1" s="376"/>
      <c r="AV1" s="376"/>
      <c r="AX1" s="161" t="s">
        <v>436</v>
      </c>
    </row>
    <row r="2" spans="2:56" ht="16.5" customHeight="1" x14ac:dyDescent="0.4">
      <c r="B2" s="383"/>
      <c r="C2" s="383"/>
      <c r="D2" s="383"/>
      <c r="E2" s="383"/>
      <c r="F2" s="383"/>
      <c r="G2" s="383"/>
      <c r="H2" s="383"/>
      <c r="I2" s="383"/>
      <c r="J2" s="383"/>
      <c r="K2" s="383"/>
      <c r="L2" s="383"/>
      <c r="M2" s="383"/>
      <c r="N2" s="383"/>
      <c r="AE2" s="144"/>
      <c r="AF2" s="377"/>
      <c r="AG2" s="377"/>
      <c r="AH2" s="378"/>
      <c r="AI2" s="379"/>
      <c r="AJ2" s="379"/>
      <c r="AK2" s="144"/>
      <c r="AL2" s="377"/>
      <c r="AM2" s="377"/>
      <c r="AN2" s="378"/>
      <c r="AO2" s="379"/>
      <c r="AP2" s="379"/>
      <c r="AQ2" s="144"/>
      <c r="AR2" s="380" t="s">
        <v>225</v>
      </c>
      <c r="AS2" s="380"/>
      <c r="AT2" s="381">
        <v>43073</v>
      </c>
      <c r="AU2" s="382"/>
      <c r="AV2" s="382"/>
      <c r="AX2" s="161" t="s">
        <v>435</v>
      </c>
    </row>
    <row r="3" spans="2:56" ht="16.5" customHeight="1" thickBot="1" x14ac:dyDescent="0.45">
      <c r="AJ3" s="195"/>
      <c r="AK3" s="195"/>
      <c r="AL3" s="148"/>
      <c r="AM3" s="195"/>
      <c r="AN3" s="195"/>
    </row>
    <row r="4" spans="2:56" ht="16.5" customHeight="1" thickBot="1" x14ac:dyDescent="0.2">
      <c r="B4" s="411" t="s">
        <v>226</v>
      </c>
      <c r="C4" s="412"/>
      <c r="D4" s="412"/>
      <c r="E4" s="413"/>
      <c r="F4" s="414"/>
      <c r="G4" s="414"/>
      <c r="H4" s="414"/>
      <c r="I4" s="414"/>
      <c r="J4" s="414"/>
      <c r="K4" s="414"/>
      <c r="L4" s="415"/>
      <c r="M4" s="416"/>
      <c r="N4" s="417"/>
      <c r="O4" s="418"/>
      <c r="P4" s="419"/>
      <c r="Q4" s="419"/>
      <c r="R4" s="419"/>
      <c r="S4" s="149"/>
      <c r="Y4" s="420" t="s">
        <v>227</v>
      </c>
      <c r="Z4" s="421"/>
      <c r="AA4" s="410" t="s">
        <v>25</v>
      </c>
      <c r="AB4" s="408"/>
      <c r="AC4" s="408"/>
      <c r="AD4" s="408" t="s">
        <v>228</v>
      </c>
      <c r="AE4" s="408"/>
      <c r="AF4" s="408" t="s">
        <v>229</v>
      </c>
      <c r="AG4" s="408"/>
      <c r="AH4" s="408"/>
      <c r="AI4" s="385" t="s">
        <v>230</v>
      </c>
      <c r="AJ4" s="386"/>
      <c r="AK4" s="409"/>
      <c r="AL4" s="410" t="s">
        <v>25</v>
      </c>
      <c r="AM4" s="408"/>
      <c r="AN4" s="408"/>
      <c r="AO4" s="408" t="s">
        <v>228</v>
      </c>
      <c r="AP4" s="408"/>
      <c r="AQ4" s="408" t="s">
        <v>229</v>
      </c>
      <c r="AR4" s="408"/>
      <c r="AS4" s="408"/>
      <c r="AT4" s="385" t="s">
        <v>230</v>
      </c>
      <c r="AU4" s="386"/>
      <c r="AV4" s="387"/>
      <c r="AW4" s="143"/>
      <c r="AX4" s="161" t="s">
        <v>438</v>
      </c>
      <c r="BA4" s="145" t="str">
        <f>IF(ISBLANK(AA8), "", AA8)</f>
        <v/>
      </c>
      <c r="BB4" s="145"/>
      <c r="BC4" s="145"/>
      <c r="BD4" s="145"/>
    </row>
    <row r="5" spans="2:56" ht="16.5" customHeight="1" x14ac:dyDescent="0.15">
      <c r="B5" s="388" t="s">
        <v>231</v>
      </c>
      <c r="C5" s="389"/>
      <c r="D5" s="389"/>
      <c r="E5" s="390" t="s">
        <v>257</v>
      </c>
      <c r="F5" s="391"/>
      <c r="G5" s="391"/>
      <c r="H5" s="391"/>
      <c r="I5" s="391"/>
      <c r="J5" s="391"/>
      <c r="K5" s="391"/>
      <c r="L5" s="392"/>
      <c r="M5" s="393" t="s">
        <v>233</v>
      </c>
      <c r="N5" s="394"/>
      <c r="O5" s="395"/>
      <c r="P5" s="396" t="s">
        <v>741</v>
      </c>
      <c r="Q5" s="397"/>
      <c r="R5" s="397"/>
      <c r="S5" s="397"/>
      <c r="T5" s="397"/>
      <c r="U5" s="397"/>
      <c r="V5" s="397"/>
      <c r="W5" s="398"/>
      <c r="Y5" s="422"/>
      <c r="Z5" s="423"/>
      <c r="AA5" s="399" t="s">
        <v>219</v>
      </c>
      <c r="AB5" s="400"/>
      <c r="AC5" s="401"/>
      <c r="AD5" s="402" t="s">
        <v>699</v>
      </c>
      <c r="AE5" s="402"/>
      <c r="AF5" s="402" t="s">
        <v>234</v>
      </c>
      <c r="AG5" s="402"/>
      <c r="AH5" s="402"/>
      <c r="AI5" s="403">
        <v>43074</v>
      </c>
      <c r="AJ5" s="403"/>
      <c r="AK5" s="404"/>
      <c r="AL5" s="405"/>
      <c r="AM5" s="406"/>
      <c r="AN5" s="407"/>
      <c r="AO5" s="402"/>
      <c r="AP5" s="402"/>
      <c r="AQ5" s="402"/>
      <c r="AR5" s="402"/>
      <c r="AS5" s="402"/>
      <c r="AT5" s="429"/>
      <c r="AU5" s="403"/>
      <c r="AV5" s="430"/>
      <c r="AW5" s="143"/>
      <c r="AX5" s="161" t="str">
        <f>IF(ISBLANK(AA5), "", AA5)</f>
        <v>村上 翔太朗</v>
      </c>
      <c r="BA5" s="145" t="str">
        <f>IF(ISBLANK(AA9), "", AA9)</f>
        <v/>
      </c>
      <c r="BB5" s="145"/>
      <c r="BC5" s="145"/>
      <c r="BD5" s="145"/>
    </row>
    <row r="6" spans="2:56" ht="16.5" customHeight="1" thickBot="1" x14ac:dyDescent="0.2">
      <c r="B6" s="431" t="s">
        <v>235</v>
      </c>
      <c r="C6" s="432"/>
      <c r="D6" s="433"/>
      <c r="E6" s="434"/>
      <c r="F6" s="435"/>
      <c r="G6" s="435"/>
      <c r="H6" s="435"/>
      <c r="I6" s="435"/>
      <c r="J6" s="435"/>
      <c r="K6" s="435"/>
      <c r="L6" s="436"/>
      <c r="M6" s="437" t="s">
        <v>236</v>
      </c>
      <c r="N6" s="438"/>
      <c r="O6" s="439"/>
      <c r="P6" s="440" t="s">
        <v>263</v>
      </c>
      <c r="Q6" s="441"/>
      <c r="R6" s="441"/>
      <c r="S6" s="441"/>
      <c r="T6" s="441"/>
      <c r="U6" s="441"/>
      <c r="V6" s="441"/>
      <c r="W6" s="442"/>
      <c r="Y6" s="422"/>
      <c r="Z6" s="423"/>
      <c r="AA6" s="426" t="s">
        <v>742</v>
      </c>
      <c r="AB6" s="427"/>
      <c r="AC6" s="428"/>
      <c r="AD6" s="402" t="s">
        <v>699</v>
      </c>
      <c r="AE6" s="402"/>
      <c r="AF6" s="443" t="s">
        <v>234</v>
      </c>
      <c r="AG6" s="443"/>
      <c r="AH6" s="443"/>
      <c r="AI6" s="444">
        <v>43074</v>
      </c>
      <c r="AJ6" s="444"/>
      <c r="AK6" s="445"/>
      <c r="AL6" s="446"/>
      <c r="AM6" s="447"/>
      <c r="AN6" s="448"/>
      <c r="AO6" s="443"/>
      <c r="AP6" s="443"/>
      <c r="AQ6" s="443"/>
      <c r="AR6" s="443"/>
      <c r="AS6" s="443"/>
      <c r="AT6" s="449"/>
      <c r="AU6" s="449"/>
      <c r="AV6" s="450"/>
      <c r="AW6" s="143"/>
      <c r="AX6" s="161" t="str">
        <f t="shared" ref="AX6:AX17" si="0">IF(ISBLANK(AA6), "", AA6)</f>
        <v xml:space="preserve">向井 義久 </v>
      </c>
      <c r="BA6" s="145" t="str">
        <f>IF(ISBLANK(AA10), "", AA10)</f>
        <v/>
      </c>
      <c r="BB6" s="145"/>
      <c r="BC6" s="145"/>
      <c r="BD6" s="145"/>
    </row>
    <row r="7" spans="2:56" ht="16.5" customHeight="1" thickBot="1" x14ac:dyDescent="0.2">
      <c r="Y7" s="422"/>
      <c r="Z7" s="423"/>
      <c r="AA7" s="426" t="s">
        <v>700</v>
      </c>
      <c r="AB7" s="427"/>
      <c r="AC7" s="428"/>
      <c r="AD7" s="402" t="s">
        <v>699</v>
      </c>
      <c r="AE7" s="402"/>
      <c r="AF7" s="451" t="s">
        <v>238</v>
      </c>
      <c r="AG7" s="452"/>
      <c r="AH7" s="453"/>
      <c r="AI7" s="454"/>
      <c r="AJ7" s="449"/>
      <c r="AK7" s="455"/>
      <c r="AL7" s="446"/>
      <c r="AM7" s="447"/>
      <c r="AN7" s="448"/>
      <c r="AO7" s="443"/>
      <c r="AP7" s="443"/>
      <c r="AQ7" s="443"/>
      <c r="AR7" s="443"/>
      <c r="AS7" s="443"/>
      <c r="AT7" s="449"/>
      <c r="AU7" s="449"/>
      <c r="AV7" s="450"/>
      <c r="AW7" s="143"/>
      <c r="AX7" s="161" t="str">
        <f t="shared" si="0"/>
        <v>小嶌 直樹</v>
      </c>
      <c r="BA7" s="145" t="str">
        <f>IF(ISBLANK(AL5), "", AL5)</f>
        <v/>
      </c>
      <c r="BB7" s="145"/>
      <c r="BC7" s="145"/>
      <c r="BD7" s="145"/>
    </row>
    <row r="8" spans="2:56" ht="16.5" customHeight="1" thickBot="1" x14ac:dyDescent="0.2">
      <c r="B8" s="456" t="s">
        <v>239</v>
      </c>
      <c r="C8" s="457"/>
      <c r="D8" s="458"/>
      <c r="E8" s="459">
        <v>43073</v>
      </c>
      <c r="F8" s="459"/>
      <c r="G8" s="459"/>
      <c r="H8" s="150" t="s">
        <v>240</v>
      </c>
      <c r="I8" s="459">
        <v>43073</v>
      </c>
      <c r="J8" s="459"/>
      <c r="K8" s="460"/>
      <c r="Y8" s="422"/>
      <c r="Z8" s="423"/>
      <c r="AA8" s="426"/>
      <c r="AB8" s="427"/>
      <c r="AC8" s="428"/>
      <c r="AD8" s="402"/>
      <c r="AE8" s="402"/>
      <c r="AF8" s="443"/>
      <c r="AG8" s="443"/>
      <c r="AH8" s="443"/>
      <c r="AI8" s="454"/>
      <c r="AJ8" s="449"/>
      <c r="AK8" s="455"/>
      <c r="AL8" s="446"/>
      <c r="AM8" s="447"/>
      <c r="AN8" s="448"/>
      <c r="AO8" s="443"/>
      <c r="AP8" s="443"/>
      <c r="AQ8" s="443"/>
      <c r="AR8" s="443"/>
      <c r="AS8" s="443"/>
      <c r="AT8" s="449"/>
      <c r="AU8" s="449"/>
      <c r="AV8" s="450"/>
      <c r="AW8" s="143"/>
      <c r="AX8" s="161" t="str">
        <f t="shared" si="0"/>
        <v/>
      </c>
      <c r="BA8" s="145" t="str">
        <f>IF(ISBLANK(AL6), "", AL6)</f>
        <v/>
      </c>
      <c r="BB8" s="145"/>
      <c r="BC8" s="145"/>
      <c r="BD8" s="145"/>
    </row>
    <row r="9" spans="2:56" ht="16.5" customHeight="1" x14ac:dyDescent="0.15">
      <c r="B9" s="496" t="s">
        <v>304</v>
      </c>
      <c r="C9" s="497"/>
      <c r="D9" s="498"/>
      <c r="E9" s="501" t="s">
        <v>701</v>
      </c>
      <c r="F9" s="502"/>
      <c r="G9" s="502"/>
      <c r="H9" s="502"/>
      <c r="I9" s="502"/>
      <c r="J9" s="502"/>
      <c r="K9" s="502"/>
      <c r="L9" s="503"/>
      <c r="M9" s="503"/>
      <c r="N9" s="503"/>
      <c r="O9" s="503"/>
      <c r="P9" s="503"/>
      <c r="Q9" s="503"/>
      <c r="R9" s="503"/>
      <c r="S9" s="503"/>
      <c r="T9" s="503"/>
      <c r="U9" s="503"/>
      <c r="V9" s="503"/>
      <c r="W9" s="504"/>
      <c r="Y9" s="422"/>
      <c r="Z9" s="423"/>
      <c r="AA9" s="426"/>
      <c r="AB9" s="427"/>
      <c r="AC9" s="428"/>
      <c r="AD9" s="402"/>
      <c r="AE9" s="402"/>
      <c r="AF9" s="443"/>
      <c r="AG9" s="443"/>
      <c r="AH9" s="443"/>
      <c r="AI9" s="449"/>
      <c r="AJ9" s="449"/>
      <c r="AK9" s="455"/>
      <c r="AL9" s="446"/>
      <c r="AM9" s="447"/>
      <c r="AN9" s="448"/>
      <c r="AO9" s="443"/>
      <c r="AP9" s="443"/>
      <c r="AQ9" s="443"/>
      <c r="AR9" s="443"/>
      <c r="AS9" s="443"/>
      <c r="AT9" s="449"/>
      <c r="AU9" s="449"/>
      <c r="AV9" s="450"/>
      <c r="AW9" s="143"/>
      <c r="AX9" s="161" t="str">
        <f t="shared" si="0"/>
        <v/>
      </c>
      <c r="BA9" s="145" t="str">
        <f>IF(ISBLANK(AL7), "", AL7)</f>
        <v/>
      </c>
      <c r="BB9" s="145"/>
      <c r="BC9" s="145"/>
      <c r="BD9" s="145"/>
    </row>
    <row r="10" spans="2:56" ht="16.5" customHeight="1" x14ac:dyDescent="0.15">
      <c r="B10" s="422"/>
      <c r="C10" s="499"/>
      <c r="D10" s="423"/>
      <c r="E10" s="505"/>
      <c r="F10" s="502"/>
      <c r="G10" s="502"/>
      <c r="H10" s="502"/>
      <c r="I10" s="502"/>
      <c r="J10" s="502"/>
      <c r="K10" s="502"/>
      <c r="L10" s="502"/>
      <c r="M10" s="502"/>
      <c r="N10" s="502"/>
      <c r="O10" s="502"/>
      <c r="P10" s="502"/>
      <c r="Q10" s="502"/>
      <c r="R10" s="502"/>
      <c r="S10" s="502"/>
      <c r="T10" s="502"/>
      <c r="U10" s="502"/>
      <c r="V10" s="502"/>
      <c r="W10" s="506"/>
      <c r="Y10" s="422"/>
      <c r="Z10" s="423"/>
      <c r="AA10" s="426"/>
      <c r="AB10" s="427"/>
      <c r="AC10" s="428"/>
      <c r="AD10" s="402"/>
      <c r="AE10" s="402"/>
      <c r="AF10" s="443"/>
      <c r="AG10" s="443"/>
      <c r="AH10" s="443"/>
      <c r="AI10" s="449"/>
      <c r="AJ10" s="449"/>
      <c r="AK10" s="455"/>
      <c r="AL10" s="446"/>
      <c r="AM10" s="447"/>
      <c r="AN10" s="448"/>
      <c r="AO10" s="443"/>
      <c r="AP10" s="443"/>
      <c r="AQ10" s="443"/>
      <c r="AR10" s="443"/>
      <c r="AS10" s="443"/>
      <c r="AT10" s="449"/>
      <c r="AU10" s="449"/>
      <c r="AV10" s="450"/>
      <c r="AW10" s="143"/>
      <c r="AX10" s="161" t="str">
        <f t="shared" si="0"/>
        <v/>
      </c>
      <c r="BA10" s="145" t="str">
        <f>IF(ISBLANK(AL8), "", AL8)</f>
        <v/>
      </c>
      <c r="BB10" s="145"/>
      <c r="BC10" s="145"/>
      <c r="BD10" s="145"/>
    </row>
    <row r="11" spans="2:56" ht="16.5" customHeight="1" x14ac:dyDescent="0.15">
      <c r="B11" s="422"/>
      <c r="C11" s="499"/>
      <c r="D11" s="423"/>
      <c r="E11" s="505"/>
      <c r="F11" s="502"/>
      <c r="G11" s="502"/>
      <c r="H11" s="502"/>
      <c r="I11" s="502"/>
      <c r="J11" s="502"/>
      <c r="K11" s="502"/>
      <c r="L11" s="502"/>
      <c r="M11" s="502"/>
      <c r="N11" s="502"/>
      <c r="O11" s="502"/>
      <c r="P11" s="502"/>
      <c r="Q11" s="502"/>
      <c r="R11" s="502"/>
      <c r="S11" s="502"/>
      <c r="T11" s="502"/>
      <c r="U11" s="502"/>
      <c r="V11" s="502"/>
      <c r="W11" s="506"/>
      <c r="Y11" s="422"/>
      <c r="Z11" s="423"/>
      <c r="AA11" s="426"/>
      <c r="AB11" s="427"/>
      <c r="AC11" s="428"/>
      <c r="AD11" s="402"/>
      <c r="AE11" s="402"/>
      <c r="AF11" s="443"/>
      <c r="AG11" s="443"/>
      <c r="AH11" s="443"/>
      <c r="AI11" s="449"/>
      <c r="AJ11" s="449"/>
      <c r="AK11" s="455"/>
      <c r="AL11" s="446"/>
      <c r="AM11" s="447"/>
      <c r="AN11" s="448"/>
      <c r="AO11" s="443"/>
      <c r="AP11" s="443"/>
      <c r="AQ11" s="443"/>
      <c r="AR11" s="443"/>
      <c r="AS11" s="443"/>
      <c r="AT11" s="449"/>
      <c r="AU11" s="449"/>
      <c r="AV11" s="450"/>
      <c r="AW11" s="143"/>
      <c r="AX11" s="161" t="str">
        <f t="shared" si="0"/>
        <v/>
      </c>
    </row>
    <row r="12" spans="2:56" ht="16.5" customHeight="1" x14ac:dyDescent="0.15">
      <c r="B12" s="422"/>
      <c r="C12" s="499"/>
      <c r="D12" s="423"/>
      <c r="E12" s="505"/>
      <c r="F12" s="502"/>
      <c r="G12" s="502"/>
      <c r="H12" s="502"/>
      <c r="I12" s="502"/>
      <c r="J12" s="502"/>
      <c r="K12" s="502"/>
      <c r="L12" s="502"/>
      <c r="M12" s="502"/>
      <c r="N12" s="502"/>
      <c r="O12" s="502"/>
      <c r="P12" s="502"/>
      <c r="Q12" s="502"/>
      <c r="R12" s="502"/>
      <c r="S12" s="502"/>
      <c r="T12" s="502"/>
      <c r="U12" s="502"/>
      <c r="V12" s="502"/>
      <c r="W12" s="506"/>
      <c r="Y12" s="422"/>
      <c r="Z12" s="423"/>
      <c r="AA12" s="426"/>
      <c r="AB12" s="427"/>
      <c r="AC12" s="428"/>
      <c r="AD12" s="402"/>
      <c r="AE12" s="402"/>
      <c r="AF12" s="443"/>
      <c r="AG12" s="443"/>
      <c r="AH12" s="443"/>
      <c r="AI12" s="449"/>
      <c r="AJ12" s="449"/>
      <c r="AK12" s="455"/>
      <c r="AL12" s="446"/>
      <c r="AM12" s="447"/>
      <c r="AN12" s="448"/>
      <c r="AO12" s="443"/>
      <c r="AP12" s="443"/>
      <c r="AQ12" s="443"/>
      <c r="AR12" s="443"/>
      <c r="AS12" s="443"/>
      <c r="AT12" s="449"/>
      <c r="AU12" s="449"/>
      <c r="AV12" s="450"/>
      <c r="AW12" s="143"/>
      <c r="AX12" s="161" t="str">
        <f t="shared" si="0"/>
        <v/>
      </c>
    </row>
    <row r="13" spans="2:56" ht="16.5" customHeight="1" x14ac:dyDescent="0.15">
      <c r="B13" s="422"/>
      <c r="C13" s="499"/>
      <c r="D13" s="423"/>
      <c r="E13" s="505"/>
      <c r="F13" s="502"/>
      <c r="G13" s="502"/>
      <c r="H13" s="502"/>
      <c r="I13" s="502"/>
      <c r="J13" s="502"/>
      <c r="K13" s="502"/>
      <c r="L13" s="502"/>
      <c r="M13" s="502"/>
      <c r="N13" s="502"/>
      <c r="O13" s="502"/>
      <c r="P13" s="502"/>
      <c r="Q13" s="502"/>
      <c r="R13" s="502"/>
      <c r="S13" s="502"/>
      <c r="T13" s="502"/>
      <c r="U13" s="502"/>
      <c r="V13" s="502"/>
      <c r="W13" s="506"/>
      <c r="Y13" s="422"/>
      <c r="Z13" s="423"/>
      <c r="AA13" s="426"/>
      <c r="AB13" s="427"/>
      <c r="AC13" s="428"/>
      <c r="AD13" s="402"/>
      <c r="AE13" s="402"/>
      <c r="AF13" s="443"/>
      <c r="AG13" s="443"/>
      <c r="AH13" s="443"/>
      <c r="AI13" s="449"/>
      <c r="AJ13" s="449"/>
      <c r="AK13" s="455"/>
      <c r="AL13" s="446"/>
      <c r="AM13" s="447"/>
      <c r="AN13" s="448"/>
      <c r="AO13" s="443"/>
      <c r="AP13" s="443"/>
      <c r="AQ13" s="443"/>
      <c r="AR13" s="443"/>
      <c r="AS13" s="443"/>
      <c r="AT13" s="449"/>
      <c r="AU13" s="449"/>
      <c r="AV13" s="450"/>
      <c r="AW13" s="143"/>
      <c r="AX13" s="161" t="str">
        <f t="shared" si="0"/>
        <v/>
      </c>
      <c r="BA13" s="145" t="str">
        <f>IF(ISBLANK(AT5), "", AT5)</f>
        <v/>
      </c>
      <c r="BB13" s="145"/>
      <c r="BC13" s="145"/>
      <c r="BD13" s="145"/>
    </row>
    <row r="14" spans="2:56" ht="16.5" customHeight="1" x14ac:dyDescent="0.15">
      <c r="B14" s="422"/>
      <c r="C14" s="499"/>
      <c r="D14" s="423"/>
      <c r="E14" s="505"/>
      <c r="F14" s="502"/>
      <c r="G14" s="502"/>
      <c r="H14" s="502"/>
      <c r="I14" s="502"/>
      <c r="J14" s="502"/>
      <c r="K14" s="502"/>
      <c r="L14" s="502"/>
      <c r="M14" s="502"/>
      <c r="N14" s="502"/>
      <c r="O14" s="502"/>
      <c r="P14" s="502"/>
      <c r="Q14" s="502"/>
      <c r="R14" s="502"/>
      <c r="S14" s="502"/>
      <c r="T14" s="502"/>
      <c r="U14" s="502"/>
      <c r="V14" s="502"/>
      <c r="W14" s="506"/>
      <c r="Y14" s="422"/>
      <c r="Z14" s="423"/>
      <c r="AA14" s="426"/>
      <c r="AB14" s="427"/>
      <c r="AC14" s="428"/>
      <c r="AD14" s="402"/>
      <c r="AE14" s="402"/>
      <c r="AF14" s="443"/>
      <c r="AG14" s="443"/>
      <c r="AH14" s="443"/>
      <c r="AI14" s="449"/>
      <c r="AJ14" s="449"/>
      <c r="AK14" s="455"/>
      <c r="AL14" s="446"/>
      <c r="AM14" s="447"/>
      <c r="AN14" s="448"/>
      <c r="AO14" s="443"/>
      <c r="AP14" s="443"/>
      <c r="AQ14" s="443"/>
      <c r="AR14" s="443"/>
      <c r="AS14" s="443"/>
      <c r="AT14" s="449"/>
      <c r="AU14" s="449"/>
      <c r="AV14" s="450"/>
      <c r="AW14" s="143"/>
      <c r="AX14" s="161" t="str">
        <f t="shared" si="0"/>
        <v/>
      </c>
      <c r="BA14" s="145" t="str">
        <f>IF(ISBLANK(AT6), "", AT6)</f>
        <v/>
      </c>
      <c r="BB14" s="145"/>
      <c r="BC14" s="145"/>
      <c r="BD14" s="145"/>
    </row>
    <row r="15" spans="2:56" ht="16.5" customHeight="1" x14ac:dyDescent="0.15">
      <c r="B15" s="422"/>
      <c r="C15" s="499"/>
      <c r="D15" s="423"/>
      <c r="E15" s="505"/>
      <c r="F15" s="502"/>
      <c r="G15" s="502"/>
      <c r="H15" s="502"/>
      <c r="I15" s="502"/>
      <c r="J15" s="502"/>
      <c r="K15" s="502"/>
      <c r="L15" s="502"/>
      <c r="M15" s="502"/>
      <c r="N15" s="502"/>
      <c r="O15" s="502"/>
      <c r="P15" s="502"/>
      <c r="Q15" s="502"/>
      <c r="R15" s="502"/>
      <c r="S15" s="502"/>
      <c r="T15" s="502"/>
      <c r="U15" s="502"/>
      <c r="V15" s="502"/>
      <c r="W15" s="506"/>
      <c r="Y15" s="422"/>
      <c r="Z15" s="423"/>
      <c r="AA15" s="426"/>
      <c r="AB15" s="427"/>
      <c r="AC15" s="428"/>
      <c r="AD15" s="402"/>
      <c r="AE15" s="402"/>
      <c r="AF15" s="443"/>
      <c r="AG15" s="443"/>
      <c r="AH15" s="443"/>
      <c r="AI15" s="449"/>
      <c r="AJ15" s="449"/>
      <c r="AK15" s="455"/>
      <c r="AL15" s="446"/>
      <c r="AM15" s="447"/>
      <c r="AN15" s="448"/>
      <c r="AO15" s="443"/>
      <c r="AP15" s="443"/>
      <c r="AQ15" s="443"/>
      <c r="AR15" s="443"/>
      <c r="AS15" s="443"/>
      <c r="AT15" s="449"/>
      <c r="AU15" s="449"/>
      <c r="AV15" s="450"/>
      <c r="AW15" s="143"/>
      <c r="AX15" s="161" t="str">
        <f t="shared" si="0"/>
        <v/>
      </c>
      <c r="BA15" s="145" t="str">
        <f>IF(ISBLANK(AT7), "", AT7)</f>
        <v/>
      </c>
      <c r="BB15" s="145"/>
      <c r="BC15" s="145"/>
      <c r="BD15" s="145"/>
    </row>
    <row r="16" spans="2:56" ht="16.5" customHeight="1" x14ac:dyDescent="0.15">
      <c r="B16" s="422"/>
      <c r="C16" s="499"/>
      <c r="D16" s="423"/>
      <c r="E16" s="505"/>
      <c r="F16" s="502"/>
      <c r="G16" s="502"/>
      <c r="H16" s="502"/>
      <c r="I16" s="502"/>
      <c r="J16" s="502"/>
      <c r="K16" s="502"/>
      <c r="L16" s="502"/>
      <c r="M16" s="502"/>
      <c r="N16" s="502"/>
      <c r="O16" s="502"/>
      <c r="P16" s="502"/>
      <c r="Q16" s="502"/>
      <c r="R16" s="502"/>
      <c r="S16" s="502"/>
      <c r="T16" s="502"/>
      <c r="U16" s="502"/>
      <c r="V16" s="502"/>
      <c r="W16" s="506"/>
      <c r="Y16" s="422"/>
      <c r="Z16" s="423"/>
      <c r="AA16" s="426"/>
      <c r="AB16" s="427"/>
      <c r="AC16" s="428"/>
      <c r="AD16" s="402"/>
      <c r="AE16" s="402"/>
      <c r="AF16" s="443"/>
      <c r="AG16" s="443"/>
      <c r="AH16" s="443"/>
      <c r="AI16" s="449"/>
      <c r="AJ16" s="449"/>
      <c r="AK16" s="455"/>
      <c r="AL16" s="446"/>
      <c r="AM16" s="447"/>
      <c r="AN16" s="448"/>
      <c r="AO16" s="443"/>
      <c r="AP16" s="443"/>
      <c r="AQ16" s="443"/>
      <c r="AR16" s="443"/>
      <c r="AS16" s="443"/>
      <c r="AT16" s="449"/>
      <c r="AU16" s="449"/>
      <c r="AV16" s="450"/>
      <c r="AW16" s="143"/>
      <c r="AX16" s="161" t="str">
        <f t="shared" si="0"/>
        <v/>
      </c>
      <c r="BA16" s="145" t="str">
        <f>IF(ISBLANK(AT8), "", AT8)</f>
        <v/>
      </c>
      <c r="BB16" s="145"/>
      <c r="BC16" s="145"/>
      <c r="BD16" s="145"/>
    </row>
    <row r="17" spans="2:56" ht="16.5" customHeight="1" thickBot="1" x14ac:dyDescent="0.2">
      <c r="B17" s="424"/>
      <c r="C17" s="500"/>
      <c r="D17" s="425"/>
      <c r="E17" s="507"/>
      <c r="F17" s="508"/>
      <c r="G17" s="508"/>
      <c r="H17" s="508"/>
      <c r="I17" s="508"/>
      <c r="J17" s="508"/>
      <c r="K17" s="508"/>
      <c r="L17" s="508"/>
      <c r="M17" s="508"/>
      <c r="N17" s="508"/>
      <c r="O17" s="508"/>
      <c r="P17" s="508"/>
      <c r="Q17" s="508"/>
      <c r="R17" s="508"/>
      <c r="S17" s="508"/>
      <c r="T17" s="508"/>
      <c r="U17" s="508"/>
      <c r="V17" s="508"/>
      <c r="W17" s="509"/>
      <c r="Y17" s="424"/>
      <c r="Z17" s="425"/>
      <c r="AA17" s="484"/>
      <c r="AB17" s="485"/>
      <c r="AC17" s="486"/>
      <c r="AD17" s="487"/>
      <c r="AE17" s="487"/>
      <c r="AF17" s="488"/>
      <c r="AG17" s="488"/>
      <c r="AH17" s="488"/>
      <c r="AI17" s="489"/>
      <c r="AJ17" s="490"/>
      <c r="AK17" s="491"/>
      <c r="AL17" s="492"/>
      <c r="AM17" s="493"/>
      <c r="AN17" s="494"/>
      <c r="AO17" s="488"/>
      <c r="AP17" s="488"/>
      <c r="AQ17" s="488"/>
      <c r="AR17" s="488"/>
      <c r="AS17" s="488"/>
      <c r="AT17" s="490"/>
      <c r="AU17" s="490"/>
      <c r="AV17" s="495"/>
      <c r="AW17" s="143"/>
      <c r="AX17" s="161" t="str">
        <f t="shared" si="0"/>
        <v/>
      </c>
      <c r="BB17" s="145"/>
      <c r="BC17" s="145"/>
      <c r="BD17" s="145"/>
    </row>
    <row r="18" spans="2:56" ht="16.5" customHeight="1" thickBot="1" x14ac:dyDescent="0.2">
      <c r="AX18" s="161" t="str">
        <f>IF(ISBLANK(AL5), "", AL5)</f>
        <v/>
      </c>
    </row>
    <row r="19" spans="2:56" ht="16.5" customHeight="1" thickBot="1" x14ac:dyDescent="0.2">
      <c r="B19" s="461" t="s">
        <v>241</v>
      </c>
      <c r="C19" s="462"/>
      <c r="D19" s="462"/>
      <c r="E19" s="465" t="s">
        <v>702</v>
      </c>
      <c r="F19" s="466"/>
      <c r="G19" s="466"/>
      <c r="H19" s="466"/>
      <c r="I19" s="466"/>
      <c r="J19" s="466"/>
      <c r="K19" s="466"/>
      <c r="L19" s="466"/>
      <c r="M19" s="466"/>
      <c r="N19" s="466"/>
      <c r="O19" s="466"/>
      <c r="P19" s="466"/>
      <c r="Q19" s="466"/>
      <c r="R19" s="466"/>
      <c r="S19" s="466"/>
      <c r="T19" s="466"/>
      <c r="U19" s="466"/>
      <c r="V19" s="466"/>
      <c r="W19" s="467"/>
      <c r="Y19" s="471" t="s">
        <v>242</v>
      </c>
      <c r="Z19" s="472"/>
      <c r="AA19" s="390" t="s">
        <v>243</v>
      </c>
      <c r="AB19" s="391"/>
      <c r="AC19" s="391"/>
      <c r="AD19" s="391"/>
      <c r="AE19" s="391"/>
      <c r="AF19" s="391"/>
      <c r="AG19" s="391"/>
      <c r="AH19" s="391"/>
      <c r="AI19" s="391"/>
      <c r="AJ19" s="391"/>
      <c r="AK19" s="391"/>
      <c r="AL19" s="391"/>
      <c r="AM19" s="391"/>
      <c r="AN19" s="391"/>
      <c r="AO19" s="391"/>
      <c r="AP19" s="392"/>
      <c r="AR19" s="476" t="s">
        <v>244</v>
      </c>
      <c r="AS19" s="477"/>
      <c r="AT19" s="477"/>
      <c r="AU19" s="477"/>
      <c r="AV19" s="478"/>
      <c r="AX19" s="161" t="str">
        <f t="shared" ref="AX19:AX28" si="1">IF(ISBLANK(AL6), "", AL6)</f>
        <v/>
      </c>
    </row>
    <row r="20" spans="2:56" ht="16.5" customHeight="1" thickTop="1" thickBot="1" x14ac:dyDescent="0.2">
      <c r="B20" s="463"/>
      <c r="C20" s="464"/>
      <c r="D20" s="464"/>
      <c r="E20" s="468"/>
      <c r="F20" s="469"/>
      <c r="G20" s="469"/>
      <c r="H20" s="469"/>
      <c r="I20" s="469"/>
      <c r="J20" s="469"/>
      <c r="K20" s="469"/>
      <c r="L20" s="469"/>
      <c r="M20" s="469"/>
      <c r="N20" s="469"/>
      <c r="O20" s="469"/>
      <c r="P20" s="469"/>
      <c r="Q20" s="469"/>
      <c r="R20" s="469"/>
      <c r="S20" s="469"/>
      <c r="T20" s="469"/>
      <c r="U20" s="469"/>
      <c r="V20" s="469"/>
      <c r="W20" s="470"/>
      <c r="Y20" s="473"/>
      <c r="Z20" s="474"/>
      <c r="AA20" s="475"/>
      <c r="AB20" s="441"/>
      <c r="AC20" s="441"/>
      <c r="AD20" s="441"/>
      <c r="AE20" s="441"/>
      <c r="AF20" s="441"/>
      <c r="AG20" s="441"/>
      <c r="AH20" s="441"/>
      <c r="AI20" s="441"/>
      <c r="AJ20" s="441"/>
      <c r="AK20" s="441"/>
      <c r="AL20" s="441"/>
      <c r="AM20" s="441"/>
      <c r="AN20" s="441"/>
      <c r="AO20" s="441"/>
      <c r="AP20" s="442"/>
      <c r="AR20" s="479" t="s">
        <v>245</v>
      </c>
      <c r="AS20" s="480"/>
      <c r="AT20" s="481"/>
      <c r="AU20" s="482">
        <f>COUNTA(B25:B34)</f>
        <v>1</v>
      </c>
      <c r="AV20" s="483"/>
      <c r="AX20" s="161" t="str">
        <f t="shared" si="1"/>
        <v/>
      </c>
    </row>
    <row r="21" spans="2:56" ht="16.5" customHeight="1" x14ac:dyDescent="0.15">
      <c r="AR21" s="510" t="s">
        <v>246</v>
      </c>
      <c r="AS21" s="511"/>
      <c r="AT21" s="512"/>
      <c r="AU21" s="513">
        <f>COUNTA(AT25:AV34)</f>
        <v>1</v>
      </c>
      <c r="AV21" s="514"/>
      <c r="AX21" s="161" t="str">
        <f t="shared" si="1"/>
        <v/>
      </c>
    </row>
    <row r="22" spans="2:56" ht="16.5" customHeight="1" thickBot="1" x14ac:dyDescent="0.2">
      <c r="AR22" s="515" t="s">
        <v>247</v>
      </c>
      <c r="AS22" s="516"/>
      <c r="AT22" s="517"/>
      <c r="AU22" s="518">
        <f>AU20-AU21</f>
        <v>0</v>
      </c>
      <c r="AV22" s="519"/>
      <c r="AX22" s="161" t="str">
        <f t="shared" si="1"/>
        <v/>
      </c>
    </row>
    <row r="23" spans="2:56" ht="16.5" customHeight="1" thickBot="1" x14ac:dyDescent="0.2">
      <c r="B23" s="520" t="str">
        <f>E4&amp;" "&amp;E6&amp;" "&amp;E5&amp;IF(P5=""," ","("&amp;P5&amp;")")&amp;P6&amp;" 指摘事項一覧"</f>
        <v xml:space="preserve">  ソフトウェア開発文書(B版)承認レビュー 指摘事項一覧</v>
      </c>
      <c r="C23" s="520"/>
      <c r="D23" s="520"/>
      <c r="E23" s="520"/>
      <c r="F23" s="520"/>
      <c r="G23" s="520"/>
      <c r="H23" s="520"/>
      <c r="I23" s="520"/>
      <c r="J23" s="520"/>
      <c r="K23" s="520"/>
      <c r="L23" s="520"/>
      <c r="M23" s="520"/>
      <c r="N23" s="520"/>
      <c r="O23" s="520"/>
      <c r="P23" s="520"/>
      <c r="Q23" s="520"/>
      <c r="R23" s="520"/>
      <c r="S23" s="520"/>
      <c r="T23" s="520"/>
      <c r="U23" s="520"/>
      <c r="V23" s="520"/>
      <c r="W23" s="520"/>
      <c r="X23" s="520"/>
      <c r="Y23" s="520"/>
      <c r="Z23" s="520"/>
      <c r="AA23" s="520"/>
      <c r="AB23" s="520"/>
      <c r="AC23" s="520"/>
      <c r="AD23" s="520"/>
      <c r="AE23" s="520"/>
      <c r="AF23" s="520"/>
      <c r="AG23" s="520"/>
      <c r="AH23" s="520"/>
      <c r="AI23" s="520"/>
      <c r="AJ23" s="520"/>
      <c r="AK23" s="520"/>
      <c r="AL23" s="520"/>
      <c r="AM23" s="520"/>
      <c r="AN23" s="520"/>
      <c r="AO23" s="520"/>
      <c r="AP23" s="520"/>
      <c r="AQ23" s="520"/>
      <c r="AR23" s="520"/>
      <c r="AS23" s="520"/>
      <c r="AT23" s="520"/>
      <c r="AU23" s="520"/>
      <c r="AV23" s="520"/>
      <c r="AX23" s="161" t="str">
        <f t="shared" si="1"/>
        <v/>
      </c>
    </row>
    <row r="24" spans="2:56" ht="16.5" customHeight="1" x14ac:dyDescent="0.15">
      <c r="B24" s="196" t="s">
        <v>198</v>
      </c>
      <c r="C24" s="521" t="s">
        <v>249</v>
      </c>
      <c r="D24" s="457"/>
      <c r="E24" s="458"/>
      <c r="F24" s="522" t="s">
        <v>250</v>
      </c>
      <c r="G24" s="522"/>
      <c r="H24" s="522"/>
      <c r="I24" s="522"/>
      <c r="J24" s="522"/>
      <c r="K24" s="522"/>
      <c r="L24" s="521" t="s">
        <v>251</v>
      </c>
      <c r="M24" s="457"/>
      <c r="N24" s="457"/>
      <c r="O24" s="457"/>
      <c r="P24" s="457"/>
      <c r="Q24" s="457"/>
      <c r="R24" s="457"/>
      <c r="S24" s="457"/>
      <c r="T24" s="457"/>
      <c r="U24" s="457"/>
      <c r="V24" s="457"/>
      <c r="W24" s="521" t="s">
        <v>252</v>
      </c>
      <c r="X24" s="457"/>
      <c r="Y24" s="457"/>
      <c r="Z24" s="522" t="s">
        <v>253</v>
      </c>
      <c r="AA24" s="522"/>
      <c r="AB24" s="522"/>
      <c r="AC24" s="522" t="s">
        <v>254</v>
      </c>
      <c r="AD24" s="522"/>
      <c r="AE24" s="523"/>
      <c r="AF24" s="456" t="s">
        <v>255</v>
      </c>
      <c r="AG24" s="457"/>
      <c r="AH24" s="457"/>
      <c r="AI24" s="457"/>
      <c r="AJ24" s="457"/>
      <c r="AK24" s="457"/>
      <c r="AL24" s="457"/>
      <c r="AM24" s="457"/>
      <c r="AN24" s="457"/>
      <c r="AO24" s="457"/>
      <c r="AP24" s="458"/>
      <c r="AQ24" s="457" t="s">
        <v>29</v>
      </c>
      <c r="AR24" s="457"/>
      <c r="AS24" s="458"/>
      <c r="AT24" s="522" t="s">
        <v>256</v>
      </c>
      <c r="AU24" s="522"/>
      <c r="AV24" s="523"/>
      <c r="AX24" s="161" t="str">
        <f t="shared" si="1"/>
        <v/>
      </c>
    </row>
    <row r="25" spans="2:56" ht="33" customHeight="1" x14ac:dyDescent="0.15">
      <c r="B25" s="151">
        <v>1</v>
      </c>
      <c r="C25" s="524">
        <v>43074</v>
      </c>
      <c r="D25" s="525"/>
      <c r="E25" s="525"/>
      <c r="F25" s="526" t="s">
        <v>750</v>
      </c>
      <c r="G25" s="525"/>
      <c r="H25" s="525"/>
      <c r="I25" s="525"/>
      <c r="J25" s="525"/>
      <c r="K25" s="527"/>
      <c r="L25" s="528" t="s">
        <v>751</v>
      </c>
      <c r="M25" s="529"/>
      <c r="N25" s="529"/>
      <c r="O25" s="529"/>
      <c r="P25" s="529"/>
      <c r="Q25" s="529"/>
      <c r="R25" s="529"/>
      <c r="S25" s="529"/>
      <c r="T25" s="529"/>
      <c r="U25" s="529"/>
      <c r="V25" s="530"/>
      <c r="W25" s="526" t="s">
        <v>293</v>
      </c>
      <c r="X25" s="525"/>
      <c r="Y25" s="525"/>
      <c r="Z25" s="531" t="s">
        <v>752</v>
      </c>
      <c r="AA25" s="531"/>
      <c r="AB25" s="531"/>
      <c r="AC25" s="532">
        <v>43074</v>
      </c>
      <c r="AD25" s="532"/>
      <c r="AE25" s="533"/>
      <c r="AF25" s="534" t="s">
        <v>753</v>
      </c>
      <c r="AG25" s="529"/>
      <c r="AH25" s="529"/>
      <c r="AI25" s="529"/>
      <c r="AJ25" s="529"/>
      <c r="AK25" s="529"/>
      <c r="AL25" s="529"/>
      <c r="AM25" s="529"/>
      <c r="AN25" s="529"/>
      <c r="AO25" s="529"/>
      <c r="AP25" s="530"/>
      <c r="AQ25" s="525" t="s">
        <v>754</v>
      </c>
      <c r="AR25" s="525"/>
      <c r="AS25" s="527"/>
      <c r="AT25" s="535">
        <v>43074</v>
      </c>
      <c r="AU25" s="535"/>
      <c r="AV25" s="536"/>
      <c r="AX25" s="161" t="str">
        <f t="shared" si="1"/>
        <v/>
      </c>
    </row>
    <row r="26" spans="2:56" ht="33" customHeight="1" x14ac:dyDescent="0.15">
      <c r="B26" s="151"/>
      <c r="C26" s="524"/>
      <c r="D26" s="525"/>
      <c r="E26" s="525"/>
      <c r="F26" s="526"/>
      <c r="G26" s="525"/>
      <c r="H26" s="525"/>
      <c r="I26" s="525"/>
      <c r="J26" s="525"/>
      <c r="K26" s="527"/>
      <c r="L26" s="528"/>
      <c r="M26" s="529"/>
      <c r="N26" s="529"/>
      <c r="O26" s="529"/>
      <c r="P26" s="529"/>
      <c r="Q26" s="529"/>
      <c r="R26" s="529"/>
      <c r="S26" s="529"/>
      <c r="T26" s="529"/>
      <c r="U26" s="529"/>
      <c r="V26" s="530"/>
      <c r="W26" s="526"/>
      <c r="X26" s="525"/>
      <c r="Y26" s="525"/>
      <c r="Z26" s="531"/>
      <c r="AA26" s="531"/>
      <c r="AB26" s="531"/>
      <c r="AC26" s="532"/>
      <c r="AD26" s="532"/>
      <c r="AE26" s="533"/>
      <c r="AF26" s="537"/>
      <c r="AG26" s="529"/>
      <c r="AH26" s="529"/>
      <c r="AI26" s="529"/>
      <c r="AJ26" s="529"/>
      <c r="AK26" s="529"/>
      <c r="AL26" s="529"/>
      <c r="AM26" s="529"/>
      <c r="AN26" s="529"/>
      <c r="AO26" s="529"/>
      <c r="AP26" s="530"/>
      <c r="AQ26" s="525"/>
      <c r="AR26" s="525"/>
      <c r="AS26" s="527"/>
      <c r="AT26" s="535"/>
      <c r="AU26" s="535"/>
      <c r="AV26" s="536"/>
      <c r="AX26" s="161" t="str">
        <f t="shared" si="1"/>
        <v/>
      </c>
    </row>
    <row r="27" spans="2:56" ht="33" customHeight="1" x14ac:dyDescent="0.15">
      <c r="B27" s="151"/>
      <c r="C27" s="524"/>
      <c r="D27" s="525"/>
      <c r="E27" s="525"/>
      <c r="F27" s="526"/>
      <c r="G27" s="525"/>
      <c r="H27" s="525"/>
      <c r="I27" s="525"/>
      <c r="J27" s="525"/>
      <c r="K27" s="527"/>
      <c r="L27" s="528"/>
      <c r="M27" s="529"/>
      <c r="N27" s="529"/>
      <c r="O27" s="529"/>
      <c r="P27" s="529"/>
      <c r="Q27" s="529"/>
      <c r="R27" s="529"/>
      <c r="S27" s="529"/>
      <c r="T27" s="529"/>
      <c r="U27" s="529"/>
      <c r="V27" s="530"/>
      <c r="W27" s="526"/>
      <c r="X27" s="525"/>
      <c r="Y27" s="525"/>
      <c r="Z27" s="531"/>
      <c r="AA27" s="531"/>
      <c r="AB27" s="531"/>
      <c r="AC27" s="532"/>
      <c r="AD27" s="532"/>
      <c r="AE27" s="533"/>
      <c r="AF27" s="534"/>
      <c r="AG27" s="529"/>
      <c r="AH27" s="529"/>
      <c r="AI27" s="529"/>
      <c r="AJ27" s="529"/>
      <c r="AK27" s="529"/>
      <c r="AL27" s="529"/>
      <c r="AM27" s="529"/>
      <c r="AN27" s="529"/>
      <c r="AO27" s="529"/>
      <c r="AP27" s="530"/>
      <c r="AQ27" s="525"/>
      <c r="AR27" s="525"/>
      <c r="AS27" s="527"/>
      <c r="AT27" s="535"/>
      <c r="AU27" s="535"/>
      <c r="AV27" s="536"/>
      <c r="AX27" s="161" t="str">
        <f t="shared" si="1"/>
        <v/>
      </c>
    </row>
    <row r="28" spans="2:56" ht="33" customHeight="1" x14ac:dyDescent="0.15">
      <c r="B28" s="151"/>
      <c r="C28" s="524"/>
      <c r="D28" s="525"/>
      <c r="E28" s="525"/>
      <c r="F28" s="526"/>
      <c r="G28" s="525"/>
      <c r="H28" s="525"/>
      <c r="I28" s="525"/>
      <c r="J28" s="525"/>
      <c r="K28" s="527"/>
      <c r="L28" s="528"/>
      <c r="M28" s="529"/>
      <c r="N28" s="529"/>
      <c r="O28" s="529"/>
      <c r="P28" s="529"/>
      <c r="Q28" s="529"/>
      <c r="R28" s="529"/>
      <c r="S28" s="529"/>
      <c r="T28" s="529"/>
      <c r="U28" s="529"/>
      <c r="V28" s="530"/>
      <c r="W28" s="526"/>
      <c r="X28" s="525"/>
      <c r="Y28" s="525"/>
      <c r="Z28" s="531"/>
      <c r="AA28" s="531"/>
      <c r="AB28" s="531"/>
      <c r="AC28" s="532"/>
      <c r="AD28" s="532"/>
      <c r="AE28" s="533"/>
      <c r="AF28" s="534"/>
      <c r="AG28" s="529"/>
      <c r="AH28" s="529"/>
      <c r="AI28" s="529"/>
      <c r="AJ28" s="529"/>
      <c r="AK28" s="529"/>
      <c r="AL28" s="529"/>
      <c r="AM28" s="529"/>
      <c r="AN28" s="529"/>
      <c r="AO28" s="529"/>
      <c r="AP28" s="530"/>
      <c r="AQ28" s="525"/>
      <c r="AR28" s="525"/>
      <c r="AS28" s="527"/>
      <c r="AT28" s="535"/>
      <c r="AU28" s="535"/>
      <c r="AV28" s="536"/>
      <c r="AX28" s="161" t="str">
        <f t="shared" si="1"/>
        <v/>
      </c>
    </row>
    <row r="29" spans="2:56" ht="33" customHeight="1" x14ac:dyDescent="0.15">
      <c r="B29" s="151"/>
      <c r="C29" s="524"/>
      <c r="D29" s="525"/>
      <c r="E29" s="525"/>
      <c r="F29" s="526"/>
      <c r="G29" s="525"/>
      <c r="H29" s="525"/>
      <c r="I29" s="525"/>
      <c r="J29" s="525"/>
      <c r="K29" s="527"/>
      <c r="L29" s="528"/>
      <c r="M29" s="529"/>
      <c r="N29" s="529"/>
      <c r="O29" s="529"/>
      <c r="P29" s="529"/>
      <c r="Q29" s="529"/>
      <c r="R29" s="529"/>
      <c r="S29" s="529"/>
      <c r="T29" s="529"/>
      <c r="U29" s="529"/>
      <c r="V29" s="530"/>
      <c r="W29" s="526"/>
      <c r="X29" s="525"/>
      <c r="Y29" s="525"/>
      <c r="Z29" s="531"/>
      <c r="AA29" s="531"/>
      <c r="AB29" s="531"/>
      <c r="AC29" s="532"/>
      <c r="AD29" s="532"/>
      <c r="AE29" s="533"/>
      <c r="AF29" s="534"/>
      <c r="AG29" s="529"/>
      <c r="AH29" s="529"/>
      <c r="AI29" s="529"/>
      <c r="AJ29" s="529"/>
      <c r="AK29" s="529"/>
      <c r="AL29" s="529"/>
      <c r="AM29" s="529"/>
      <c r="AN29" s="529"/>
      <c r="AO29" s="529"/>
      <c r="AP29" s="530"/>
      <c r="AQ29" s="525"/>
      <c r="AR29" s="525"/>
      <c r="AS29" s="527"/>
      <c r="AT29" s="535"/>
      <c r="AU29" s="535"/>
      <c r="AV29" s="536"/>
      <c r="AX29" s="161" t="str">
        <f>IF(ISBLANK(AL16), "", AL16)</f>
        <v/>
      </c>
    </row>
    <row r="30" spans="2:56" ht="33" customHeight="1" x14ac:dyDescent="0.15">
      <c r="B30" s="151"/>
      <c r="C30" s="524"/>
      <c r="D30" s="525"/>
      <c r="E30" s="525"/>
      <c r="F30" s="526"/>
      <c r="G30" s="525"/>
      <c r="H30" s="525"/>
      <c r="I30" s="525"/>
      <c r="J30" s="525"/>
      <c r="K30" s="527"/>
      <c r="L30" s="528"/>
      <c r="M30" s="529"/>
      <c r="N30" s="529"/>
      <c r="O30" s="529"/>
      <c r="P30" s="529"/>
      <c r="Q30" s="529"/>
      <c r="R30" s="529"/>
      <c r="S30" s="529"/>
      <c r="T30" s="529"/>
      <c r="U30" s="529"/>
      <c r="V30" s="530"/>
      <c r="W30" s="526"/>
      <c r="X30" s="525"/>
      <c r="Y30" s="525"/>
      <c r="Z30" s="531"/>
      <c r="AA30" s="531"/>
      <c r="AB30" s="531"/>
      <c r="AC30" s="532"/>
      <c r="AD30" s="532"/>
      <c r="AE30" s="533"/>
      <c r="AF30" s="534"/>
      <c r="AG30" s="529"/>
      <c r="AH30" s="529"/>
      <c r="AI30" s="529"/>
      <c r="AJ30" s="529"/>
      <c r="AK30" s="529"/>
      <c r="AL30" s="529"/>
      <c r="AM30" s="529"/>
      <c r="AN30" s="529"/>
      <c r="AO30" s="529"/>
      <c r="AP30" s="530"/>
      <c r="AQ30" s="525"/>
      <c r="AR30" s="525"/>
      <c r="AS30" s="527"/>
      <c r="AT30" s="535"/>
      <c r="AU30" s="535"/>
      <c r="AV30" s="536"/>
    </row>
    <row r="31" spans="2:56" ht="33" customHeight="1" x14ac:dyDescent="0.15">
      <c r="B31" s="151"/>
      <c r="C31" s="524"/>
      <c r="D31" s="525"/>
      <c r="E31" s="525"/>
      <c r="F31" s="526"/>
      <c r="G31" s="525"/>
      <c r="H31" s="525"/>
      <c r="I31" s="525"/>
      <c r="J31" s="525"/>
      <c r="K31" s="527"/>
      <c r="L31" s="528"/>
      <c r="M31" s="529"/>
      <c r="N31" s="529"/>
      <c r="O31" s="529"/>
      <c r="P31" s="529"/>
      <c r="Q31" s="529"/>
      <c r="R31" s="529"/>
      <c r="S31" s="529"/>
      <c r="T31" s="529"/>
      <c r="U31" s="529"/>
      <c r="V31" s="530"/>
      <c r="W31" s="526"/>
      <c r="X31" s="525"/>
      <c r="Y31" s="525"/>
      <c r="Z31" s="531"/>
      <c r="AA31" s="531"/>
      <c r="AB31" s="531"/>
      <c r="AC31" s="532"/>
      <c r="AD31" s="532"/>
      <c r="AE31" s="533"/>
      <c r="AF31" s="534"/>
      <c r="AG31" s="529"/>
      <c r="AH31" s="529"/>
      <c r="AI31" s="529"/>
      <c r="AJ31" s="529"/>
      <c r="AK31" s="529"/>
      <c r="AL31" s="529"/>
      <c r="AM31" s="529"/>
      <c r="AN31" s="529"/>
      <c r="AO31" s="529"/>
      <c r="AP31" s="530"/>
      <c r="AQ31" s="525"/>
      <c r="AR31" s="525"/>
      <c r="AS31" s="527"/>
      <c r="AT31" s="535"/>
      <c r="AU31" s="535"/>
      <c r="AV31" s="536"/>
      <c r="AX31" s="161" t="s">
        <v>437</v>
      </c>
    </row>
    <row r="32" spans="2:56" ht="33" customHeight="1" x14ac:dyDescent="0.15">
      <c r="B32" s="151"/>
      <c r="C32" s="524"/>
      <c r="D32" s="525"/>
      <c r="E32" s="525"/>
      <c r="F32" s="526"/>
      <c r="G32" s="525"/>
      <c r="H32" s="525"/>
      <c r="I32" s="525"/>
      <c r="J32" s="525"/>
      <c r="K32" s="527"/>
      <c r="L32" s="528"/>
      <c r="M32" s="529"/>
      <c r="N32" s="529"/>
      <c r="O32" s="529"/>
      <c r="P32" s="529"/>
      <c r="Q32" s="529"/>
      <c r="R32" s="529"/>
      <c r="S32" s="529"/>
      <c r="T32" s="529"/>
      <c r="U32" s="529"/>
      <c r="V32" s="530"/>
      <c r="W32" s="526"/>
      <c r="X32" s="525"/>
      <c r="Y32" s="525"/>
      <c r="Z32" s="531"/>
      <c r="AA32" s="531"/>
      <c r="AB32" s="531"/>
      <c r="AC32" s="532"/>
      <c r="AD32" s="532"/>
      <c r="AE32" s="533"/>
      <c r="AF32" s="534"/>
      <c r="AG32" s="529"/>
      <c r="AH32" s="529"/>
      <c r="AI32" s="529"/>
      <c r="AJ32" s="529"/>
      <c r="AK32" s="529"/>
      <c r="AL32" s="529"/>
      <c r="AM32" s="529"/>
      <c r="AN32" s="529"/>
      <c r="AO32" s="529"/>
      <c r="AP32" s="530"/>
      <c r="AQ32" s="525"/>
      <c r="AR32" s="525"/>
      <c r="AS32" s="527"/>
      <c r="AT32" s="535"/>
      <c r="AU32" s="535"/>
      <c r="AV32" s="536"/>
    </row>
    <row r="33" spans="2:48" ht="33" customHeight="1" x14ac:dyDescent="0.15">
      <c r="B33" s="151"/>
      <c r="C33" s="524"/>
      <c r="D33" s="525"/>
      <c r="E33" s="525"/>
      <c r="F33" s="526"/>
      <c r="G33" s="525"/>
      <c r="H33" s="525"/>
      <c r="I33" s="525"/>
      <c r="J33" s="525"/>
      <c r="K33" s="527"/>
      <c r="L33" s="528"/>
      <c r="M33" s="529"/>
      <c r="N33" s="529"/>
      <c r="O33" s="529"/>
      <c r="P33" s="529"/>
      <c r="Q33" s="529"/>
      <c r="R33" s="529"/>
      <c r="S33" s="529"/>
      <c r="T33" s="529"/>
      <c r="U33" s="529"/>
      <c r="V33" s="530"/>
      <c r="W33" s="526"/>
      <c r="X33" s="525"/>
      <c r="Y33" s="525"/>
      <c r="Z33" s="531"/>
      <c r="AA33" s="531"/>
      <c r="AB33" s="531"/>
      <c r="AC33" s="532"/>
      <c r="AD33" s="532"/>
      <c r="AE33" s="533"/>
      <c r="AF33" s="534"/>
      <c r="AG33" s="529"/>
      <c r="AH33" s="529"/>
      <c r="AI33" s="529"/>
      <c r="AJ33" s="529"/>
      <c r="AK33" s="529"/>
      <c r="AL33" s="529"/>
      <c r="AM33" s="529"/>
      <c r="AN33" s="529"/>
      <c r="AO33" s="529"/>
      <c r="AP33" s="530"/>
      <c r="AQ33" s="525"/>
      <c r="AR33" s="525"/>
      <c r="AS33" s="527"/>
      <c r="AT33" s="535"/>
      <c r="AU33" s="535"/>
      <c r="AV33" s="536"/>
    </row>
    <row r="34" spans="2:48" ht="33" customHeight="1" thickBot="1" x14ac:dyDescent="0.2">
      <c r="B34" s="152"/>
      <c r="C34" s="542"/>
      <c r="D34" s="538"/>
      <c r="E34" s="539"/>
      <c r="F34" s="542"/>
      <c r="G34" s="538"/>
      <c r="H34" s="538"/>
      <c r="I34" s="538"/>
      <c r="J34" s="538"/>
      <c r="K34" s="539"/>
      <c r="L34" s="543"/>
      <c r="M34" s="544"/>
      <c r="N34" s="544"/>
      <c r="O34" s="544"/>
      <c r="P34" s="544"/>
      <c r="Q34" s="544"/>
      <c r="R34" s="544"/>
      <c r="S34" s="544"/>
      <c r="T34" s="544"/>
      <c r="U34" s="544"/>
      <c r="V34" s="544"/>
      <c r="W34" s="542"/>
      <c r="X34" s="538"/>
      <c r="Y34" s="538"/>
      <c r="Z34" s="545"/>
      <c r="AA34" s="545"/>
      <c r="AB34" s="545"/>
      <c r="AC34" s="546"/>
      <c r="AD34" s="546"/>
      <c r="AE34" s="547"/>
      <c r="AF34" s="548"/>
      <c r="AG34" s="544"/>
      <c r="AH34" s="544"/>
      <c r="AI34" s="544"/>
      <c r="AJ34" s="544"/>
      <c r="AK34" s="544"/>
      <c r="AL34" s="544"/>
      <c r="AM34" s="544"/>
      <c r="AN34" s="544"/>
      <c r="AO34" s="544"/>
      <c r="AP34" s="549"/>
      <c r="AQ34" s="538"/>
      <c r="AR34" s="538"/>
      <c r="AS34" s="539"/>
      <c r="AT34" s="540"/>
      <c r="AU34" s="540"/>
      <c r="AV34" s="541"/>
    </row>
  </sheetData>
  <mergeCells count="254">
    <mergeCell ref="AQ34:AS34"/>
    <mergeCell ref="AT34:AV34"/>
    <mergeCell ref="AF33:AP33"/>
    <mergeCell ref="AQ33:AS33"/>
    <mergeCell ref="AT33:AV33"/>
    <mergeCell ref="C34:E34"/>
    <mergeCell ref="F34:K34"/>
    <mergeCell ref="L34:V34"/>
    <mergeCell ref="W34:Y34"/>
    <mergeCell ref="Z34:AB34"/>
    <mergeCell ref="AC34:AE34"/>
    <mergeCell ref="AF34:AP34"/>
    <mergeCell ref="C33:E33"/>
    <mergeCell ref="F33:K33"/>
    <mergeCell ref="L33:V33"/>
    <mergeCell ref="W33:Y33"/>
    <mergeCell ref="Z33:AB33"/>
    <mergeCell ref="AC33:AE33"/>
    <mergeCell ref="C32:E32"/>
    <mergeCell ref="F32:K32"/>
    <mergeCell ref="L32:V32"/>
    <mergeCell ref="W32:Y32"/>
    <mergeCell ref="Z32:AB32"/>
    <mergeCell ref="AC32:AE32"/>
    <mergeCell ref="AF32:AP32"/>
    <mergeCell ref="AQ32:AS32"/>
    <mergeCell ref="AT32:AV32"/>
    <mergeCell ref="C31:E31"/>
    <mergeCell ref="F31:K31"/>
    <mergeCell ref="L31:V31"/>
    <mergeCell ref="W31:Y31"/>
    <mergeCell ref="Z31:AB31"/>
    <mergeCell ref="AC31:AE31"/>
    <mergeCell ref="AF31:AP31"/>
    <mergeCell ref="AQ31:AS31"/>
    <mergeCell ref="AT31:AV31"/>
    <mergeCell ref="AF29:AP29"/>
    <mergeCell ref="AQ29:AS29"/>
    <mergeCell ref="AT29:AV29"/>
    <mergeCell ref="C30:E30"/>
    <mergeCell ref="F30:K30"/>
    <mergeCell ref="L30:V30"/>
    <mergeCell ref="W30:Y30"/>
    <mergeCell ref="Z30:AB30"/>
    <mergeCell ref="AC30:AE30"/>
    <mergeCell ref="AF30:AP30"/>
    <mergeCell ref="C29:E29"/>
    <mergeCell ref="F29:K29"/>
    <mergeCell ref="L29:V29"/>
    <mergeCell ref="W29:Y29"/>
    <mergeCell ref="Z29:AB29"/>
    <mergeCell ref="AC29:AE29"/>
    <mergeCell ref="AQ30:AS30"/>
    <mergeCell ref="AT30:AV30"/>
    <mergeCell ref="C28:E28"/>
    <mergeCell ref="F28:K28"/>
    <mergeCell ref="L28:V28"/>
    <mergeCell ref="W28:Y28"/>
    <mergeCell ref="Z28:AB28"/>
    <mergeCell ref="AC28:AE28"/>
    <mergeCell ref="AF28:AP28"/>
    <mergeCell ref="AQ28:AS28"/>
    <mergeCell ref="AT28:AV28"/>
    <mergeCell ref="C27:E27"/>
    <mergeCell ref="F27:K27"/>
    <mergeCell ref="L27:V27"/>
    <mergeCell ref="W27:Y27"/>
    <mergeCell ref="Z27:AB27"/>
    <mergeCell ref="AC27:AE27"/>
    <mergeCell ref="AF27:AP27"/>
    <mergeCell ref="AQ27:AS27"/>
    <mergeCell ref="AT27:AV27"/>
    <mergeCell ref="C26:E26"/>
    <mergeCell ref="F26:K26"/>
    <mergeCell ref="L26:V26"/>
    <mergeCell ref="W26:Y26"/>
    <mergeCell ref="Z26:AB26"/>
    <mergeCell ref="AC26:AE26"/>
    <mergeCell ref="AF26:AP26"/>
    <mergeCell ref="AQ26:AS26"/>
    <mergeCell ref="AT26:AV26"/>
    <mergeCell ref="C25:E25"/>
    <mergeCell ref="F25:K25"/>
    <mergeCell ref="L25:V25"/>
    <mergeCell ref="W25:Y25"/>
    <mergeCell ref="Z25:AB25"/>
    <mergeCell ref="AC25:AE25"/>
    <mergeCell ref="AF25:AP25"/>
    <mergeCell ref="AQ25:AS25"/>
    <mergeCell ref="AT25:AV25"/>
    <mergeCell ref="AR21:AT21"/>
    <mergeCell ref="AU21:AV21"/>
    <mergeCell ref="AR22:AT22"/>
    <mergeCell ref="AU22:AV22"/>
    <mergeCell ref="B23:AV23"/>
    <mergeCell ref="C24:E24"/>
    <mergeCell ref="F24:K24"/>
    <mergeCell ref="L24:V24"/>
    <mergeCell ref="W24:Y24"/>
    <mergeCell ref="Z24:AB24"/>
    <mergeCell ref="AC24:AE24"/>
    <mergeCell ref="AF24:AP24"/>
    <mergeCell ref="AQ24:AS24"/>
    <mergeCell ref="AT24:AV24"/>
    <mergeCell ref="B19:D20"/>
    <mergeCell ref="E19:W20"/>
    <mergeCell ref="Y19:Z20"/>
    <mergeCell ref="AA19:AP20"/>
    <mergeCell ref="AR19:AV19"/>
    <mergeCell ref="AR20:AT20"/>
    <mergeCell ref="AU20:AV20"/>
    <mergeCell ref="AT16:AV16"/>
    <mergeCell ref="AA17:AC17"/>
    <mergeCell ref="AD17:AE17"/>
    <mergeCell ref="AF17:AH17"/>
    <mergeCell ref="AI17:AK17"/>
    <mergeCell ref="AL17:AN17"/>
    <mergeCell ref="AO17:AP17"/>
    <mergeCell ref="AQ17:AS17"/>
    <mergeCell ref="AT17:AV17"/>
    <mergeCell ref="AD16:AE16"/>
    <mergeCell ref="AF16:AH16"/>
    <mergeCell ref="AI16:AK16"/>
    <mergeCell ref="AL16:AN16"/>
    <mergeCell ref="AO16:AP16"/>
    <mergeCell ref="AQ16:AS16"/>
    <mergeCell ref="B9:D17"/>
    <mergeCell ref="E9:W17"/>
    <mergeCell ref="AT14:AV14"/>
    <mergeCell ref="AA15:AC15"/>
    <mergeCell ref="AD15:AE15"/>
    <mergeCell ref="AF15:AH15"/>
    <mergeCell ref="AI15:AK15"/>
    <mergeCell ref="AL15:AN15"/>
    <mergeCell ref="AO15:AP15"/>
    <mergeCell ref="AQ15:AS15"/>
    <mergeCell ref="AT15:AV15"/>
    <mergeCell ref="AD14:AE14"/>
    <mergeCell ref="AF14:AH14"/>
    <mergeCell ref="AI14:AK14"/>
    <mergeCell ref="AL14:AN14"/>
    <mergeCell ref="AO14:AP14"/>
    <mergeCell ref="AQ14:AS14"/>
    <mergeCell ref="AQ11:AS11"/>
    <mergeCell ref="AT11:AV11"/>
    <mergeCell ref="AT12:AV12"/>
    <mergeCell ref="AA13:AC13"/>
    <mergeCell ref="AD13:AE13"/>
    <mergeCell ref="AF13:AH13"/>
    <mergeCell ref="AI13:AK13"/>
    <mergeCell ref="AL13:AN13"/>
    <mergeCell ref="AO13:AP13"/>
    <mergeCell ref="AQ13:AS13"/>
    <mergeCell ref="AT13:AV13"/>
    <mergeCell ref="AD12:AE12"/>
    <mergeCell ref="AF12:AH12"/>
    <mergeCell ref="AI12:AK12"/>
    <mergeCell ref="AL12:AN12"/>
    <mergeCell ref="AO12:AP12"/>
    <mergeCell ref="AQ12:AS12"/>
    <mergeCell ref="AQ9:AS9"/>
    <mergeCell ref="AT9:AV9"/>
    <mergeCell ref="AA10:AC10"/>
    <mergeCell ref="AD10:AE10"/>
    <mergeCell ref="AF10:AH10"/>
    <mergeCell ref="AI10:AK10"/>
    <mergeCell ref="AL10:AN10"/>
    <mergeCell ref="AO10:AP10"/>
    <mergeCell ref="AQ10:AS10"/>
    <mergeCell ref="AT10:AV10"/>
    <mergeCell ref="AA9:AC9"/>
    <mergeCell ref="AD9:AE9"/>
    <mergeCell ref="AF9:AH9"/>
    <mergeCell ref="AI9:AK9"/>
    <mergeCell ref="AA16:AC16"/>
    <mergeCell ref="AL9:AN9"/>
    <mergeCell ref="AO9:AP9"/>
    <mergeCell ref="AA11:AC11"/>
    <mergeCell ref="AD11:AE11"/>
    <mergeCell ref="AF11:AH11"/>
    <mergeCell ref="AI11:AK11"/>
    <mergeCell ref="AL11:AN11"/>
    <mergeCell ref="AO11:AP11"/>
    <mergeCell ref="AA7:AC7"/>
    <mergeCell ref="AD7:AE7"/>
    <mergeCell ref="AF7:AH7"/>
    <mergeCell ref="AI7:AK7"/>
    <mergeCell ref="AL7:AN7"/>
    <mergeCell ref="AO7:AP7"/>
    <mergeCell ref="AQ7:AS7"/>
    <mergeCell ref="AT7:AV7"/>
    <mergeCell ref="B8:D8"/>
    <mergeCell ref="E8:G8"/>
    <mergeCell ref="I8:K8"/>
    <mergeCell ref="AA8:AC8"/>
    <mergeCell ref="AD8:AE8"/>
    <mergeCell ref="AF8:AH8"/>
    <mergeCell ref="AI8:AK8"/>
    <mergeCell ref="AL8:AN8"/>
    <mergeCell ref="AO8:AP8"/>
    <mergeCell ref="AQ8:AS8"/>
    <mergeCell ref="AT8:AV8"/>
    <mergeCell ref="AO5:AP5"/>
    <mergeCell ref="AQ5:AS5"/>
    <mergeCell ref="AT5:AV5"/>
    <mergeCell ref="B6:D6"/>
    <mergeCell ref="E6:L6"/>
    <mergeCell ref="M6:O6"/>
    <mergeCell ref="P6:W6"/>
    <mergeCell ref="AA6:AC6"/>
    <mergeCell ref="AD6:AE6"/>
    <mergeCell ref="AF6:AH6"/>
    <mergeCell ref="AI6:AK6"/>
    <mergeCell ref="AL6:AN6"/>
    <mergeCell ref="AO6:AP6"/>
    <mergeCell ref="AQ6:AS6"/>
    <mergeCell ref="AT6:AV6"/>
    <mergeCell ref="AT4:AV4"/>
    <mergeCell ref="B5:D5"/>
    <mergeCell ref="E5:L5"/>
    <mergeCell ref="M5:O5"/>
    <mergeCell ref="P5:W5"/>
    <mergeCell ref="AA5:AC5"/>
    <mergeCell ref="AD5:AE5"/>
    <mergeCell ref="AF5:AH5"/>
    <mergeCell ref="AI5:AK5"/>
    <mergeCell ref="AL5:AN5"/>
    <mergeCell ref="AD4:AE4"/>
    <mergeCell ref="AF4:AH4"/>
    <mergeCell ref="AI4:AK4"/>
    <mergeCell ref="AL4:AN4"/>
    <mergeCell ref="AO4:AP4"/>
    <mergeCell ref="AQ4:AS4"/>
    <mergeCell ref="B4:D4"/>
    <mergeCell ref="E4:L4"/>
    <mergeCell ref="M4:O4"/>
    <mergeCell ref="P4:R4"/>
    <mergeCell ref="Y4:Z17"/>
    <mergeCell ref="AA4:AC4"/>
    <mergeCell ref="AA12:AC12"/>
    <mergeCell ref="AA14:AC14"/>
    <mergeCell ref="AT1:AV1"/>
    <mergeCell ref="AF2:AG2"/>
    <mergeCell ref="AH2:AJ2"/>
    <mergeCell ref="AL2:AM2"/>
    <mergeCell ref="AN2:AP2"/>
    <mergeCell ref="AR2:AS2"/>
    <mergeCell ref="AT2:AV2"/>
    <mergeCell ref="B1:N2"/>
    <mergeCell ref="AF1:AG1"/>
    <mergeCell ref="AH1:AJ1"/>
    <mergeCell ref="AL1:AM1"/>
    <mergeCell ref="AN1:AP1"/>
    <mergeCell ref="AR1:AS1"/>
  </mergeCells>
  <phoneticPr fontId="3"/>
  <conditionalFormatting sqref="B23:AV23 AU20:AV22">
    <cfRule type="expression" dxfId="1" priority="1" stopIfTrue="1">
      <formula>ISBLANK(INDIRECT(ADDRESS(ROW(),COLUMN())))</formula>
    </cfRule>
  </conditionalFormatting>
  <dataValidations count="6">
    <dataValidation type="list" allowBlank="1" showInputMessage="1" showErrorMessage="1" sqref="E5:L5">
      <formula1>"ソフトウェア開発文書"</formula1>
    </dataValidation>
    <dataValidation type="list" allowBlank="1" showInputMessage="1" showErrorMessage="1" sqref="P6">
      <formula1>DR種別</formula1>
    </dataValidation>
    <dataValidation type="list" allowBlank="1" showInputMessage="1" showErrorMessage="1" sqref="W25:Y34">
      <formula1>指摘事由</formula1>
    </dataValidation>
    <dataValidation type="list" allowBlank="1" showInputMessage="1" showErrorMessage="1" sqref="Z25:AB34">
      <formula1>$AX$5:$AX$30</formula1>
    </dataValidation>
    <dataValidation type="list" allowBlank="1" showInputMessage="1" showErrorMessage="1" sqref="AQ5:AS17 AF5:AH17">
      <formula1>役割</formula1>
    </dataValidation>
    <dataValidation type="list" allowBlank="1" showInputMessage="1" showErrorMessage="1" sqref="AO5:AP17 AD5:AE17">
      <formula1>"社員"</formula1>
    </dataValidation>
  </dataValidation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B1:BD34"/>
  <sheetViews>
    <sheetView showGridLines="0" workbookViewId="0"/>
  </sheetViews>
  <sheetFormatPr defaultColWidth="4.5" defaultRowHeight="16.5" customHeight="1" x14ac:dyDescent="0.15"/>
  <cols>
    <col min="1" max="1" width="2.25" style="143" customWidth="1"/>
    <col min="2" max="3" width="4.5" style="143" customWidth="1"/>
    <col min="4" max="4" width="4.5" style="146" customWidth="1"/>
    <col min="5" max="48" width="4.5" style="143" customWidth="1"/>
    <col min="49" max="49" width="4.5" style="145" customWidth="1"/>
    <col min="50" max="51" width="4.5" style="161" customWidth="1"/>
    <col min="52" max="53" width="4.5" style="145" customWidth="1"/>
    <col min="54" max="256" width="4.5" style="143" customWidth="1"/>
    <col min="257" max="16384" width="4.5" style="143"/>
  </cols>
  <sheetData>
    <row r="1" spans="2:56" ht="16.5" customHeight="1" x14ac:dyDescent="0.4">
      <c r="B1" s="383" t="s">
        <v>429</v>
      </c>
      <c r="C1" s="383"/>
      <c r="D1" s="383"/>
      <c r="E1" s="383"/>
      <c r="F1" s="383"/>
      <c r="G1" s="383"/>
      <c r="H1" s="383"/>
      <c r="I1" s="383"/>
      <c r="J1" s="383"/>
      <c r="K1" s="383"/>
      <c r="L1" s="383"/>
      <c r="M1" s="383"/>
      <c r="N1" s="383"/>
      <c r="AE1" s="144"/>
      <c r="AF1" s="377"/>
      <c r="AG1" s="377"/>
      <c r="AH1" s="379"/>
      <c r="AI1" s="379"/>
      <c r="AJ1" s="379"/>
      <c r="AK1" s="144"/>
      <c r="AL1" s="377"/>
      <c r="AM1" s="377"/>
      <c r="AN1" s="379"/>
      <c r="AO1" s="379"/>
      <c r="AP1" s="379"/>
      <c r="AQ1" s="144"/>
      <c r="AR1" s="384" t="s">
        <v>224</v>
      </c>
      <c r="AS1" s="384"/>
      <c r="AT1" s="376"/>
      <c r="AU1" s="376"/>
      <c r="AV1" s="376"/>
      <c r="AX1" s="161" t="s">
        <v>436</v>
      </c>
    </row>
    <row r="2" spans="2:56" ht="16.5" customHeight="1" x14ac:dyDescent="0.4">
      <c r="B2" s="383"/>
      <c r="C2" s="383"/>
      <c r="D2" s="383"/>
      <c r="E2" s="383"/>
      <c r="F2" s="383"/>
      <c r="G2" s="383"/>
      <c r="H2" s="383"/>
      <c r="I2" s="383"/>
      <c r="J2" s="383"/>
      <c r="K2" s="383"/>
      <c r="L2" s="383"/>
      <c r="M2" s="383"/>
      <c r="N2" s="383"/>
      <c r="AE2" s="144"/>
      <c r="AF2" s="377"/>
      <c r="AG2" s="377"/>
      <c r="AH2" s="378"/>
      <c r="AI2" s="379"/>
      <c r="AJ2" s="379"/>
      <c r="AK2" s="144"/>
      <c r="AL2" s="377"/>
      <c r="AM2" s="377"/>
      <c r="AN2" s="378"/>
      <c r="AO2" s="379"/>
      <c r="AP2" s="379"/>
      <c r="AQ2" s="144"/>
      <c r="AR2" s="380" t="s">
        <v>225</v>
      </c>
      <c r="AS2" s="380"/>
      <c r="AT2" s="381"/>
      <c r="AU2" s="382"/>
      <c r="AV2" s="382"/>
      <c r="AX2" s="161" t="s">
        <v>435</v>
      </c>
    </row>
    <row r="3" spans="2:56" ht="16.5" customHeight="1" thickBot="1" x14ac:dyDescent="0.45">
      <c r="AJ3" s="147"/>
      <c r="AK3" s="147"/>
      <c r="AL3" s="148"/>
      <c r="AM3" s="147"/>
      <c r="AN3" s="147"/>
    </row>
    <row r="4" spans="2:56" ht="16.5" customHeight="1" thickBot="1" x14ac:dyDescent="0.2">
      <c r="B4" s="411" t="s">
        <v>226</v>
      </c>
      <c r="C4" s="412"/>
      <c r="D4" s="412"/>
      <c r="E4" s="413"/>
      <c r="F4" s="414"/>
      <c r="G4" s="414"/>
      <c r="H4" s="414"/>
      <c r="I4" s="414"/>
      <c r="J4" s="414"/>
      <c r="K4" s="414"/>
      <c r="L4" s="415"/>
      <c r="M4" s="416"/>
      <c r="N4" s="417"/>
      <c r="O4" s="418"/>
      <c r="P4" s="419"/>
      <c r="Q4" s="419"/>
      <c r="R4" s="419"/>
      <c r="S4" s="149"/>
      <c r="Y4" s="420" t="s">
        <v>227</v>
      </c>
      <c r="Z4" s="421"/>
      <c r="AA4" s="410" t="s">
        <v>25</v>
      </c>
      <c r="AB4" s="408"/>
      <c r="AC4" s="408"/>
      <c r="AD4" s="408" t="s">
        <v>228</v>
      </c>
      <c r="AE4" s="408"/>
      <c r="AF4" s="408" t="s">
        <v>229</v>
      </c>
      <c r="AG4" s="408"/>
      <c r="AH4" s="408"/>
      <c r="AI4" s="385" t="s">
        <v>230</v>
      </c>
      <c r="AJ4" s="386"/>
      <c r="AK4" s="409"/>
      <c r="AL4" s="410" t="s">
        <v>25</v>
      </c>
      <c r="AM4" s="408"/>
      <c r="AN4" s="408"/>
      <c r="AO4" s="408" t="s">
        <v>228</v>
      </c>
      <c r="AP4" s="408"/>
      <c r="AQ4" s="408" t="s">
        <v>229</v>
      </c>
      <c r="AR4" s="408"/>
      <c r="AS4" s="408"/>
      <c r="AT4" s="385" t="s">
        <v>230</v>
      </c>
      <c r="AU4" s="386"/>
      <c r="AV4" s="387"/>
      <c r="AW4" s="143"/>
      <c r="AX4" s="161" t="s">
        <v>438</v>
      </c>
      <c r="BA4" s="145" t="str">
        <f>IF(ISBLANK(AA8), "", AA8)</f>
        <v/>
      </c>
      <c r="BB4" s="145"/>
      <c r="BC4" s="145"/>
      <c r="BD4" s="145"/>
    </row>
    <row r="5" spans="2:56" ht="16.5" customHeight="1" x14ac:dyDescent="0.15">
      <c r="B5" s="388" t="s">
        <v>231</v>
      </c>
      <c r="C5" s="389"/>
      <c r="D5" s="389"/>
      <c r="E5" s="390" t="s">
        <v>257</v>
      </c>
      <c r="F5" s="391"/>
      <c r="G5" s="391"/>
      <c r="H5" s="391"/>
      <c r="I5" s="391"/>
      <c r="J5" s="391"/>
      <c r="K5" s="391"/>
      <c r="L5" s="392"/>
      <c r="M5" s="393" t="s">
        <v>233</v>
      </c>
      <c r="N5" s="394"/>
      <c r="O5" s="395"/>
      <c r="P5" s="396"/>
      <c r="Q5" s="397"/>
      <c r="R5" s="397"/>
      <c r="S5" s="397"/>
      <c r="T5" s="397"/>
      <c r="U5" s="397"/>
      <c r="V5" s="397"/>
      <c r="W5" s="398"/>
      <c r="Y5" s="422"/>
      <c r="Z5" s="423"/>
      <c r="AA5" s="399"/>
      <c r="AB5" s="400"/>
      <c r="AC5" s="401"/>
      <c r="AD5" s="402"/>
      <c r="AE5" s="402"/>
      <c r="AF5" s="402"/>
      <c r="AG5" s="402"/>
      <c r="AH5" s="402"/>
      <c r="AI5" s="403"/>
      <c r="AJ5" s="403"/>
      <c r="AK5" s="404"/>
      <c r="AL5" s="405"/>
      <c r="AM5" s="406"/>
      <c r="AN5" s="407"/>
      <c r="AO5" s="402"/>
      <c r="AP5" s="402"/>
      <c r="AQ5" s="402"/>
      <c r="AR5" s="402"/>
      <c r="AS5" s="402"/>
      <c r="AT5" s="429"/>
      <c r="AU5" s="403"/>
      <c r="AV5" s="430"/>
      <c r="AW5" s="143"/>
      <c r="AX5" s="161" t="str">
        <f>IF(ISBLANK(AA5), "", AA5)</f>
        <v/>
      </c>
      <c r="BA5" s="145" t="str">
        <f>IF(ISBLANK(AA9), "", AA9)</f>
        <v/>
      </c>
      <c r="BB5" s="145"/>
      <c r="BC5" s="145"/>
      <c r="BD5" s="145"/>
    </row>
    <row r="6" spans="2:56" ht="16.5" customHeight="1" thickBot="1" x14ac:dyDescent="0.2">
      <c r="B6" s="431" t="s">
        <v>235</v>
      </c>
      <c r="C6" s="432"/>
      <c r="D6" s="433"/>
      <c r="E6" s="434"/>
      <c r="F6" s="435"/>
      <c r="G6" s="435"/>
      <c r="H6" s="435"/>
      <c r="I6" s="435"/>
      <c r="J6" s="435"/>
      <c r="K6" s="435"/>
      <c r="L6" s="436"/>
      <c r="M6" s="437" t="s">
        <v>236</v>
      </c>
      <c r="N6" s="438"/>
      <c r="O6" s="439"/>
      <c r="P6" s="440" t="s">
        <v>263</v>
      </c>
      <c r="Q6" s="441"/>
      <c r="R6" s="441"/>
      <c r="S6" s="441"/>
      <c r="T6" s="441"/>
      <c r="U6" s="441"/>
      <c r="V6" s="441"/>
      <c r="W6" s="442"/>
      <c r="Y6" s="422"/>
      <c r="Z6" s="423"/>
      <c r="AA6" s="426"/>
      <c r="AB6" s="427"/>
      <c r="AC6" s="428"/>
      <c r="AD6" s="402"/>
      <c r="AE6" s="402"/>
      <c r="AF6" s="443"/>
      <c r="AG6" s="443"/>
      <c r="AH6" s="443"/>
      <c r="AI6" s="449"/>
      <c r="AJ6" s="449"/>
      <c r="AK6" s="455"/>
      <c r="AL6" s="446"/>
      <c r="AM6" s="447"/>
      <c r="AN6" s="448"/>
      <c r="AO6" s="443"/>
      <c r="AP6" s="443"/>
      <c r="AQ6" s="443"/>
      <c r="AR6" s="443"/>
      <c r="AS6" s="443"/>
      <c r="AT6" s="449"/>
      <c r="AU6" s="449"/>
      <c r="AV6" s="450"/>
      <c r="AW6" s="143"/>
      <c r="AX6" s="161" t="str">
        <f t="shared" ref="AX6:AX17" si="0">IF(ISBLANK(AA6), "", AA6)</f>
        <v/>
      </c>
      <c r="BA6" s="145" t="str">
        <f>IF(ISBLANK(AA10), "", AA10)</f>
        <v/>
      </c>
      <c r="BB6" s="145"/>
      <c r="BC6" s="145"/>
      <c r="BD6" s="145"/>
    </row>
    <row r="7" spans="2:56" ht="16.5" customHeight="1" thickBot="1" x14ac:dyDescent="0.2">
      <c r="Y7" s="422"/>
      <c r="Z7" s="423"/>
      <c r="AA7" s="426"/>
      <c r="AB7" s="427"/>
      <c r="AC7" s="428"/>
      <c r="AD7" s="402"/>
      <c r="AE7" s="402"/>
      <c r="AF7" s="451"/>
      <c r="AG7" s="452"/>
      <c r="AH7" s="453"/>
      <c r="AI7" s="454"/>
      <c r="AJ7" s="449"/>
      <c r="AK7" s="455"/>
      <c r="AL7" s="446"/>
      <c r="AM7" s="447"/>
      <c r="AN7" s="448"/>
      <c r="AO7" s="443"/>
      <c r="AP7" s="443"/>
      <c r="AQ7" s="443"/>
      <c r="AR7" s="443"/>
      <c r="AS7" s="443"/>
      <c r="AT7" s="449"/>
      <c r="AU7" s="449"/>
      <c r="AV7" s="450"/>
      <c r="AW7" s="143"/>
      <c r="AX7" s="161" t="str">
        <f t="shared" si="0"/>
        <v/>
      </c>
      <c r="BA7" s="145" t="str">
        <f>IF(ISBLANK(AL5), "", AL5)</f>
        <v/>
      </c>
      <c r="BB7" s="145"/>
      <c r="BC7" s="145"/>
      <c r="BD7" s="145"/>
    </row>
    <row r="8" spans="2:56" ht="16.5" customHeight="1" thickBot="1" x14ac:dyDescent="0.2">
      <c r="B8" s="456" t="s">
        <v>239</v>
      </c>
      <c r="C8" s="457"/>
      <c r="D8" s="458"/>
      <c r="E8" s="459"/>
      <c r="F8" s="459"/>
      <c r="G8" s="459"/>
      <c r="H8" s="150" t="s">
        <v>240</v>
      </c>
      <c r="I8" s="459"/>
      <c r="J8" s="459"/>
      <c r="K8" s="460"/>
      <c r="Y8" s="422"/>
      <c r="Z8" s="423"/>
      <c r="AA8" s="426"/>
      <c r="AB8" s="427"/>
      <c r="AC8" s="428"/>
      <c r="AD8" s="402"/>
      <c r="AE8" s="402"/>
      <c r="AF8" s="443"/>
      <c r="AG8" s="443"/>
      <c r="AH8" s="443"/>
      <c r="AI8" s="454"/>
      <c r="AJ8" s="449"/>
      <c r="AK8" s="455"/>
      <c r="AL8" s="446"/>
      <c r="AM8" s="447"/>
      <c r="AN8" s="448"/>
      <c r="AO8" s="443"/>
      <c r="AP8" s="443"/>
      <c r="AQ8" s="443"/>
      <c r="AR8" s="443"/>
      <c r="AS8" s="443"/>
      <c r="AT8" s="449"/>
      <c r="AU8" s="449"/>
      <c r="AV8" s="450"/>
      <c r="AW8" s="143"/>
      <c r="AX8" s="161" t="str">
        <f t="shared" si="0"/>
        <v/>
      </c>
      <c r="BA8" s="145" t="str">
        <f>IF(ISBLANK(AL6), "", AL6)</f>
        <v/>
      </c>
      <c r="BB8" s="145"/>
      <c r="BC8" s="145"/>
      <c r="BD8" s="145"/>
    </row>
    <row r="9" spans="2:56" ht="16.5" customHeight="1" x14ac:dyDescent="0.15">
      <c r="B9" s="496" t="s">
        <v>304</v>
      </c>
      <c r="C9" s="497"/>
      <c r="D9" s="498"/>
      <c r="E9" s="501"/>
      <c r="F9" s="502"/>
      <c r="G9" s="502"/>
      <c r="H9" s="502"/>
      <c r="I9" s="502"/>
      <c r="J9" s="502"/>
      <c r="K9" s="502"/>
      <c r="L9" s="503"/>
      <c r="M9" s="503"/>
      <c r="N9" s="503"/>
      <c r="O9" s="503"/>
      <c r="P9" s="503"/>
      <c r="Q9" s="503"/>
      <c r="R9" s="503"/>
      <c r="S9" s="503"/>
      <c r="T9" s="503"/>
      <c r="U9" s="503"/>
      <c r="V9" s="503"/>
      <c r="W9" s="504"/>
      <c r="Y9" s="422"/>
      <c r="Z9" s="423"/>
      <c r="AA9" s="426"/>
      <c r="AB9" s="427"/>
      <c r="AC9" s="428"/>
      <c r="AD9" s="402"/>
      <c r="AE9" s="402"/>
      <c r="AF9" s="443"/>
      <c r="AG9" s="443"/>
      <c r="AH9" s="443"/>
      <c r="AI9" s="449"/>
      <c r="AJ9" s="449"/>
      <c r="AK9" s="455"/>
      <c r="AL9" s="446"/>
      <c r="AM9" s="447"/>
      <c r="AN9" s="448"/>
      <c r="AO9" s="443"/>
      <c r="AP9" s="443"/>
      <c r="AQ9" s="443"/>
      <c r="AR9" s="443"/>
      <c r="AS9" s="443"/>
      <c r="AT9" s="449"/>
      <c r="AU9" s="449"/>
      <c r="AV9" s="450"/>
      <c r="AW9" s="143"/>
      <c r="AX9" s="161" t="str">
        <f t="shared" si="0"/>
        <v/>
      </c>
      <c r="BA9" s="145" t="str">
        <f>IF(ISBLANK(AL7), "", AL7)</f>
        <v/>
      </c>
      <c r="BB9" s="145"/>
      <c r="BC9" s="145"/>
      <c r="BD9" s="145"/>
    </row>
    <row r="10" spans="2:56" ht="16.5" customHeight="1" x14ac:dyDescent="0.15">
      <c r="B10" s="422"/>
      <c r="C10" s="499"/>
      <c r="D10" s="423"/>
      <c r="E10" s="505"/>
      <c r="F10" s="502"/>
      <c r="G10" s="502"/>
      <c r="H10" s="502"/>
      <c r="I10" s="502"/>
      <c r="J10" s="502"/>
      <c r="K10" s="502"/>
      <c r="L10" s="502"/>
      <c r="M10" s="502"/>
      <c r="N10" s="502"/>
      <c r="O10" s="502"/>
      <c r="P10" s="502"/>
      <c r="Q10" s="502"/>
      <c r="R10" s="502"/>
      <c r="S10" s="502"/>
      <c r="T10" s="502"/>
      <c r="U10" s="502"/>
      <c r="V10" s="502"/>
      <c r="W10" s="506"/>
      <c r="Y10" s="422"/>
      <c r="Z10" s="423"/>
      <c r="AA10" s="426"/>
      <c r="AB10" s="427"/>
      <c r="AC10" s="428"/>
      <c r="AD10" s="402"/>
      <c r="AE10" s="402"/>
      <c r="AF10" s="443"/>
      <c r="AG10" s="443"/>
      <c r="AH10" s="443"/>
      <c r="AI10" s="449"/>
      <c r="AJ10" s="449"/>
      <c r="AK10" s="455"/>
      <c r="AL10" s="446"/>
      <c r="AM10" s="447"/>
      <c r="AN10" s="448"/>
      <c r="AO10" s="443"/>
      <c r="AP10" s="443"/>
      <c r="AQ10" s="443"/>
      <c r="AR10" s="443"/>
      <c r="AS10" s="443"/>
      <c r="AT10" s="449"/>
      <c r="AU10" s="449"/>
      <c r="AV10" s="450"/>
      <c r="AW10" s="143"/>
      <c r="AX10" s="161" t="str">
        <f t="shared" si="0"/>
        <v/>
      </c>
      <c r="BA10" s="145" t="str">
        <f>IF(ISBLANK(AL8), "", AL8)</f>
        <v/>
      </c>
      <c r="BB10" s="145"/>
      <c r="BC10" s="145"/>
      <c r="BD10" s="145"/>
    </row>
    <row r="11" spans="2:56" ht="16.5" customHeight="1" x14ac:dyDescent="0.15">
      <c r="B11" s="422"/>
      <c r="C11" s="499"/>
      <c r="D11" s="423"/>
      <c r="E11" s="505"/>
      <c r="F11" s="502"/>
      <c r="G11" s="502"/>
      <c r="H11" s="502"/>
      <c r="I11" s="502"/>
      <c r="J11" s="502"/>
      <c r="K11" s="502"/>
      <c r="L11" s="502"/>
      <c r="M11" s="502"/>
      <c r="N11" s="502"/>
      <c r="O11" s="502"/>
      <c r="P11" s="502"/>
      <c r="Q11" s="502"/>
      <c r="R11" s="502"/>
      <c r="S11" s="502"/>
      <c r="T11" s="502"/>
      <c r="U11" s="502"/>
      <c r="V11" s="502"/>
      <c r="W11" s="506"/>
      <c r="Y11" s="422"/>
      <c r="Z11" s="423"/>
      <c r="AA11" s="426"/>
      <c r="AB11" s="427"/>
      <c r="AC11" s="428"/>
      <c r="AD11" s="402"/>
      <c r="AE11" s="402"/>
      <c r="AF11" s="443"/>
      <c r="AG11" s="443"/>
      <c r="AH11" s="443"/>
      <c r="AI11" s="449"/>
      <c r="AJ11" s="449"/>
      <c r="AK11" s="455"/>
      <c r="AL11" s="446"/>
      <c r="AM11" s="447"/>
      <c r="AN11" s="448"/>
      <c r="AO11" s="443"/>
      <c r="AP11" s="443"/>
      <c r="AQ11" s="443"/>
      <c r="AR11" s="443"/>
      <c r="AS11" s="443"/>
      <c r="AT11" s="449"/>
      <c r="AU11" s="449"/>
      <c r="AV11" s="450"/>
      <c r="AW11" s="143"/>
      <c r="AX11" s="161" t="str">
        <f t="shared" si="0"/>
        <v/>
      </c>
    </row>
    <row r="12" spans="2:56" ht="16.5" customHeight="1" x14ac:dyDescent="0.15">
      <c r="B12" s="422"/>
      <c r="C12" s="499"/>
      <c r="D12" s="423"/>
      <c r="E12" s="505"/>
      <c r="F12" s="502"/>
      <c r="G12" s="502"/>
      <c r="H12" s="502"/>
      <c r="I12" s="502"/>
      <c r="J12" s="502"/>
      <c r="K12" s="502"/>
      <c r="L12" s="502"/>
      <c r="M12" s="502"/>
      <c r="N12" s="502"/>
      <c r="O12" s="502"/>
      <c r="P12" s="502"/>
      <c r="Q12" s="502"/>
      <c r="R12" s="502"/>
      <c r="S12" s="502"/>
      <c r="T12" s="502"/>
      <c r="U12" s="502"/>
      <c r="V12" s="502"/>
      <c r="W12" s="506"/>
      <c r="Y12" s="422"/>
      <c r="Z12" s="423"/>
      <c r="AA12" s="426"/>
      <c r="AB12" s="427"/>
      <c r="AC12" s="428"/>
      <c r="AD12" s="402"/>
      <c r="AE12" s="402"/>
      <c r="AF12" s="443"/>
      <c r="AG12" s="443"/>
      <c r="AH12" s="443"/>
      <c r="AI12" s="449"/>
      <c r="AJ12" s="449"/>
      <c r="AK12" s="455"/>
      <c r="AL12" s="446"/>
      <c r="AM12" s="447"/>
      <c r="AN12" s="448"/>
      <c r="AO12" s="443"/>
      <c r="AP12" s="443"/>
      <c r="AQ12" s="443"/>
      <c r="AR12" s="443"/>
      <c r="AS12" s="443"/>
      <c r="AT12" s="449"/>
      <c r="AU12" s="449"/>
      <c r="AV12" s="450"/>
      <c r="AW12" s="143"/>
      <c r="AX12" s="161" t="str">
        <f t="shared" si="0"/>
        <v/>
      </c>
    </row>
    <row r="13" spans="2:56" ht="16.5" customHeight="1" x14ac:dyDescent="0.15">
      <c r="B13" s="422"/>
      <c r="C13" s="499"/>
      <c r="D13" s="423"/>
      <c r="E13" s="505"/>
      <c r="F13" s="502"/>
      <c r="G13" s="502"/>
      <c r="H13" s="502"/>
      <c r="I13" s="502"/>
      <c r="J13" s="502"/>
      <c r="K13" s="502"/>
      <c r="L13" s="502"/>
      <c r="M13" s="502"/>
      <c r="N13" s="502"/>
      <c r="O13" s="502"/>
      <c r="P13" s="502"/>
      <c r="Q13" s="502"/>
      <c r="R13" s="502"/>
      <c r="S13" s="502"/>
      <c r="T13" s="502"/>
      <c r="U13" s="502"/>
      <c r="V13" s="502"/>
      <c r="W13" s="506"/>
      <c r="Y13" s="422"/>
      <c r="Z13" s="423"/>
      <c r="AA13" s="426"/>
      <c r="AB13" s="427"/>
      <c r="AC13" s="428"/>
      <c r="AD13" s="402"/>
      <c r="AE13" s="402"/>
      <c r="AF13" s="443"/>
      <c r="AG13" s="443"/>
      <c r="AH13" s="443"/>
      <c r="AI13" s="449"/>
      <c r="AJ13" s="449"/>
      <c r="AK13" s="455"/>
      <c r="AL13" s="446"/>
      <c r="AM13" s="447"/>
      <c r="AN13" s="448"/>
      <c r="AO13" s="443"/>
      <c r="AP13" s="443"/>
      <c r="AQ13" s="443"/>
      <c r="AR13" s="443"/>
      <c r="AS13" s="443"/>
      <c r="AT13" s="449"/>
      <c r="AU13" s="449"/>
      <c r="AV13" s="450"/>
      <c r="AW13" s="143"/>
      <c r="AX13" s="161" t="str">
        <f t="shared" si="0"/>
        <v/>
      </c>
      <c r="BA13" s="145" t="str">
        <f>IF(ISBLANK(AT5), "", AT5)</f>
        <v/>
      </c>
      <c r="BB13" s="145"/>
      <c r="BC13" s="145"/>
      <c r="BD13" s="145"/>
    </row>
    <row r="14" spans="2:56" ht="16.5" customHeight="1" x14ac:dyDescent="0.15">
      <c r="B14" s="422"/>
      <c r="C14" s="499"/>
      <c r="D14" s="423"/>
      <c r="E14" s="505"/>
      <c r="F14" s="502"/>
      <c r="G14" s="502"/>
      <c r="H14" s="502"/>
      <c r="I14" s="502"/>
      <c r="J14" s="502"/>
      <c r="K14" s="502"/>
      <c r="L14" s="502"/>
      <c r="M14" s="502"/>
      <c r="N14" s="502"/>
      <c r="O14" s="502"/>
      <c r="P14" s="502"/>
      <c r="Q14" s="502"/>
      <c r="R14" s="502"/>
      <c r="S14" s="502"/>
      <c r="T14" s="502"/>
      <c r="U14" s="502"/>
      <c r="V14" s="502"/>
      <c r="W14" s="506"/>
      <c r="Y14" s="422"/>
      <c r="Z14" s="423"/>
      <c r="AA14" s="426"/>
      <c r="AB14" s="427"/>
      <c r="AC14" s="428"/>
      <c r="AD14" s="402"/>
      <c r="AE14" s="402"/>
      <c r="AF14" s="443"/>
      <c r="AG14" s="443"/>
      <c r="AH14" s="443"/>
      <c r="AI14" s="449"/>
      <c r="AJ14" s="449"/>
      <c r="AK14" s="455"/>
      <c r="AL14" s="446"/>
      <c r="AM14" s="447"/>
      <c r="AN14" s="448"/>
      <c r="AO14" s="443"/>
      <c r="AP14" s="443"/>
      <c r="AQ14" s="443"/>
      <c r="AR14" s="443"/>
      <c r="AS14" s="443"/>
      <c r="AT14" s="449"/>
      <c r="AU14" s="449"/>
      <c r="AV14" s="450"/>
      <c r="AW14" s="143"/>
      <c r="AX14" s="161" t="str">
        <f t="shared" si="0"/>
        <v/>
      </c>
      <c r="BA14" s="145" t="str">
        <f>IF(ISBLANK(AT6), "", AT6)</f>
        <v/>
      </c>
      <c r="BB14" s="145"/>
      <c r="BC14" s="145"/>
      <c r="BD14" s="145"/>
    </row>
    <row r="15" spans="2:56" ht="16.5" customHeight="1" x14ac:dyDescent="0.15">
      <c r="B15" s="422"/>
      <c r="C15" s="499"/>
      <c r="D15" s="423"/>
      <c r="E15" s="505"/>
      <c r="F15" s="502"/>
      <c r="G15" s="502"/>
      <c r="H15" s="502"/>
      <c r="I15" s="502"/>
      <c r="J15" s="502"/>
      <c r="K15" s="502"/>
      <c r="L15" s="502"/>
      <c r="M15" s="502"/>
      <c r="N15" s="502"/>
      <c r="O15" s="502"/>
      <c r="P15" s="502"/>
      <c r="Q15" s="502"/>
      <c r="R15" s="502"/>
      <c r="S15" s="502"/>
      <c r="T15" s="502"/>
      <c r="U15" s="502"/>
      <c r="V15" s="502"/>
      <c r="W15" s="506"/>
      <c r="Y15" s="422"/>
      <c r="Z15" s="423"/>
      <c r="AA15" s="426"/>
      <c r="AB15" s="427"/>
      <c r="AC15" s="428"/>
      <c r="AD15" s="402"/>
      <c r="AE15" s="402"/>
      <c r="AF15" s="443"/>
      <c r="AG15" s="443"/>
      <c r="AH15" s="443"/>
      <c r="AI15" s="449"/>
      <c r="AJ15" s="449"/>
      <c r="AK15" s="455"/>
      <c r="AL15" s="446"/>
      <c r="AM15" s="447"/>
      <c r="AN15" s="448"/>
      <c r="AO15" s="443"/>
      <c r="AP15" s="443"/>
      <c r="AQ15" s="443"/>
      <c r="AR15" s="443"/>
      <c r="AS15" s="443"/>
      <c r="AT15" s="449"/>
      <c r="AU15" s="449"/>
      <c r="AV15" s="450"/>
      <c r="AW15" s="143"/>
      <c r="AX15" s="161" t="str">
        <f t="shared" si="0"/>
        <v/>
      </c>
      <c r="BA15" s="145" t="str">
        <f>IF(ISBLANK(AT7), "", AT7)</f>
        <v/>
      </c>
      <c r="BB15" s="145"/>
      <c r="BC15" s="145"/>
      <c r="BD15" s="145"/>
    </row>
    <row r="16" spans="2:56" ht="16.5" customHeight="1" x14ac:dyDescent="0.15">
      <c r="B16" s="422"/>
      <c r="C16" s="499"/>
      <c r="D16" s="423"/>
      <c r="E16" s="505"/>
      <c r="F16" s="502"/>
      <c r="G16" s="502"/>
      <c r="H16" s="502"/>
      <c r="I16" s="502"/>
      <c r="J16" s="502"/>
      <c r="K16" s="502"/>
      <c r="L16" s="502"/>
      <c r="M16" s="502"/>
      <c r="N16" s="502"/>
      <c r="O16" s="502"/>
      <c r="P16" s="502"/>
      <c r="Q16" s="502"/>
      <c r="R16" s="502"/>
      <c r="S16" s="502"/>
      <c r="T16" s="502"/>
      <c r="U16" s="502"/>
      <c r="V16" s="502"/>
      <c r="W16" s="506"/>
      <c r="Y16" s="422"/>
      <c r="Z16" s="423"/>
      <c r="AA16" s="426"/>
      <c r="AB16" s="427"/>
      <c r="AC16" s="428"/>
      <c r="AD16" s="402"/>
      <c r="AE16" s="402"/>
      <c r="AF16" s="443"/>
      <c r="AG16" s="443"/>
      <c r="AH16" s="443"/>
      <c r="AI16" s="449"/>
      <c r="AJ16" s="449"/>
      <c r="AK16" s="455"/>
      <c r="AL16" s="446"/>
      <c r="AM16" s="447"/>
      <c r="AN16" s="448"/>
      <c r="AO16" s="443"/>
      <c r="AP16" s="443"/>
      <c r="AQ16" s="443"/>
      <c r="AR16" s="443"/>
      <c r="AS16" s="443"/>
      <c r="AT16" s="449"/>
      <c r="AU16" s="449"/>
      <c r="AV16" s="450"/>
      <c r="AW16" s="143"/>
      <c r="AX16" s="161" t="str">
        <f t="shared" si="0"/>
        <v/>
      </c>
      <c r="BA16" s="145" t="str">
        <f>IF(ISBLANK(AT8), "", AT8)</f>
        <v/>
      </c>
      <c r="BB16" s="145"/>
      <c r="BC16" s="145"/>
      <c r="BD16" s="145"/>
    </row>
    <row r="17" spans="2:56" ht="16.5" customHeight="1" thickBot="1" x14ac:dyDescent="0.2">
      <c r="B17" s="424"/>
      <c r="C17" s="500"/>
      <c r="D17" s="425"/>
      <c r="E17" s="507"/>
      <c r="F17" s="508"/>
      <c r="G17" s="508"/>
      <c r="H17" s="508"/>
      <c r="I17" s="508"/>
      <c r="J17" s="508"/>
      <c r="K17" s="508"/>
      <c r="L17" s="508"/>
      <c r="M17" s="508"/>
      <c r="N17" s="508"/>
      <c r="O17" s="508"/>
      <c r="P17" s="508"/>
      <c r="Q17" s="508"/>
      <c r="R17" s="508"/>
      <c r="S17" s="508"/>
      <c r="T17" s="508"/>
      <c r="U17" s="508"/>
      <c r="V17" s="508"/>
      <c r="W17" s="509"/>
      <c r="Y17" s="424"/>
      <c r="Z17" s="425"/>
      <c r="AA17" s="484"/>
      <c r="AB17" s="485"/>
      <c r="AC17" s="486"/>
      <c r="AD17" s="487"/>
      <c r="AE17" s="487"/>
      <c r="AF17" s="488"/>
      <c r="AG17" s="488"/>
      <c r="AH17" s="488"/>
      <c r="AI17" s="489"/>
      <c r="AJ17" s="490"/>
      <c r="AK17" s="491"/>
      <c r="AL17" s="492"/>
      <c r="AM17" s="493"/>
      <c r="AN17" s="494"/>
      <c r="AO17" s="488"/>
      <c r="AP17" s="488"/>
      <c r="AQ17" s="488"/>
      <c r="AR17" s="488"/>
      <c r="AS17" s="488"/>
      <c r="AT17" s="490"/>
      <c r="AU17" s="490"/>
      <c r="AV17" s="495"/>
      <c r="AW17" s="143"/>
      <c r="AX17" s="161" t="str">
        <f t="shared" si="0"/>
        <v/>
      </c>
      <c r="BB17" s="145"/>
      <c r="BC17" s="145"/>
      <c r="BD17" s="145"/>
    </row>
    <row r="18" spans="2:56" ht="16.5" customHeight="1" thickBot="1" x14ac:dyDescent="0.2">
      <c r="AX18" s="161" t="str">
        <f>IF(ISBLANK(AL5), "", AL5)</f>
        <v/>
      </c>
    </row>
    <row r="19" spans="2:56" ht="16.5" customHeight="1" thickBot="1" x14ac:dyDescent="0.2">
      <c r="B19" s="461" t="s">
        <v>241</v>
      </c>
      <c r="C19" s="462"/>
      <c r="D19" s="462"/>
      <c r="E19" s="465"/>
      <c r="F19" s="466"/>
      <c r="G19" s="466"/>
      <c r="H19" s="466"/>
      <c r="I19" s="466"/>
      <c r="J19" s="466"/>
      <c r="K19" s="466"/>
      <c r="L19" s="466"/>
      <c r="M19" s="466"/>
      <c r="N19" s="466"/>
      <c r="O19" s="466"/>
      <c r="P19" s="466"/>
      <c r="Q19" s="466"/>
      <c r="R19" s="466"/>
      <c r="S19" s="466"/>
      <c r="T19" s="466"/>
      <c r="U19" s="466"/>
      <c r="V19" s="466"/>
      <c r="W19" s="467"/>
      <c r="Y19" s="471" t="s">
        <v>242</v>
      </c>
      <c r="Z19" s="472"/>
      <c r="AA19" s="390" t="s">
        <v>243</v>
      </c>
      <c r="AB19" s="391"/>
      <c r="AC19" s="391"/>
      <c r="AD19" s="391"/>
      <c r="AE19" s="391"/>
      <c r="AF19" s="391"/>
      <c r="AG19" s="391"/>
      <c r="AH19" s="391"/>
      <c r="AI19" s="391"/>
      <c r="AJ19" s="391"/>
      <c r="AK19" s="391"/>
      <c r="AL19" s="391"/>
      <c r="AM19" s="391"/>
      <c r="AN19" s="391"/>
      <c r="AO19" s="391"/>
      <c r="AP19" s="392"/>
      <c r="AR19" s="476" t="s">
        <v>244</v>
      </c>
      <c r="AS19" s="477"/>
      <c r="AT19" s="477"/>
      <c r="AU19" s="477"/>
      <c r="AV19" s="478"/>
      <c r="AX19" s="161" t="str">
        <f t="shared" ref="AX19:AX28" si="1">IF(ISBLANK(AL6), "", AL6)</f>
        <v/>
      </c>
    </row>
    <row r="20" spans="2:56" ht="16.5" customHeight="1" thickTop="1" thickBot="1" x14ac:dyDescent="0.2">
      <c r="B20" s="463"/>
      <c r="C20" s="464"/>
      <c r="D20" s="464"/>
      <c r="E20" s="468"/>
      <c r="F20" s="469"/>
      <c r="G20" s="469"/>
      <c r="H20" s="469"/>
      <c r="I20" s="469"/>
      <c r="J20" s="469"/>
      <c r="K20" s="469"/>
      <c r="L20" s="469"/>
      <c r="M20" s="469"/>
      <c r="N20" s="469"/>
      <c r="O20" s="469"/>
      <c r="P20" s="469"/>
      <c r="Q20" s="469"/>
      <c r="R20" s="469"/>
      <c r="S20" s="469"/>
      <c r="T20" s="469"/>
      <c r="U20" s="469"/>
      <c r="V20" s="469"/>
      <c r="W20" s="470"/>
      <c r="Y20" s="473"/>
      <c r="Z20" s="474"/>
      <c r="AA20" s="475"/>
      <c r="AB20" s="441"/>
      <c r="AC20" s="441"/>
      <c r="AD20" s="441"/>
      <c r="AE20" s="441"/>
      <c r="AF20" s="441"/>
      <c r="AG20" s="441"/>
      <c r="AH20" s="441"/>
      <c r="AI20" s="441"/>
      <c r="AJ20" s="441"/>
      <c r="AK20" s="441"/>
      <c r="AL20" s="441"/>
      <c r="AM20" s="441"/>
      <c r="AN20" s="441"/>
      <c r="AO20" s="441"/>
      <c r="AP20" s="442"/>
      <c r="AR20" s="479" t="s">
        <v>245</v>
      </c>
      <c r="AS20" s="480"/>
      <c r="AT20" s="481"/>
      <c r="AU20" s="482">
        <f>COUNTA(B25:B34)</f>
        <v>0</v>
      </c>
      <c r="AV20" s="483"/>
      <c r="AX20" s="161" t="str">
        <f t="shared" si="1"/>
        <v/>
      </c>
    </row>
    <row r="21" spans="2:56" ht="16.5" customHeight="1" x14ac:dyDescent="0.15">
      <c r="AR21" s="510" t="s">
        <v>246</v>
      </c>
      <c r="AS21" s="511"/>
      <c r="AT21" s="512"/>
      <c r="AU21" s="513">
        <f>COUNTA(AT25:AV34)</f>
        <v>0</v>
      </c>
      <c r="AV21" s="514"/>
      <c r="AX21" s="161" t="str">
        <f t="shared" si="1"/>
        <v/>
      </c>
    </row>
    <row r="22" spans="2:56" ht="16.5" customHeight="1" thickBot="1" x14ac:dyDescent="0.2">
      <c r="AR22" s="515" t="s">
        <v>247</v>
      </c>
      <c r="AS22" s="516"/>
      <c r="AT22" s="517"/>
      <c r="AU22" s="518">
        <f>AU20-AU21</f>
        <v>0</v>
      </c>
      <c r="AV22" s="519"/>
      <c r="AX22" s="161" t="str">
        <f t="shared" si="1"/>
        <v/>
      </c>
    </row>
    <row r="23" spans="2:56" ht="16.5" customHeight="1" thickBot="1" x14ac:dyDescent="0.2">
      <c r="B23" s="520" t="str">
        <f>E4&amp;" "&amp;E6&amp;" "&amp;E5&amp;IF(P5=""," ","("&amp;P5&amp;")")&amp;P6&amp;" 指摘事項一覧"</f>
        <v xml:space="preserve">  ソフトウェア開発文書 承認レビュー 指摘事項一覧</v>
      </c>
      <c r="C23" s="520"/>
      <c r="D23" s="520"/>
      <c r="E23" s="520"/>
      <c r="F23" s="520"/>
      <c r="G23" s="520"/>
      <c r="H23" s="520"/>
      <c r="I23" s="520"/>
      <c r="J23" s="520"/>
      <c r="K23" s="520"/>
      <c r="L23" s="520"/>
      <c r="M23" s="520"/>
      <c r="N23" s="520"/>
      <c r="O23" s="520"/>
      <c r="P23" s="520"/>
      <c r="Q23" s="520"/>
      <c r="R23" s="520"/>
      <c r="S23" s="520"/>
      <c r="T23" s="520"/>
      <c r="U23" s="520"/>
      <c r="V23" s="520"/>
      <c r="W23" s="520"/>
      <c r="X23" s="520"/>
      <c r="Y23" s="520"/>
      <c r="Z23" s="520"/>
      <c r="AA23" s="520"/>
      <c r="AB23" s="520"/>
      <c r="AC23" s="520"/>
      <c r="AD23" s="520"/>
      <c r="AE23" s="520"/>
      <c r="AF23" s="520"/>
      <c r="AG23" s="520"/>
      <c r="AH23" s="520"/>
      <c r="AI23" s="520"/>
      <c r="AJ23" s="520"/>
      <c r="AK23" s="520"/>
      <c r="AL23" s="520"/>
      <c r="AM23" s="520"/>
      <c r="AN23" s="520"/>
      <c r="AO23" s="520"/>
      <c r="AP23" s="520"/>
      <c r="AQ23" s="520"/>
      <c r="AR23" s="520"/>
      <c r="AS23" s="520"/>
      <c r="AT23" s="520"/>
      <c r="AU23" s="520"/>
      <c r="AV23" s="520"/>
      <c r="AX23" s="161" t="str">
        <f t="shared" si="1"/>
        <v/>
      </c>
    </row>
    <row r="24" spans="2:56" ht="16.5" customHeight="1" x14ac:dyDescent="0.15">
      <c r="B24" s="117" t="s">
        <v>248</v>
      </c>
      <c r="C24" s="521" t="s">
        <v>249</v>
      </c>
      <c r="D24" s="457"/>
      <c r="E24" s="458"/>
      <c r="F24" s="522" t="s">
        <v>250</v>
      </c>
      <c r="G24" s="522"/>
      <c r="H24" s="522"/>
      <c r="I24" s="522"/>
      <c r="J24" s="522"/>
      <c r="K24" s="522"/>
      <c r="L24" s="521" t="s">
        <v>251</v>
      </c>
      <c r="M24" s="457"/>
      <c r="N24" s="457"/>
      <c r="O24" s="457"/>
      <c r="P24" s="457"/>
      <c r="Q24" s="457"/>
      <c r="R24" s="457"/>
      <c r="S24" s="457"/>
      <c r="T24" s="457"/>
      <c r="U24" s="457"/>
      <c r="V24" s="457"/>
      <c r="W24" s="521" t="s">
        <v>252</v>
      </c>
      <c r="X24" s="457"/>
      <c r="Y24" s="457"/>
      <c r="Z24" s="522" t="s">
        <v>253</v>
      </c>
      <c r="AA24" s="522"/>
      <c r="AB24" s="522"/>
      <c r="AC24" s="522" t="s">
        <v>254</v>
      </c>
      <c r="AD24" s="522"/>
      <c r="AE24" s="523"/>
      <c r="AF24" s="456" t="s">
        <v>255</v>
      </c>
      <c r="AG24" s="457"/>
      <c r="AH24" s="457"/>
      <c r="AI24" s="457"/>
      <c r="AJ24" s="457"/>
      <c r="AK24" s="457"/>
      <c r="AL24" s="457"/>
      <c r="AM24" s="457"/>
      <c r="AN24" s="457"/>
      <c r="AO24" s="457"/>
      <c r="AP24" s="458"/>
      <c r="AQ24" s="457" t="s">
        <v>29</v>
      </c>
      <c r="AR24" s="457"/>
      <c r="AS24" s="458"/>
      <c r="AT24" s="522" t="s">
        <v>256</v>
      </c>
      <c r="AU24" s="522"/>
      <c r="AV24" s="523"/>
      <c r="AX24" s="161" t="str">
        <f t="shared" si="1"/>
        <v/>
      </c>
    </row>
    <row r="25" spans="2:56" ht="33" customHeight="1" x14ac:dyDescent="0.15">
      <c r="B25" s="151"/>
      <c r="C25" s="524"/>
      <c r="D25" s="525"/>
      <c r="E25" s="525"/>
      <c r="F25" s="526"/>
      <c r="G25" s="525"/>
      <c r="H25" s="525"/>
      <c r="I25" s="525"/>
      <c r="J25" s="525"/>
      <c r="K25" s="527"/>
      <c r="L25" s="528"/>
      <c r="M25" s="529"/>
      <c r="N25" s="529"/>
      <c r="O25" s="529"/>
      <c r="P25" s="529"/>
      <c r="Q25" s="529"/>
      <c r="R25" s="529"/>
      <c r="S25" s="529"/>
      <c r="T25" s="529"/>
      <c r="U25" s="529"/>
      <c r="V25" s="530"/>
      <c r="W25" s="526"/>
      <c r="X25" s="525"/>
      <c r="Y25" s="525"/>
      <c r="Z25" s="531"/>
      <c r="AA25" s="531"/>
      <c r="AB25" s="531"/>
      <c r="AC25" s="532"/>
      <c r="AD25" s="532"/>
      <c r="AE25" s="533"/>
      <c r="AF25" s="534"/>
      <c r="AG25" s="529"/>
      <c r="AH25" s="529"/>
      <c r="AI25" s="529"/>
      <c r="AJ25" s="529"/>
      <c r="AK25" s="529"/>
      <c r="AL25" s="529"/>
      <c r="AM25" s="529"/>
      <c r="AN25" s="529"/>
      <c r="AO25" s="529"/>
      <c r="AP25" s="530"/>
      <c r="AQ25" s="525"/>
      <c r="AR25" s="525"/>
      <c r="AS25" s="527"/>
      <c r="AT25" s="535"/>
      <c r="AU25" s="535"/>
      <c r="AV25" s="536"/>
      <c r="AX25" s="161" t="str">
        <f t="shared" si="1"/>
        <v/>
      </c>
    </row>
    <row r="26" spans="2:56" ht="33" customHeight="1" x14ac:dyDescent="0.15">
      <c r="B26" s="151"/>
      <c r="C26" s="524"/>
      <c r="D26" s="525"/>
      <c r="E26" s="525"/>
      <c r="F26" s="526"/>
      <c r="G26" s="525"/>
      <c r="H26" s="525"/>
      <c r="I26" s="525"/>
      <c r="J26" s="525"/>
      <c r="K26" s="527"/>
      <c r="L26" s="528"/>
      <c r="M26" s="529"/>
      <c r="N26" s="529"/>
      <c r="O26" s="529"/>
      <c r="P26" s="529"/>
      <c r="Q26" s="529"/>
      <c r="R26" s="529"/>
      <c r="S26" s="529"/>
      <c r="T26" s="529"/>
      <c r="U26" s="529"/>
      <c r="V26" s="530"/>
      <c r="W26" s="526"/>
      <c r="X26" s="525"/>
      <c r="Y26" s="525"/>
      <c r="Z26" s="531"/>
      <c r="AA26" s="531"/>
      <c r="AB26" s="531"/>
      <c r="AC26" s="532"/>
      <c r="AD26" s="532"/>
      <c r="AE26" s="533"/>
      <c r="AF26" s="537"/>
      <c r="AG26" s="529"/>
      <c r="AH26" s="529"/>
      <c r="AI26" s="529"/>
      <c r="AJ26" s="529"/>
      <c r="AK26" s="529"/>
      <c r="AL26" s="529"/>
      <c r="AM26" s="529"/>
      <c r="AN26" s="529"/>
      <c r="AO26" s="529"/>
      <c r="AP26" s="530"/>
      <c r="AQ26" s="525"/>
      <c r="AR26" s="525"/>
      <c r="AS26" s="527"/>
      <c r="AT26" s="535"/>
      <c r="AU26" s="535"/>
      <c r="AV26" s="536"/>
      <c r="AX26" s="161" t="str">
        <f t="shared" si="1"/>
        <v/>
      </c>
    </row>
    <row r="27" spans="2:56" ht="33" customHeight="1" x14ac:dyDescent="0.15">
      <c r="B27" s="151"/>
      <c r="C27" s="524"/>
      <c r="D27" s="525"/>
      <c r="E27" s="525"/>
      <c r="F27" s="526"/>
      <c r="G27" s="525"/>
      <c r="H27" s="525"/>
      <c r="I27" s="525"/>
      <c r="J27" s="525"/>
      <c r="K27" s="527"/>
      <c r="L27" s="528"/>
      <c r="M27" s="529"/>
      <c r="N27" s="529"/>
      <c r="O27" s="529"/>
      <c r="P27" s="529"/>
      <c r="Q27" s="529"/>
      <c r="R27" s="529"/>
      <c r="S27" s="529"/>
      <c r="T27" s="529"/>
      <c r="U27" s="529"/>
      <c r="V27" s="530"/>
      <c r="W27" s="526"/>
      <c r="X27" s="525"/>
      <c r="Y27" s="525"/>
      <c r="Z27" s="531"/>
      <c r="AA27" s="531"/>
      <c r="AB27" s="531"/>
      <c r="AC27" s="532"/>
      <c r="AD27" s="532"/>
      <c r="AE27" s="533"/>
      <c r="AF27" s="534"/>
      <c r="AG27" s="529"/>
      <c r="AH27" s="529"/>
      <c r="AI27" s="529"/>
      <c r="AJ27" s="529"/>
      <c r="AK27" s="529"/>
      <c r="AL27" s="529"/>
      <c r="AM27" s="529"/>
      <c r="AN27" s="529"/>
      <c r="AO27" s="529"/>
      <c r="AP27" s="530"/>
      <c r="AQ27" s="525"/>
      <c r="AR27" s="525"/>
      <c r="AS27" s="527"/>
      <c r="AT27" s="535"/>
      <c r="AU27" s="535"/>
      <c r="AV27" s="536"/>
      <c r="AX27" s="161" t="str">
        <f t="shared" si="1"/>
        <v/>
      </c>
    </row>
    <row r="28" spans="2:56" ht="33" customHeight="1" x14ac:dyDescent="0.15">
      <c r="B28" s="151"/>
      <c r="C28" s="524"/>
      <c r="D28" s="525"/>
      <c r="E28" s="525"/>
      <c r="F28" s="526"/>
      <c r="G28" s="525"/>
      <c r="H28" s="525"/>
      <c r="I28" s="525"/>
      <c r="J28" s="525"/>
      <c r="K28" s="527"/>
      <c r="L28" s="528"/>
      <c r="M28" s="529"/>
      <c r="N28" s="529"/>
      <c r="O28" s="529"/>
      <c r="P28" s="529"/>
      <c r="Q28" s="529"/>
      <c r="R28" s="529"/>
      <c r="S28" s="529"/>
      <c r="T28" s="529"/>
      <c r="U28" s="529"/>
      <c r="V28" s="530"/>
      <c r="W28" s="526"/>
      <c r="X28" s="525"/>
      <c r="Y28" s="525"/>
      <c r="Z28" s="531"/>
      <c r="AA28" s="531"/>
      <c r="AB28" s="531"/>
      <c r="AC28" s="532"/>
      <c r="AD28" s="532"/>
      <c r="AE28" s="533"/>
      <c r="AF28" s="534"/>
      <c r="AG28" s="529"/>
      <c r="AH28" s="529"/>
      <c r="AI28" s="529"/>
      <c r="AJ28" s="529"/>
      <c r="AK28" s="529"/>
      <c r="AL28" s="529"/>
      <c r="AM28" s="529"/>
      <c r="AN28" s="529"/>
      <c r="AO28" s="529"/>
      <c r="AP28" s="530"/>
      <c r="AQ28" s="525"/>
      <c r="AR28" s="525"/>
      <c r="AS28" s="527"/>
      <c r="AT28" s="535"/>
      <c r="AU28" s="535"/>
      <c r="AV28" s="536"/>
      <c r="AX28" s="161" t="str">
        <f t="shared" si="1"/>
        <v/>
      </c>
    </row>
    <row r="29" spans="2:56" ht="33" customHeight="1" x14ac:dyDescent="0.15">
      <c r="B29" s="151"/>
      <c r="C29" s="524"/>
      <c r="D29" s="525"/>
      <c r="E29" s="525"/>
      <c r="F29" s="526"/>
      <c r="G29" s="525"/>
      <c r="H29" s="525"/>
      <c r="I29" s="525"/>
      <c r="J29" s="525"/>
      <c r="K29" s="527"/>
      <c r="L29" s="528"/>
      <c r="M29" s="529"/>
      <c r="N29" s="529"/>
      <c r="O29" s="529"/>
      <c r="P29" s="529"/>
      <c r="Q29" s="529"/>
      <c r="R29" s="529"/>
      <c r="S29" s="529"/>
      <c r="T29" s="529"/>
      <c r="U29" s="529"/>
      <c r="V29" s="530"/>
      <c r="W29" s="526"/>
      <c r="X29" s="525"/>
      <c r="Y29" s="525"/>
      <c r="Z29" s="531"/>
      <c r="AA29" s="531"/>
      <c r="AB29" s="531"/>
      <c r="AC29" s="532"/>
      <c r="AD29" s="532"/>
      <c r="AE29" s="533"/>
      <c r="AF29" s="534"/>
      <c r="AG29" s="529"/>
      <c r="AH29" s="529"/>
      <c r="AI29" s="529"/>
      <c r="AJ29" s="529"/>
      <c r="AK29" s="529"/>
      <c r="AL29" s="529"/>
      <c r="AM29" s="529"/>
      <c r="AN29" s="529"/>
      <c r="AO29" s="529"/>
      <c r="AP29" s="530"/>
      <c r="AQ29" s="525"/>
      <c r="AR29" s="525"/>
      <c r="AS29" s="527"/>
      <c r="AT29" s="535"/>
      <c r="AU29" s="535"/>
      <c r="AV29" s="536"/>
      <c r="AX29" s="161" t="str">
        <f>IF(ISBLANK(AL16), "", AL16)</f>
        <v/>
      </c>
    </row>
    <row r="30" spans="2:56" ht="33" customHeight="1" x14ac:dyDescent="0.15">
      <c r="B30" s="151"/>
      <c r="C30" s="524"/>
      <c r="D30" s="525"/>
      <c r="E30" s="525"/>
      <c r="F30" s="526"/>
      <c r="G30" s="525"/>
      <c r="H30" s="525"/>
      <c r="I30" s="525"/>
      <c r="J30" s="525"/>
      <c r="K30" s="527"/>
      <c r="L30" s="528"/>
      <c r="M30" s="529"/>
      <c r="N30" s="529"/>
      <c r="O30" s="529"/>
      <c r="P30" s="529"/>
      <c r="Q30" s="529"/>
      <c r="R30" s="529"/>
      <c r="S30" s="529"/>
      <c r="T30" s="529"/>
      <c r="U30" s="529"/>
      <c r="V30" s="530"/>
      <c r="W30" s="526"/>
      <c r="X30" s="525"/>
      <c r="Y30" s="525"/>
      <c r="Z30" s="531"/>
      <c r="AA30" s="531"/>
      <c r="AB30" s="531"/>
      <c r="AC30" s="532"/>
      <c r="AD30" s="532"/>
      <c r="AE30" s="533"/>
      <c r="AF30" s="534"/>
      <c r="AG30" s="529"/>
      <c r="AH30" s="529"/>
      <c r="AI30" s="529"/>
      <c r="AJ30" s="529"/>
      <c r="AK30" s="529"/>
      <c r="AL30" s="529"/>
      <c r="AM30" s="529"/>
      <c r="AN30" s="529"/>
      <c r="AO30" s="529"/>
      <c r="AP30" s="530"/>
      <c r="AQ30" s="525"/>
      <c r="AR30" s="525"/>
      <c r="AS30" s="527"/>
      <c r="AT30" s="535"/>
      <c r="AU30" s="535"/>
      <c r="AV30" s="536"/>
    </row>
    <row r="31" spans="2:56" ht="33" customHeight="1" x14ac:dyDescent="0.15">
      <c r="B31" s="151"/>
      <c r="C31" s="524"/>
      <c r="D31" s="525"/>
      <c r="E31" s="525"/>
      <c r="F31" s="526"/>
      <c r="G31" s="525"/>
      <c r="H31" s="525"/>
      <c r="I31" s="525"/>
      <c r="J31" s="525"/>
      <c r="K31" s="527"/>
      <c r="L31" s="528"/>
      <c r="M31" s="529"/>
      <c r="N31" s="529"/>
      <c r="O31" s="529"/>
      <c r="P31" s="529"/>
      <c r="Q31" s="529"/>
      <c r="R31" s="529"/>
      <c r="S31" s="529"/>
      <c r="T31" s="529"/>
      <c r="U31" s="529"/>
      <c r="V31" s="530"/>
      <c r="W31" s="526"/>
      <c r="X31" s="525"/>
      <c r="Y31" s="525"/>
      <c r="Z31" s="531"/>
      <c r="AA31" s="531"/>
      <c r="AB31" s="531"/>
      <c r="AC31" s="532"/>
      <c r="AD31" s="532"/>
      <c r="AE31" s="533"/>
      <c r="AF31" s="534"/>
      <c r="AG31" s="529"/>
      <c r="AH31" s="529"/>
      <c r="AI31" s="529"/>
      <c r="AJ31" s="529"/>
      <c r="AK31" s="529"/>
      <c r="AL31" s="529"/>
      <c r="AM31" s="529"/>
      <c r="AN31" s="529"/>
      <c r="AO31" s="529"/>
      <c r="AP31" s="530"/>
      <c r="AQ31" s="525"/>
      <c r="AR31" s="525"/>
      <c r="AS31" s="527"/>
      <c r="AT31" s="535"/>
      <c r="AU31" s="535"/>
      <c r="AV31" s="536"/>
      <c r="AX31" s="161" t="s">
        <v>437</v>
      </c>
    </row>
    <row r="32" spans="2:56" ht="33" customHeight="1" x14ac:dyDescent="0.15">
      <c r="B32" s="151"/>
      <c r="C32" s="524"/>
      <c r="D32" s="525"/>
      <c r="E32" s="525"/>
      <c r="F32" s="526"/>
      <c r="G32" s="525"/>
      <c r="H32" s="525"/>
      <c r="I32" s="525"/>
      <c r="J32" s="525"/>
      <c r="K32" s="527"/>
      <c r="L32" s="528"/>
      <c r="M32" s="529"/>
      <c r="N32" s="529"/>
      <c r="O32" s="529"/>
      <c r="P32" s="529"/>
      <c r="Q32" s="529"/>
      <c r="R32" s="529"/>
      <c r="S32" s="529"/>
      <c r="T32" s="529"/>
      <c r="U32" s="529"/>
      <c r="V32" s="530"/>
      <c r="W32" s="526"/>
      <c r="X32" s="525"/>
      <c r="Y32" s="525"/>
      <c r="Z32" s="531"/>
      <c r="AA32" s="531"/>
      <c r="AB32" s="531"/>
      <c r="AC32" s="532"/>
      <c r="AD32" s="532"/>
      <c r="AE32" s="533"/>
      <c r="AF32" s="534"/>
      <c r="AG32" s="529"/>
      <c r="AH32" s="529"/>
      <c r="AI32" s="529"/>
      <c r="AJ32" s="529"/>
      <c r="AK32" s="529"/>
      <c r="AL32" s="529"/>
      <c r="AM32" s="529"/>
      <c r="AN32" s="529"/>
      <c r="AO32" s="529"/>
      <c r="AP32" s="530"/>
      <c r="AQ32" s="525"/>
      <c r="AR32" s="525"/>
      <c r="AS32" s="527"/>
      <c r="AT32" s="535"/>
      <c r="AU32" s="535"/>
      <c r="AV32" s="536"/>
    </row>
    <row r="33" spans="2:48" ht="33" customHeight="1" x14ac:dyDescent="0.15">
      <c r="B33" s="151"/>
      <c r="C33" s="524"/>
      <c r="D33" s="525"/>
      <c r="E33" s="525"/>
      <c r="F33" s="526"/>
      <c r="G33" s="525"/>
      <c r="H33" s="525"/>
      <c r="I33" s="525"/>
      <c r="J33" s="525"/>
      <c r="K33" s="527"/>
      <c r="L33" s="528"/>
      <c r="M33" s="529"/>
      <c r="N33" s="529"/>
      <c r="O33" s="529"/>
      <c r="P33" s="529"/>
      <c r="Q33" s="529"/>
      <c r="R33" s="529"/>
      <c r="S33" s="529"/>
      <c r="T33" s="529"/>
      <c r="U33" s="529"/>
      <c r="V33" s="530"/>
      <c r="W33" s="526"/>
      <c r="X33" s="525"/>
      <c r="Y33" s="525"/>
      <c r="Z33" s="531"/>
      <c r="AA33" s="531"/>
      <c r="AB33" s="531"/>
      <c r="AC33" s="532"/>
      <c r="AD33" s="532"/>
      <c r="AE33" s="533"/>
      <c r="AF33" s="534"/>
      <c r="AG33" s="529"/>
      <c r="AH33" s="529"/>
      <c r="AI33" s="529"/>
      <c r="AJ33" s="529"/>
      <c r="AK33" s="529"/>
      <c r="AL33" s="529"/>
      <c r="AM33" s="529"/>
      <c r="AN33" s="529"/>
      <c r="AO33" s="529"/>
      <c r="AP33" s="530"/>
      <c r="AQ33" s="525"/>
      <c r="AR33" s="525"/>
      <c r="AS33" s="527"/>
      <c r="AT33" s="535"/>
      <c r="AU33" s="535"/>
      <c r="AV33" s="536"/>
    </row>
    <row r="34" spans="2:48" ht="33" customHeight="1" thickBot="1" x14ac:dyDescent="0.2">
      <c r="B34" s="152"/>
      <c r="C34" s="542"/>
      <c r="D34" s="538"/>
      <c r="E34" s="539"/>
      <c r="F34" s="542"/>
      <c r="G34" s="538"/>
      <c r="H34" s="538"/>
      <c r="I34" s="538"/>
      <c r="J34" s="538"/>
      <c r="K34" s="539"/>
      <c r="L34" s="543"/>
      <c r="M34" s="544"/>
      <c r="N34" s="544"/>
      <c r="O34" s="544"/>
      <c r="P34" s="544"/>
      <c r="Q34" s="544"/>
      <c r="R34" s="544"/>
      <c r="S34" s="544"/>
      <c r="T34" s="544"/>
      <c r="U34" s="544"/>
      <c r="V34" s="544"/>
      <c r="W34" s="542"/>
      <c r="X34" s="538"/>
      <c r="Y34" s="538"/>
      <c r="Z34" s="545"/>
      <c r="AA34" s="545"/>
      <c r="AB34" s="545"/>
      <c r="AC34" s="546"/>
      <c r="AD34" s="546"/>
      <c r="AE34" s="547"/>
      <c r="AF34" s="548"/>
      <c r="AG34" s="544"/>
      <c r="AH34" s="544"/>
      <c r="AI34" s="544"/>
      <c r="AJ34" s="544"/>
      <c r="AK34" s="544"/>
      <c r="AL34" s="544"/>
      <c r="AM34" s="544"/>
      <c r="AN34" s="544"/>
      <c r="AO34" s="544"/>
      <c r="AP34" s="549"/>
      <c r="AQ34" s="538"/>
      <c r="AR34" s="538"/>
      <c r="AS34" s="539"/>
      <c r="AT34" s="540"/>
      <c r="AU34" s="540"/>
      <c r="AV34" s="541"/>
    </row>
  </sheetData>
  <mergeCells count="254">
    <mergeCell ref="AT1:AV1"/>
    <mergeCell ref="AF2:AG2"/>
    <mergeCell ref="AH2:AJ2"/>
    <mergeCell ref="AL2:AM2"/>
    <mergeCell ref="AN2:AP2"/>
    <mergeCell ref="AR2:AS2"/>
    <mergeCell ref="AT2:AV2"/>
    <mergeCell ref="B1:N2"/>
    <mergeCell ref="AF1:AG1"/>
    <mergeCell ref="AH1:AJ1"/>
    <mergeCell ref="AL1:AM1"/>
    <mergeCell ref="AN1:AP1"/>
    <mergeCell ref="AR1:AS1"/>
    <mergeCell ref="AT4:AV4"/>
    <mergeCell ref="B5:D5"/>
    <mergeCell ref="E5:L5"/>
    <mergeCell ref="M5:O5"/>
    <mergeCell ref="P5:W5"/>
    <mergeCell ref="AD5:AE5"/>
    <mergeCell ref="AF5:AH5"/>
    <mergeCell ref="AI5:AK5"/>
    <mergeCell ref="AD4:AE4"/>
    <mergeCell ref="AF4:AH4"/>
    <mergeCell ref="AI4:AK4"/>
    <mergeCell ref="AL4:AN4"/>
    <mergeCell ref="AO4:AP4"/>
    <mergeCell ref="AQ4:AS4"/>
    <mergeCell ref="B4:D4"/>
    <mergeCell ref="E4:L4"/>
    <mergeCell ref="M4:O4"/>
    <mergeCell ref="P4:R4"/>
    <mergeCell ref="Y4:Z17"/>
    <mergeCell ref="AA4:AC4"/>
    <mergeCell ref="AO5:AP5"/>
    <mergeCell ref="AQ5:AS5"/>
    <mergeCell ref="AT5:AV5"/>
    <mergeCell ref="B6:D6"/>
    <mergeCell ref="E6:L6"/>
    <mergeCell ref="M6:O6"/>
    <mergeCell ref="P6:W6"/>
    <mergeCell ref="AD6:AE6"/>
    <mergeCell ref="AF6:AH6"/>
    <mergeCell ref="AI6:AK6"/>
    <mergeCell ref="AO6:AP6"/>
    <mergeCell ref="AQ6:AS6"/>
    <mergeCell ref="AT6:AV6"/>
    <mergeCell ref="AL6:AN6"/>
    <mergeCell ref="AO7:AP7"/>
    <mergeCell ref="AQ7:AS7"/>
    <mergeCell ref="AT7:AV7"/>
    <mergeCell ref="B8:D8"/>
    <mergeCell ref="E8:G8"/>
    <mergeCell ref="I8:K8"/>
    <mergeCell ref="AD8:AE8"/>
    <mergeCell ref="AF8:AH8"/>
    <mergeCell ref="AI8:AK8"/>
    <mergeCell ref="AO8:AP8"/>
    <mergeCell ref="AQ8:AS8"/>
    <mergeCell ref="AT8:AV8"/>
    <mergeCell ref="AL7:AN7"/>
    <mergeCell ref="AL8:AN8"/>
    <mergeCell ref="AO9:AP9"/>
    <mergeCell ref="AD11:AE11"/>
    <mergeCell ref="AF11:AH11"/>
    <mergeCell ref="AI11:AK11"/>
    <mergeCell ref="AO11:AP11"/>
    <mergeCell ref="AQ9:AS9"/>
    <mergeCell ref="AT9:AV9"/>
    <mergeCell ref="AD10:AE10"/>
    <mergeCell ref="AF10:AH10"/>
    <mergeCell ref="AI10:AK10"/>
    <mergeCell ref="AO10:AP10"/>
    <mergeCell ref="AQ10:AS10"/>
    <mergeCell ref="AT10:AV10"/>
    <mergeCell ref="AD9:AE9"/>
    <mergeCell ref="AF9:AH9"/>
    <mergeCell ref="AI9:AK9"/>
    <mergeCell ref="AQ11:AS11"/>
    <mergeCell ref="AT11:AV11"/>
    <mergeCell ref="AL9:AN9"/>
    <mergeCell ref="AL10:AN10"/>
    <mergeCell ref="AL11:AN11"/>
    <mergeCell ref="AT12:AV12"/>
    <mergeCell ref="AD13:AE13"/>
    <mergeCell ref="AF13:AH13"/>
    <mergeCell ref="AI13:AK13"/>
    <mergeCell ref="AO13:AP13"/>
    <mergeCell ref="AQ13:AS13"/>
    <mergeCell ref="AT13:AV13"/>
    <mergeCell ref="AD12:AE12"/>
    <mergeCell ref="AF12:AH12"/>
    <mergeCell ref="AI12:AK12"/>
    <mergeCell ref="AO12:AP12"/>
    <mergeCell ref="AQ12:AS12"/>
    <mergeCell ref="AL12:AN12"/>
    <mergeCell ref="AL13:AN13"/>
    <mergeCell ref="AT14:AV14"/>
    <mergeCell ref="AD15:AE15"/>
    <mergeCell ref="AF15:AH15"/>
    <mergeCell ref="AI15:AK15"/>
    <mergeCell ref="AO15:AP15"/>
    <mergeCell ref="AQ15:AS15"/>
    <mergeCell ref="AT15:AV15"/>
    <mergeCell ref="AD14:AE14"/>
    <mergeCell ref="AF14:AH14"/>
    <mergeCell ref="AI14:AK14"/>
    <mergeCell ref="AO14:AP14"/>
    <mergeCell ref="AQ14:AS14"/>
    <mergeCell ref="AL14:AN14"/>
    <mergeCell ref="AL15:AN15"/>
    <mergeCell ref="B19:D20"/>
    <mergeCell ref="E19:W20"/>
    <mergeCell ref="Y19:Z20"/>
    <mergeCell ref="AA19:AP20"/>
    <mergeCell ref="AR19:AV19"/>
    <mergeCell ref="AR20:AT20"/>
    <mergeCell ref="AU20:AV20"/>
    <mergeCell ref="AT16:AV16"/>
    <mergeCell ref="AD17:AE17"/>
    <mergeCell ref="AF17:AH17"/>
    <mergeCell ref="AI17:AK17"/>
    <mergeCell ref="AO17:AP17"/>
    <mergeCell ref="AQ17:AS17"/>
    <mergeCell ref="AT17:AV17"/>
    <mergeCell ref="AD16:AE16"/>
    <mergeCell ref="AF16:AH16"/>
    <mergeCell ref="AI16:AK16"/>
    <mergeCell ref="AO16:AP16"/>
    <mergeCell ref="AQ16:AS16"/>
    <mergeCell ref="B9:D17"/>
    <mergeCell ref="E9:W17"/>
    <mergeCell ref="AA14:AC14"/>
    <mergeCell ref="AA15:AC15"/>
    <mergeCell ref="AA16:AC16"/>
    <mergeCell ref="AR21:AT21"/>
    <mergeCell ref="AU21:AV21"/>
    <mergeCell ref="AR22:AT22"/>
    <mergeCell ref="AU22:AV22"/>
    <mergeCell ref="B23:AV23"/>
    <mergeCell ref="C24:E24"/>
    <mergeCell ref="F24:K24"/>
    <mergeCell ref="L24:V24"/>
    <mergeCell ref="W24:Y24"/>
    <mergeCell ref="Z24:AB24"/>
    <mergeCell ref="AC24:AE24"/>
    <mergeCell ref="AF24:AP24"/>
    <mergeCell ref="AQ24:AS24"/>
    <mergeCell ref="AT24:AV24"/>
    <mergeCell ref="C25:E25"/>
    <mergeCell ref="F25:K25"/>
    <mergeCell ref="L25:V25"/>
    <mergeCell ref="W25:Y25"/>
    <mergeCell ref="Z25:AB25"/>
    <mergeCell ref="AC25:AE25"/>
    <mergeCell ref="AF25:AP25"/>
    <mergeCell ref="AQ25:AS25"/>
    <mergeCell ref="AT25:AV25"/>
    <mergeCell ref="C26:E26"/>
    <mergeCell ref="F26:K26"/>
    <mergeCell ref="L26:V26"/>
    <mergeCell ref="W26:Y26"/>
    <mergeCell ref="Z26:AB26"/>
    <mergeCell ref="AC26:AE26"/>
    <mergeCell ref="AF26:AP26"/>
    <mergeCell ref="AQ26:AS26"/>
    <mergeCell ref="AT26:AV26"/>
    <mergeCell ref="C27:E27"/>
    <mergeCell ref="F27:K27"/>
    <mergeCell ref="L27:V27"/>
    <mergeCell ref="W27:Y27"/>
    <mergeCell ref="Z27:AB27"/>
    <mergeCell ref="AC27:AE27"/>
    <mergeCell ref="AF27:AP27"/>
    <mergeCell ref="AQ27:AS27"/>
    <mergeCell ref="AT27:AV27"/>
    <mergeCell ref="C28:E28"/>
    <mergeCell ref="F28:K28"/>
    <mergeCell ref="L28:V28"/>
    <mergeCell ref="W28:Y28"/>
    <mergeCell ref="Z28:AB28"/>
    <mergeCell ref="AC28:AE28"/>
    <mergeCell ref="AF28:AP28"/>
    <mergeCell ref="AQ28:AS28"/>
    <mergeCell ref="AT28:AV28"/>
    <mergeCell ref="AF29:AP29"/>
    <mergeCell ref="AQ29:AS29"/>
    <mergeCell ref="AT29:AV29"/>
    <mergeCell ref="C30:E30"/>
    <mergeCell ref="F30:K30"/>
    <mergeCell ref="L30:V30"/>
    <mergeCell ref="W30:Y30"/>
    <mergeCell ref="Z30:AB30"/>
    <mergeCell ref="AC30:AE30"/>
    <mergeCell ref="AF30:AP30"/>
    <mergeCell ref="C29:E29"/>
    <mergeCell ref="F29:K29"/>
    <mergeCell ref="L29:V29"/>
    <mergeCell ref="W29:Y29"/>
    <mergeCell ref="Z29:AB29"/>
    <mergeCell ref="AC29:AE29"/>
    <mergeCell ref="AQ30:AS30"/>
    <mergeCell ref="AT30:AV30"/>
    <mergeCell ref="C31:E31"/>
    <mergeCell ref="F31:K31"/>
    <mergeCell ref="L31:V31"/>
    <mergeCell ref="W31:Y31"/>
    <mergeCell ref="Z31:AB31"/>
    <mergeCell ref="AC31:AE31"/>
    <mergeCell ref="AF31:AP31"/>
    <mergeCell ref="AQ31:AS31"/>
    <mergeCell ref="AT31:AV31"/>
    <mergeCell ref="C32:E32"/>
    <mergeCell ref="F32:K32"/>
    <mergeCell ref="L32:V32"/>
    <mergeCell ref="W32:Y32"/>
    <mergeCell ref="Z32:AB32"/>
    <mergeCell ref="AC32:AE32"/>
    <mergeCell ref="AF32:AP32"/>
    <mergeCell ref="AQ32:AS32"/>
    <mergeCell ref="AT32:AV32"/>
    <mergeCell ref="AQ34:AS34"/>
    <mergeCell ref="AT34:AV34"/>
    <mergeCell ref="AF33:AP33"/>
    <mergeCell ref="AQ33:AS33"/>
    <mergeCell ref="AT33:AV33"/>
    <mergeCell ref="C34:E34"/>
    <mergeCell ref="F34:K34"/>
    <mergeCell ref="L34:V34"/>
    <mergeCell ref="W34:Y34"/>
    <mergeCell ref="Z34:AB34"/>
    <mergeCell ref="AC34:AE34"/>
    <mergeCell ref="AF34:AP34"/>
    <mergeCell ref="C33:E33"/>
    <mergeCell ref="F33:K33"/>
    <mergeCell ref="L33:V33"/>
    <mergeCell ref="W33:Y33"/>
    <mergeCell ref="Z33:AB33"/>
    <mergeCell ref="AC33:AE33"/>
    <mergeCell ref="AL16:AN16"/>
    <mergeCell ref="AL17:AN17"/>
    <mergeCell ref="AA17:AC17"/>
    <mergeCell ref="AL5:AN5"/>
    <mergeCell ref="AA5:AC5"/>
    <mergeCell ref="AA6:AC6"/>
    <mergeCell ref="AA7:AC7"/>
    <mergeCell ref="AA8:AC8"/>
    <mergeCell ref="AA9:AC9"/>
    <mergeCell ref="AA10:AC10"/>
    <mergeCell ref="AA11:AC11"/>
    <mergeCell ref="AA12:AC12"/>
    <mergeCell ref="AA13:AC13"/>
    <mergeCell ref="AD7:AE7"/>
    <mergeCell ref="AF7:AH7"/>
    <mergeCell ref="AI7:AK7"/>
  </mergeCells>
  <phoneticPr fontId="3"/>
  <conditionalFormatting sqref="B23:AV23 AU20:AV22">
    <cfRule type="expression" dxfId="0" priority="1" stopIfTrue="1">
      <formula>ISBLANK(INDIRECT(ADDRESS(ROW(),COLUMN())))</formula>
    </cfRule>
  </conditionalFormatting>
  <dataValidations count="6">
    <dataValidation type="list" allowBlank="1" showInputMessage="1" showErrorMessage="1" sqref="AO5:AP17 AD5:AE17">
      <formula1>"社員"</formula1>
    </dataValidation>
    <dataValidation type="list" allowBlank="1" showInputMessage="1" showErrorMessage="1" sqref="AQ5:AS17 AF5:AH17">
      <formula1>役割</formula1>
    </dataValidation>
    <dataValidation type="list" allowBlank="1" showInputMessage="1" showErrorMessage="1" sqref="Z25:AB34">
      <formula1>$AX$5:$AX$30</formula1>
    </dataValidation>
    <dataValidation type="list" allowBlank="1" showInputMessage="1" showErrorMessage="1" sqref="W25:Y34">
      <formula1>指摘事由</formula1>
    </dataValidation>
    <dataValidation type="list" allowBlank="1" showInputMessage="1" showErrorMessage="1" sqref="P6">
      <formula1>DR種別</formula1>
    </dataValidation>
    <dataValidation type="list" allowBlank="1" showInputMessage="1" showErrorMessage="1" sqref="E5:L5">
      <formula1>"ソフトウェア開発文書"</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5</vt:i4>
      </vt:variant>
    </vt:vector>
  </HeadingPairs>
  <TitlesOfParts>
    <vt:vector size="18" baseType="lpstr">
      <vt:lpstr>表紙</vt:lpstr>
      <vt:lpstr>改版履歴</vt:lpstr>
      <vt:lpstr>ガイドライン</vt:lpstr>
      <vt:lpstr>仕様変更管理表</vt:lpstr>
      <vt:lpstr>概要</vt:lpstr>
      <vt:lpstr>機能仕様</vt:lpstr>
      <vt:lpstr>処理フロー</vt:lpstr>
      <vt:lpstr>メッセージ一覧</vt:lpstr>
      <vt:lpstr>データ仕様</vt:lpstr>
      <vt:lpstr>検証項目書</vt:lpstr>
      <vt:lpstr>QAシート</vt:lpstr>
      <vt:lpstr>DRシート_B版</vt:lpstr>
      <vt:lpstr>DRシート(コピー用)</vt:lpstr>
      <vt:lpstr>DR種別</vt:lpstr>
      <vt:lpstr>指摘事由</vt:lpstr>
      <vt:lpstr>対象成果物</vt:lpstr>
      <vt:lpstr>発生要因</vt:lpstr>
      <vt:lpstr>役割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工藤 隆之</dc:creator>
  <cp:lastModifiedBy>小嶌 直樹</cp:lastModifiedBy>
  <cp:lastPrinted>2017-09-27T06:44:26Z</cp:lastPrinted>
  <dcterms:created xsi:type="dcterms:W3CDTF">2009-02-06T06:31:58Z</dcterms:created>
  <dcterms:modified xsi:type="dcterms:W3CDTF">2017-12-05T04:09:26Z</dcterms:modified>
</cp:coreProperties>
</file>