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965" yWindow="-150" windowWidth="10335" windowHeight="5070" tabRatio="1000" firstSheet="5" activeTab="5"/>
  </bookViews>
  <sheets>
    <sheet name="BAW" sheetId="2" state="hidden" r:id="rId1"/>
    <sheet name="FORLAND" sheetId="1" state="hidden" r:id="rId2"/>
    <sheet name="GONOW" sheetId="3" state="hidden" r:id="rId3"/>
    <sheet name="TERIOS" sheetId="8" state="hidden" r:id="rId4"/>
    <sheet name="STOCK CITIZEN " sheetId="32" state="hidden" r:id="rId5"/>
    <sheet name="F" sheetId="33" r:id="rId6"/>
    <sheet name="B " sheetId="31" r:id="rId7"/>
    <sheet name="G" sheetId="34" r:id="rId8"/>
    <sheet name="T" sheetId="35" r:id="rId9"/>
    <sheet name="C" sheetId="36" r:id="rId10"/>
    <sheet name="Hoja1" sheetId="40" state="hidden" r:id="rId11"/>
  </sheets>
  <definedNames>
    <definedName name="_xlnm._FilterDatabase" localSheetId="6" hidden="1">'B '!$A$6:$O$650</definedName>
    <definedName name="_xlnm._FilterDatabase" localSheetId="0" hidden="1">BAW!$A$7:$Y$793</definedName>
    <definedName name="_xlnm._FilterDatabase" localSheetId="9" hidden="1">'C'!$A$2:$P$50</definedName>
    <definedName name="_xlnm._FilterDatabase" localSheetId="5" hidden="1">F!$A$2:$O$371</definedName>
    <definedName name="_xlnm._FilterDatabase" localSheetId="1" hidden="1">FORLAND!$B$8:$X$377</definedName>
    <definedName name="_xlnm._FilterDatabase" localSheetId="7" hidden="1">G!$A$3:$O$553</definedName>
    <definedName name="_xlnm._FilterDatabase" localSheetId="2" hidden="1">GONOW!$B$9:$U$241</definedName>
    <definedName name="_xlnm._FilterDatabase" localSheetId="4" hidden="1">'STOCK CITIZEN '!$A$3:$W$10</definedName>
    <definedName name="_xlnm._FilterDatabase" localSheetId="8" hidden="1">T!$A$2:$O$126</definedName>
    <definedName name="_xlnm._FilterDatabase" localSheetId="3" hidden="1">TERIOS!$Q$140:$U$141</definedName>
  </definedNames>
  <calcPr calcId="124519"/>
</workbook>
</file>

<file path=xl/calcChain.xml><?xml version="1.0" encoding="utf-8"?>
<calcChain xmlns="http://schemas.openxmlformats.org/spreadsheetml/2006/main">
  <c r="F378" i="1"/>
  <c r="J378"/>
  <c r="V378"/>
  <c r="J2" i="8"/>
  <c r="Q34"/>
  <c r="Q39"/>
  <c r="G138"/>
  <c r="J138"/>
  <c r="S138"/>
  <c r="U138"/>
  <c r="J242" i="3"/>
  <c r="O242"/>
  <c r="S242"/>
  <c r="U242"/>
  <c r="F794" i="2"/>
  <c r="J794"/>
  <c r="W794"/>
  <c r="Y794"/>
</calcChain>
</file>

<file path=xl/sharedStrings.xml><?xml version="1.0" encoding="utf-8"?>
<sst xmlns="http://schemas.openxmlformats.org/spreadsheetml/2006/main" count="17628" uniqueCount="3592">
  <si>
    <t>Phaser135Ti*HC508839WA27*</t>
  </si>
  <si>
    <t>Phaser135Ti*HC508832WA27*</t>
  </si>
  <si>
    <t>Phaser135Ti*HC508843WA27*</t>
  </si>
  <si>
    <t>Phaser135Ti*HC501951VA27*</t>
  </si>
  <si>
    <t>Phaser135Ti*HC501953VA27*</t>
  </si>
  <si>
    <t>Phaser135Ti*HC508838WA27*</t>
  </si>
  <si>
    <t>YC6J190-20*J1DF8B00034*</t>
  </si>
  <si>
    <t>YC6J190-20*J1DF8B00029*</t>
  </si>
  <si>
    <t>YC6J190-20*J1DF8B00027*</t>
  </si>
  <si>
    <t>YC6J190-20*J1DF8B00040*</t>
  </si>
  <si>
    <t>YC6J190-20*J1DF8B00025*</t>
  </si>
  <si>
    <t>YC6J190-20*J1DF8B00024*</t>
  </si>
  <si>
    <t>YC6J190-20*J1DF8B00032*</t>
  </si>
  <si>
    <t>YC6J190-20*J1DF8B00028*</t>
  </si>
  <si>
    <t>YC6J190-20*J1DF8B00023*</t>
  </si>
  <si>
    <t>YC6J190-20*J1DF8B00031*</t>
  </si>
  <si>
    <t>YC6J190-20*J1DF8B00033*</t>
  </si>
  <si>
    <t>YC6J190-20*J1DF8B00038*</t>
  </si>
  <si>
    <t>YC6J190-20*J1DF8B00039*</t>
  </si>
  <si>
    <t>YC6J190-20*J1DF8B00037*</t>
  </si>
  <si>
    <t>YC6J190-20*J1DF8B00030*</t>
  </si>
  <si>
    <t>YC6J190-20*J1DF8B00036*</t>
  </si>
  <si>
    <t>YC6J190-20*J1DF8B00026*</t>
  </si>
  <si>
    <t>YC6J190-20*J1DF8B00035*</t>
  </si>
  <si>
    <t>WHITE</t>
  </si>
  <si>
    <t xml:space="preserve">PEDIDO NVO EN TRAVESIA </t>
  </si>
  <si>
    <t>SOLUCIIONES AMBIENTALES</t>
  </si>
  <si>
    <t>EDGARD ANTONIO TELLO TAPIA</t>
  </si>
  <si>
    <t>DIAZ RAMOS, ISAAC AARON</t>
  </si>
  <si>
    <t xml:space="preserve">SJD DISTRIBUIDORES SAC </t>
  </si>
  <si>
    <t>CANO CALLAN VICTOR ENRIQUE</t>
  </si>
  <si>
    <t>UNIDAD ESTA EN VIDA MOTORS PERO SE ASIGNO PARA BANCO CLIENTE DE SURQUILLO</t>
  </si>
  <si>
    <t>Gregorio Rosales Oncoy (Comercial Rosales SRL)</t>
  </si>
  <si>
    <t xml:space="preserve">UNIDAD CACNELADA </t>
  </si>
  <si>
    <t xml:space="preserve">O. BERROCAL </t>
  </si>
  <si>
    <t>Melgi Ortega Surita</t>
  </si>
  <si>
    <t xml:space="preserve">EMPRESA MACAVAL </t>
  </si>
  <si>
    <t xml:space="preserve">COMIOSION EN MARZO </t>
  </si>
  <si>
    <t>DOROTHY EDELMIRA GONZALEZ</t>
  </si>
  <si>
    <t xml:space="preserve">LUIS ANCAJIMA  TIMANA </t>
  </si>
  <si>
    <t xml:space="preserve">CARTA BANCO </t>
  </si>
  <si>
    <t>BURSTEIN RODA, TANIA</t>
  </si>
  <si>
    <t>L'COUSINE S.A.C.</t>
  </si>
  <si>
    <t xml:space="preserve">NATALIA  POMA POMAR </t>
  </si>
  <si>
    <t xml:space="preserve">EXHIBICION MARINA </t>
  </si>
  <si>
    <t xml:space="preserve">EXHIBICION N. AYLLON </t>
  </si>
  <si>
    <t xml:space="preserve">N.AYLLON </t>
  </si>
  <si>
    <t xml:space="preserve">EXHIBICION  PLAZA NORTE </t>
  </si>
  <si>
    <t>LPBMBDTE6BN508546</t>
  </si>
  <si>
    <t>LPBMBDTEXBN508565</t>
  </si>
  <si>
    <t>LPBMBDTE6BN508563</t>
  </si>
  <si>
    <t>LPBMBDTE8BN508547</t>
  </si>
  <si>
    <t>LPBMBDTE4BN508528</t>
  </si>
  <si>
    <t>LPBMBDTE6BN508532</t>
  </si>
  <si>
    <t>LPBMBDTE7BN508541</t>
  </si>
  <si>
    <t>LPBMBDTE0BN508560</t>
  </si>
  <si>
    <t>LPBMBDTE5BN508537</t>
  </si>
  <si>
    <t>LPBMBDTE4BN508562</t>
  </si>
  <si>
    <t>LPBMBDTE2BN508530</t>
  </si>
  <si>
    <t>LPBMBDTE4BN508559</t>
  </si>
  <si>
    <t>LPBMBDTE2BN508558</t>
  </si>
  <si>
    <t xml:space="preserve">LPBMBDTE2BN508561 </t>
  </si>
  <si>
    <t>LPBMBDTE2BN508544</t>
  </si>
  <si>
    <t>LPBMBDTEXBN508534</t>
  </si>
  <si>
    <t>LPBMBDTE1BN508549</t>
  </si>
  <si>
    <t>LPBMBDTE8BN508564</t>
  </si>
  <si>
    <t xml:space="preserve">F340DB00022 </t>
  </si>
  <si>
    <t xml:space="preserve">F340DB00059 </t>
  </si>
  <si>
    <t xml:space="preserve">F340DB00039 </t>
  </si>
  <si>
    <t xml:space="preserve">F340DB00019 </t>
  </si>
  <si>
    <t xml:space="preserve">F340DB00045 </t>
  </si>
  <si>
    <t xml:space="preserve">F340DB00001 </t>
  </si>
  <si>
    <t xml:space="preserve">F340DB00046 </t>
  </si>
  <si>
    <t xml:space="preserve">F340DB00050 </t>
  </si>
  <si>
    <t xml:space="preserve">F340DB00026 </t>
  </si>
  <si>
    <t xml:space="preserve">F340DB00033 </t>
  </si>
  <si>
    <t xml:space="preserve">F340DB00014 </t>
  </si>
  <si>
    <t xml:space="preserve">F340DB00030 </t>
  </si>
  <si>
    <t xml:space="preserve">F340DB00012 </t>
  </si>
  <si>
    <t xml:space="preserve">F340DB00009 </t>
  </si>
  <si>
    <t xml:space="preserve">F340DB00047 </t>
  </si>
  <si>
    <t xml:space="preserve">F340DB00049 </t>
  </si>
  <si>
    <t xml:space="preserve">F340DB00008 </t>
  </si>
  <si>
    <t xml:space="preserve">F340DB00016 </t>
  </si>
  <si>
    <t>PEDIDO:  003-11 BAW</t>
  </si>
  <si>
    <t>UNIDAD VENDIDA PARA CLIENTE DE M .CAMPOS</t>
  </si>
  <si>
    <t>UNIDAD PARA EXHIBICION  N.AYLLON</t>
  </si>
  <si>
    <t xml:space="preserve">RAFAEL  VILLAVICENCIO APESTEGUI </t>
  </si>
  <si>
    <t xml:space="preserve">UNIDAD SE VENDIO  A CLIENTE DE D. MARIN SURQUILLO </t>
  </si>
  <si>
    <t xml:space="preserve">UNIDAD PARA EXHIBICION MALAVER SALAZAR </t>
  </si>
  <si>
    <t xml:space="preserve">AUTOMOTRIZ PIZARRO PUCALLPA </t>
  </si>
  <si>
    <t xml:space="preserve">PUCALLPA </t>
  </si>
  <si>
    <t xml:space="preserve">UNIDAD PARA EXHIBICION DE  AUTOMOTRIZ PIZARRO - PUCALLPA </t>
  </si>
  <si>
    <t xml:space="preserve">COMPAÑÍA SANTA ELENA </t>
  </si>
  <si>
    <t xml:space="preserve">WALTER FRANCISCO  RIOS PAREDES </t>
  </si>
  <si>
    <t xml:space="preserve">UNIDAD CANCELADA AL.  100% </t>
  </si>
  <si>
    <t>CARTA DE APROBACION SCOTIABANK</t>
  </si>
  <si>
    <t xml:space="preserve">SEPARADO </t>
  </si>
  <si>
    <t xml:space="preserve">UNIDAD SEPARADA POR CLIENTE, VENDEDOR AUTORIZO VENTA DE UNIDAD PARALZIADA </t>
  </si>
  <si>
    <t>PROVINCIA</t>
  </si>
  <si>
    <t>J-CHOJEDA</t>
  </si>
  <si>
    <t xml:space="preserve">SABONO BENIQUE  CHARCA </t>
  </si>
  <si>
    <t xml:space="preserve">CH.GARCIA </t>
  </si>
  <si>
    <t>CANCELO AL 100%</t>
  </si>
  <si>
    <t>UNIDAD SEPERADA PARA CLIENTEdio un abono + de 5000   CANCELO 24/01</t>
  </si>
  <si>
    <t xml:space="preserve"> CANCELADO AL 100% 25/01</t>
  </si>
  <si>
    <t>PARALIZADO POR REPUESTOS .</t>
  </si>
  <si>
    <t xml:space="preserve">MAKASA </t>
  </si>
  <si>
    <t xml:space="preserve">TECNICENTER  SAC </t>
  </si>
  <si>
    <t xml:space="preserve">CANCELADO </t>
  </si>
  <si>
    <t xml:space="preserve">BANCO CONTINENTAL // KASEGUI SAC </t>
  </si>
  <si>
    <t>W,ORELLANA</t>
  </si>
  <si>
    <t xml:space="preserve">NILTON  OSWALDO TOLENTINO   FERNANDEZ </t>
  </si>
  <si>
    <t>UNIDAD CANCELADA AL  100%</t>
  </si>
  <si>
    <t xml:space="preserve">J.PARDO </t>
  </si>
  <si>
    <t xml:space="preserve">LUIS JUAN BAZALAR  CHAVEZ </t>
  </si>
  <si>
    <t xml:space="preserve">UNIDAD ASIGNADA PARA CLIENTE DE LA MARINA </t>
  </si>
  <si>
    <t xml:space="preserve">F.ESPIRITU </t>
  </si>
  <si>
    <t xml:space="preserve">ENERGAS PERU  SAC </t>
  </si>
  <si>
    <t>AIDE ASTOVILCA  FLORES</t>
  </si>
  <si>
    <t xml:space="preserve">UNIDAD CANCELADA Y ASIGNADA EL 26/01 </t>
  </si>
  <si>
    <t xml:space="preserve">SCOTIABANK // INSTALACIONES  MECANICAS SUR SAC </t>
  </si>
  <si>
    <t xml:space="preserve">UNIDAD SEPERADAS EL </t>
  </si>
  <si>
    <t xml:space="preserve">UNIDADES COLA DE ESPERA </t>
  </si>
  <si>
    <t xml:space="preserve">Nº </t>
  </si>
  <si>
    <t xml:space="preserve">PENDIENTE </t>
  </si>
  <si>
    <t xml:space="preserve">SAFETY MT </t>
  </si>
  <si>
    <t xml:space="preserve">INTERAMERICANA NORTE </t>
  </si>
  <si>
    <t xml:space="preserve">VENDEDOR </t>
  </si>
  <si>
    <t xml:space="preserve">J.CHOJEDA </t>
  </si>
  <si>
    <t xml:space="preserve">LUFRAMA HARWARE TECHNOLOGIES SAC </t>
  </si>
  <si>
    <t xml:space="preserve">UNIDAD NO SE ASIGNO POR CLIENTEN OSE DECIDE EN EL COLOR // ABONO 2,000 DOLARES </t>
  </si>
  <si>
    <t xml:space="preserve">N.CHALUJA </t>
  </si>
  <si>
    <t xml:space="preserve">UNIDAD SEPERADA CON CARTA DE APROBACION // DATOS DE UNIDAD EN BANCO </t>
  </si>
  <si>
    <t xml:space="preserve">VIDA MOTORS </t>
  </si>
  <si>
    <t>Florencio Hallasi (Juliaca)</t>
  </si>
  <si>
    <t>UNIDAD CANCELADA  Y CON DESCUENTO AUTORIZADO</t>
  </si>
  <si>
    <t xml:space="preserve">UNIDAD CANCELADA  Y CON DESCUENTO  AUTORIZADO </t>
  </si>
  <si>
    <t xml:space="preserve">EXHIBICION </t>
  </si>
  <si>
    <t xml:space="preserve">chojeda cambio de concesionario sg. Stock enviado fines nov-10// UNIDAD CON CARTA DE APROBACXION </t>
  </si>
  <si>
    <t>G.CARLOS REYES</t>
  </si>
  <si>
    <t xml:space="preserve">SEPARADO LEASING </t>
  </si>
  <si>
    <t>º</t>
  </si>
  <si>
    <t xml:space="preserve">JACINTO ALFREDO LOA PECERAS </t>
  </si>
  <si>
    <t xml:space="preserve">UNIDAD PENDIENTE DE REPUESTOS // UNIDAD CON DATOS EN BCP  LEASING  27/01 // dejo libre J.chojeda 03/01 </t>
  </si>
  <si>
    <t xml:space="preserve">DAVID  ADOLFO PANDO  QUINTO </t>
  </si>
  <si>
    <t xml:space="preserve">C. VASQUEZ </t>
  </si>
  <si>
    <t xml:space="preserve">CANCELADA PUNTO PARA LA MARINA , PERO VENA DEL SR. NACIN </t>
  </si>
  <si>
    <t>Automotriz Pizarro de Pucallpa</t>
  </si>
  <si>
    <t xml:space="preserve">MANUEL MILTON  RODRIGUEZ ZUÑIGA </t>
  </si>
  <si>
    <t xml:space="preserve">J.PORTOCARRERO </t>
  </si>
  <si>
    <t>UNIDAD CANCELADO  AL 100%</t>
  </si>
  <si>
    <t xml:space="preserve">LUCIA DEL CARMEN  PALOMINO IRRIBARREN </t>
  </si>
  <si>
    <t>EDGAR CLEMENTE CARBAJAL</t>
  </si>
  <si>
    <t>1000+ 17,000</t>
  </si>
  <si>
    <t>UNIDAD CANCELADA AL 100% HAY UNA DEVOLUCION DE $ 10.00</t>
  </si>
  <si>
    <t>LHBPF1US4BN205112</t>
  </si>
  <si>
    <t>LHBPF1USXBN205115</t>
  </si>
  <si>
    <t>LHBPF1US6BN205113</t>
  </si>
  <si>
    <t>LHBPF1US8BN205114</t>
  </si>
  <si>
    <t>LHBPF1US1BN205116</t>
  </si>
  <si>
    <t>LHBPF1US2BN205111</t>
  </si>
  <si>
    <t>LHBPD1US6BN205117</t>
  </si>
  <si>
    <t>LHBPD1US8BN205118</t>
  </si>
  <si>
    <t>LHBPD1US8BN205121</t>
  </si>
  <si>
    <t>LHBPD1US6BN205120</t>
  </si>
  <si>
    <t>LHBPD1USXBN205119</t>
  </si>
  <si>
    <t>LHBPD1USXBN205122</t>
  </si>
  <si>
    <t>LHBPA1UR7BN205133</t>
  </si>
  <si>
    <t>LHBPA1UR8BN205125</t>
  </si>
  <si>
    <t>LHBPA1URXBN205126</t>
  </si>
  <si>
    <t>LHBPA1UR4BN205123</t>
  </si>
  <si>
    <t>LHBPA1UR5BN205132</t>
  </si>
  <si>
    <t>LHBPA1UR5BN205129</t>
  </si>
  <si>
    <t>LHBPA1UR1BN205127</t>
  </si>
  <si>
    <t>LHBPA1UR3BN205128</t>
  </si>
  <si>
    <t>LHBPA1UR1BN205130</t>
  </si>
  <si>
    <t>LHBPA1UR3BN205131</t>
  </si>
  <si>
    <t>LHBPA1UR9BN205134</t>
  </si>
  <si>
    <t>LHBPA1UR6BN205124</t>
  </si>
  <si>
    <t xml:space="preserve">TRAVESIA </t>
  </si>
  <si>
    <t>CANCELADO  PROGRAMAR 09/02/2011</t>
  </si>
  <si>
    <t>CANCELADO  24/01  PRO9GRAMAR ENTREGA PARA 05/02/2011</t>
  </si>
  <si>
    <t xml:space="preserve">RABANAL SERVICE SAC </t>
  </si>
  <si>
    <t xml:space="preserve">UNIDAD SEPERADA CON CARTA DE APROBACION DEL BBVA </t>
  </si>
  <si>
    <t>KARINA PAOLA FLORIAN HORA</t>
  </si>
  <si>
    <t>GREGORO QUIPANA GUTIERREZ</t>
  </si>
  <si>
    <t xml:space="preserve"> D. VALCARCEL</t>
  </si>
  <si>
    <t xml:space="preserve">J.LORET </t>
  </si>
  <si>
    <t>MONICA GUTIERREZ</t>
  </si>
  <si>
    <t xml:space="preserve">J.CARRANZA </t>
  </si>
  <si>
    <t>cancelada 29/12- se va a cambiar de chasis 550121// UNIDAD QUEDA LIBRE PORQ SE CAMBIO DE VIN: 550121 / UNIDAD CANCELADA 3101</t>
  </si>
  <si>
    <t>APROVET</t>
  </si>
  <si>
    <t xml:space="preserve">UNIDAD SEPERADA CON CARTA DE APROBACION  DATOS DE UNIDAD AL  BANCO </t>
  </si>
  <si>
    <t>J.PORTOCARRER</t>
  </si>
  <si>
    <t xml:space="preserve">MARCELINO MINAYA // </t>
  </si>
  <si>
    <t xml:space="preserve">CLIENTE:  SUSUANA SUAREZ ALVARADO </t>
  </si>
  <si>
    <t xml:space="preserve">CONSTRUCCIONES Y EDIFICACIONES  FERETERIAS EN GNRAL </t>
  </si>
  <si>
    <t xml:space="preserve">CANCELAD </t>
  </si>
  <si>
    <t>Luis Carlos Diaz Adauto</t>
  </si>
  <si>
    <t>PEDRO BELTRAN USHIIÑAHUA USHIIÑAGUA</t>
  </si>
  <si>
    <t>CH.RIVERA</t>
  </si>
  <si>
    <t>UNIDAD CANCELADA 100%</t>
  </si>
  <si>
    <t xml:space="preserve">DOMINGO ROSARIO PAREDES RODRIGUEZ </t>
  </si>
  <si>
    <t>CAROLINA SWETTIE PFLUCKER GUZMAN</t>
  </si>
  <si>
    <t xml:space="preserve"> MARIO ENRIQUE CHUMACERO MATI CORENA </t>
  </si>
  <si>
    <t xml:space="preserve">SURQUILLO </t>
  </si>
  <si>
    <t xml:space="preserve"> CLIENTE: CORPORACION INOX PERU SAC</t>
  </si>
  <si>
    <t xml:space="preserve">MALAVER SALAZAR </t>
  </si>
  <si>
    <t xml:space="preserve">UNIDAD EN EXHIBICION NO TOCAR </t>
  </si>
  <si>
    <t>DORA CAROLINA DAVILA BELLIDO</t>
  </si>
  <si>
    <t xml:space="preserve">M.LOZADA </t>
  </si>
  <si>
    <t>UNIDA CANCELADA AL 100%</t>
  </si>
  <si>
    <t>MELCHOR  ANYACO GERI</t>
  </si>
  <si>
    <t xml:space="preserve">VICTOR CHERO SAAVEDRA </t>
  </si>
  <si>
    <t xml:space="preserve">UNIDAD CANCELADA LA 100% </t>
  </si>
  <si>
    <t>MOVE AUTOMOTRIZ</t>
  </si>
  <si>
    <t xml:space="preserve">UNIDAD SEPERADA CON FACT 003-1368 DATOS EN BANCO  NO TOCAR </t>
  </si>
  <si>
    <t xml:space="preserve">UNIDAD SEPERADA CON FACT 003-1369 DATOS EN BANCO  NO TOCAR </t>
  </si>
  <si>
    <t>MAURO MAMANI LEON</t>
  </si>
  <si>
    <t>UNIDAD CANCELADAS AL 100%</t>
  </si>
  <si>
    <t xml:space="preserve">AUTOMOTRIZ PIZARRO </t>
  </si>
  <si>
    <t>UNIDAD CANCELADO AL 100%</t>
  </si>
  <si>
    <t xml:space="preserve">VICENTE LEON CHARCA </t>
  </si>
  <si>
    <t xml:space="preserve">FRANCISCO DIONICIO QUISPE QUISPE </t>
  </si>
  <si>
    <t xml:space="preserve">Masprod Servicios y Representaciones SRL </t>
  </si>
  <si>
    <t xml:space="preserve">UNIDAD SEPÈRADA CON  CARTA AL BANCO </t>
  </si>
  <si>
    <t>8790+200</t>
  </si>
  <si>
    <t>UNIDAD CANCELADA AL 100%  03/02/2011</t>
  </si>
  <si>
    <t xml:space="preserve">JUAN ISIDRO CORNEJO CORNEJO </t>
  </si>
  <si>
    <t xml:space="preserve">D.MARIN </t>
  </si>
  <si>
    <t>3C TIRE SOCIEDAD COMERCIAL DE RESPONSABILIDAD LIMITADA</t>
  </si>
  <si>
    <t>Autocon Huancayo CANCELADO</t>
  </si>
  <si>
    <t>16550.80</t>
  </si>
  <si>
    <t>GUSTAVO ROJAS CHAVEZ</t>
  </si>
  <si>
    <t>AUTOMOTRIZ PIZARRO</t>
  </si>
  <si>
    <t>UNIDAD PARA EXHIBICION</t>
  </si>
  <si>
    <t xml:space="preserve">CHICLAYO </t>
  </si>
  <si>
    <t>UNIDAD ASIGNADA PARA AUTOMOTRIZ PIZARRO</t>
  </si>
  <si>
    <t>MARCO ANTONIO ESPINO SANCHEZ</t>
  </si>
  <si>
    <t>VIVERO CHACLACAYO</t>
  </si>
  <si>
    <t>D.VALVARCEL</t>
  </si>
  <si>
    <t xml:space="preserve">06 DE FEBRERO </t>
  </si>
  <si>
    <t xml:space="preserve">CARTA APROBACION SCOTIABAN K </t>
  </si>
  <si>
    <t>LPBMBDTEXBN507965</t>
  </si>
  <si>
    <t>LPBMBDTE3BN507967</t>
  </si>
  <si>
    <t>LPBMBDTE5BN507968</t>
  </si>
  <si>
    <t>LPBMBDTE7BN507969</t>
  </si>
  <si>
    <t>LPBMBDTE3BN507970</t>
  </si>
  <si>
    <t>LPBMBDTE5BN507971</t>
  </si>
  <si>
    <t>LPBMBDTE7BN507972</t>
  </si>
  <si>
    <t>LPBMBDTE9BN507973</t>
  </si>
  <si>
    <t>LPBMBDTE0BN507974</t>
  </si>
  <si>
    <t>LPBMBDTE2BN507975</t>
  </si>
  <si>
    <t>LPBMBDTE4BN507976</t>
  </si>
  <si>
    <t>LPBMBDTE6BN507977</t>
  </si>
  <si>
    <t>LPBMBDTE8BN507978</t>
  </si>
  <si>
    <t>LPBMBDTEXBN507979</t>
  </si>
  <si>
    <t>LPBMBDTE6BN507980</t>
  </si>
  <si>
    <t>LPBMBDTE8BN507981</t>
  </si>
  <si>
    <t>LPBMBDTEXBN507982</t>
  </si>
  <si>
    <t>LPBMBDTE1BN507983</t>
  </si>
  <si>
    <t>LPBMBDTE3BN507984</t>
  </si>
  <si>
    <t>LPBMBDTE5BN507985</t>
  </si>
  <si>
    <t>LPBMBDTE7BN507986</t>
  </si>
  <si>
    <t>LPBMBDTE9BN507987</t>
  </si>
  <si>
    <t>LPBMBDTE0BN507988</t>
  </si>
  <si>
    <t>LPBMBDTE2BN507989</t>
  </si>
  <si>
    <t>LPBMBDTE9BN507990</t>
  </si>
  <si>
    <t>LPBMBDTE0BN507991</t>
  </si>
  <si>
    <t>LPBMBDTE2BN507992</t>
  </si>
  <si>
    <t>LPBMBDTE4BN507993</t>
  </si>
  <si>
    <t>LPBMBDTE6BN507994</t>
  </si>
  <si>
    <t>F340DA00435</t>
  </si>
  <si>
    <t>F340DA00379</t>
  </si>
  <si>
    <t>F340DA00421</t>
  </si>
  <si>
    <t>F340DA00386</t>
  </si>
  <si>
    <t>F340DA00405</t>
  </si>
  <si>
    <t>F340DA00408</t>
  </si>
  <si>
    <t>F340DA00431</t>
  </si>
  <si>
    <t>F340DA00417</t>
  </si>
  <si>
    <t>F340DA00407</t>
  </si>
  <si>
    <t>F340DA00426</t>
  </si>
  <si>
    <t>F340DA00412</t>
  </si>
  <si>
    <t>F340DA00429</t>
  </si>
  <si>
    <t>F340DA00438</t>
  </si>
  <si>
    <t>F340DA00403</t>
  </si>
  <si>
    <t>F340DA00430</t>
  </si>
  <si>
    <t>F340DA00411</t>
  </si>
  <si>
    <t>F340DA00400</t>
  </si>
  <si>
    <t>F340DA00399</t>
  </si>
  <si>
    <t>F340DA00396</t>
  </si>
  <si>
    <t>F340DA00392</t>
  </si>
  <si>
    <t>F340DA00393</t>
  </si>
  <si>
    <t>F340DA00419</t>
  </si>
  <si>
    <t>F340DA00437</t>
  </si>
  <si>
    <t>F340DA00385</t>
  </si>
  <si>
    <t>F340DA00427</t>
  </si>
  <si>
    <t>F340DA00402</t>
  </si>
  <si>
    <t>F340DA00404</t>
  </si>
  <si>
    <t>F340DA00410</t>
  </si>
  <si>
    <t>F340DA00413</t>
  </si>
  <si>
    <t>F340DA00436</t>
  </si>
  <si>
    <t xml:space="preserve">PEDIDO 025-10     </t>
  </si>
  <si>
    <t>PEDIDO 025-10</t>
  </si>
  <si>
    <t xml:space="preserve">CARVIMSA  CARTANER  VILLA MARINA </t>
  </si>
  <si>
    <t xml:space="preserve">UNIDAD SEPERADA CON RODEN DE COMROA DE LA EMPRESA </t>
  </si>
  <si>
    <t>MOVE AUTOMOTRIZ /TECNO TRADING -</t>
  </si>
  <si>
    <t>BANCO  INTERAMERICANO DE FINANZAS // ALL IN WORLD SCRL</t>
  </si>
  <si>
    <t>SRUQUILLO</t>
  </si>
  <si>
    <t>CARTA LEASING</t>
  </si>
  <si>
    <t xml:space="preserve">UNIDAS CON CARTA DE APROBACION Y DATOS EN EL BANCO </t>
  </si>
  <si>
    <t xml:space="preserve">RUT BETTY SANCHEZ QUISPE </t>
  </si>
  <si>
    <t>J.ARELLANO</t>
  </si>
  <si>
    <t>UNIDAD SEPARADA CLIENTE ABONO HOY 08/02</t>
  </si>
  <si>
    <t>ESTADO DE ASIGNACION</t>
  </si>
  <si>
    <t>Nº</t>
  </si>
  <si>
    <t xml:space="preserve">CAXAMARCA GAS SAC </t>
  </si>
  <si>
    <t xml:space="preserve">VICENTE DAVID  FIGUEROA ESPINOZA </t>
  </si>
  <si>
    <t>P.HIGINIIO</t>
  </si>
  <si>
    <t xml:space="preserve">UNIDAD CANCELADA AL  100% </t>
  </si>
  <si>
    <t xml:space="preserve">BRIGITE ELIANE BERLINGER SOBREVILLA </t>
  </si>
  <si>
    <t>UNIDAD SEPERADA CON SU$ 1000.00</t>
  </si>
  <si>
    <t>SERVICIO INTERNACIONAL DE AUDITORIA MEDICA E.I.R.L.</t>
  </si>
  <si>
    <t xml:space="preserve">SOFIA PEREZ GIRON DE GIRALDIO </t>
  </si>
  <si>
    <t xml:space="preserve">ESTRUCTURA QUIMERA SAC </t>
  </si>
  <si>
    <t>UNIDAD SE ASIGNO PARA EXHIBICION DE N .AYLLON</t>
  </si>
  <si>
    <t>ARMUTO QUISPE, GINA ROSARIO</t>
  </si>
  <si>
    <t>1002/2011</t>
  </si>
  <si>
    <t>UNIDAD CANCELADA AL 100%  ENTREGAR 11/02/0</t>
  </si>
  <si>
    <t>INMOBILIARIA ALMONTE SAC</t>
  </si>
  <si>
    <t>CAMUS SOPLA , JUAN ANTONIO</t>
  </si>
  <si>
    <t xml:space="preserve">G.ESPINOZA </t>
  </si>
  <si>
    <t xml:space="preserve">REQUERIDA POR GUSTAVO ESPINOZA PARA HACER UNAS PRUEBAS </t>
  </si>
  <si>
    <t>LPBMBDTE6BN508336</t>
  </si>
  <si>
    <t>LPBMBDTE8BN508337</t>
  </si>
  <si>
    <t>LPBMBDTEXBN508338</t>
  </si>
  <si>
    <t>LPBMBDTE1BN508339</t>
  </si>
  <si>
    <t>LPBMBDTE8BN508340</t>
  </si>
  <si>
    <t>LPBMBDTEXBN508341</t>
  </si>
  <si>
    <t>LPBMBDTE1BN508342</t>
  </si>
  <si>
    <t>LPBMBDTE3BN508343</t>
  </si>
  <si>
    <t>LPBMBDTE5BN508344</t>
  </si>
  <si>
    <t>LPBMBDTE7BN508345</t>
  </si>
  <si>
    <t>LPBMBDTE9BN508346</t>
  </si>
  <si>
    <t>LPBMBDTE0BN508347</t>
  </si>
  <si>
    <t>LPBMBDTE2BN508348</t>
  </si>
  <si>
    <t>LPBMBDTE4BN508349</t>
  </si>
  <si>
    <t>LPBMBDTE0BN508350</t>
  </si>
  <si>
    <t>LPBMBDTE2BN508351</t>
  </si>
  <si>
    <t>LPBMBDTE4BN508352</t>
  </si>
  <si>
    <t>LPBMBDTE6BN508353</t>
  </si>
  <si>
    <t>LPBMBDTE8BN508354</t>
  </si>
  <si>
    <t>LPBMBDTEXBN508355</t>
  </si>
  <si>
    <t>F340DA00497</t>
  </si>
  <si>
    <t>F340DA00498</t>
  </si>
  <si>
    <t>F340DA00480</t>
  </si>
  <si>
    <t>F340DA00452</t>
  </si>
  <si>
    <t>F340DA00491</t>
  </si>
  <si>
    <t>F340DA00450</t>
  </si>
  <si>
    <t>F340DA00444</t>
  </si>
  <si>
    <t>F340DA00492</t>
  </si>
  <si>
    <t>F340DA00467</t>
  </si>
  <si>
    <t>F340DA00487</t>
  </si>
  <si>
    <t>F340DA00453</t>
  </si>
  <si>
    <t>F340DA00461</t>
  </si>
  <si>
    <t>F340DA00459</t>
  </si>
  <si>
    <t>F340DA00462</t>
  </si>
  <si>
    <t>F340DA00468</t>
  </si>
  <si>
    <t>F340DA00493</t>
  </si>
  <si>
    <t>F340DA00479</t>
  </si>
  <si>
    <t>F340DA00465</t>
  </si>
  <si>
    <t>F340DA00471</t>
  </si>
  <si>
    <t>F340DA00476</t>
  </si>
  <si>
    <t>PEDIDO 026-10</t>
  </si>
  <si>
    <t>PEDIDO 026-12</t>
  </si>
  <si>
    <t xml:space="preserve">LIGHTS SISTEM PERU  EIRL </t>
  </si>
  <si>
    <t>F.ESPIRTITU</t>
  </si>
  <si>
    <t xml:space="preserve">UNIDAD CANCELADA AL  100% FALTA COMPUTADORA </t>
  </si>
  <si>
    <t>MOVE AUTOMOTRIZ S.A.C.// JOSE LUIS QUISPE SALGUERO</t>
  </si>
  <si>
    <t>UNIDAD CANCELADA</t>
  </si>
  <si>
    <t>TRANSPORTES EL PALMO  SAC</t>
  </si>
  <si>
    <t>UNIDAD CANCELADA AL 100% DEJA LIBRE A UNIDAD 002242 F20</t>
  </si>
  <si>
    <t xml:space="preserve">INDUSTRIAL IMPORTADORA EQUIPOS </t>
  </si>
  <si>
    <t xml:space="preserve">EXHIBICION SURQUILLO </t>
  </si>
  <si>
    <t>UNIDAD PARA EXHIBICION MALAVER SALAZAR    AUN NO RECOGE</t>
  </si>
  <si>
    <t>ALIAGA RAMIREZ JULIETA NINOSKA</t>
  </si>
  <si>
    <t>LADISLAO VELASUQEZ HUAYHUA</t>
  </si>
  <si>
    <t>COAQUIRA  CALLATA VICTORIA</t>
  </si>
  <si>
    <t xml:space="preserve">KEYLA GOMEZ REATEGUI </t>
  </si>
  <si>
    <t xml:space="preserve">CH.RIVERA </t>
  </si>
  <si>
    <t xml:space="preserve">CONTADO </t>
  </si>
  <si>
    <t xml:space="preserve">TAI LOY //  BANCO DE CREDITO </t>
  </si>
  <si>
    <t xml:space="preserve">MALAVER SALAZAR ASOCIADOS </t>
  </si>
  <si>
    <t xml:space="preserve">J. CHOJEDA </t>
  </si>
  <si>
    <t xml:space="preserve">ALEJANDRO DUEÑAS // POR CAMBIAR A RAZON SOCIAL </t>
  </si>
  <si>
    <t>UNIDAD ASIGNADA PARA EXHIBICION N. AYLLON</t>
  </si>
  <si>
    <t xml:space="preserve">MARINA INES SUPANTA CONDOR </t>
  </si>
  <si>
    <t>UNIDAD CANCELADA 14/02</t>
  </si>
  <si>
    <t xml:space="preserve">YONE VILLANCO QUISPE </t>
  </si>
  <si>
    <t>CANCELADO 14/02</t>
  </si>
  <si>
    <t xml:space="preserve">ROBERTO RAL ALVA ALENXANDER </t>
  </si>
  <si>
    <t xml:space="preserve">UNIDADES SEPERADA </t>
  </si>
  <si>
    <t xml:space="preserve">COMERSURCHI </t>
  </si>
  <si>
    <t>SEPARADO FALTA 2000</t>
  </si>
  <si>
    <t>UNIDAD SEPERADA CON 12990</t>
  </si>
  <si>
    <t>N.-AYLLON</t>
  </si>
  <si>
    <t xml:space="preserve">UNIDAD PARALIZADA POR REPUESTOS </t>
  </si>
  <si>
    <t xml:space="preserve">NO TOCAR PARALIZADO POR REPUESTOS </t>
  </si>
  <si>
    <t>ALBUFERAS INGENIEROS</t>
  </si>
  <si>
    <t xml:space="preserve">TRANSPORTE ARCHI EIRL </t>
  </si>
  <si>
    <t>N. AYLLON</t>
  </si>
  <si>
    <t>UNIDAD CON CARTA DE APROBACION DEL BCP</t>
  </si>
  <si>
    <t>LHBPD1US1BN206868</t>
  </si>
  <si>
    <t>LHBPD1US3BN206869</t>
  </si>
  <si>
    <t>LHBPD1USXBN206870</t>
  </si>
  <si>
    <t>LHBPD1US1BN206871</t>
  </si>
  <si>
    <t>LHBPD1US3BN206872</t>
  </si>
  <si>
    <t>LHBPD1US5BN206873</t>
  </si>
  <si>
    <t>LHBPD1US7BN206874</t>
  </si>
  <si>
    <t>LHBPD1US9BN206875</t>
  </si>
  <si>
    <t>LHBPD1US0BN206876</t>
  </si>
  <si>
    <t>LHBPA1URXBN206888</t>
  </si>
  <si>
    <t>LHBPA1UR1BN206889</t>
  </si>
  <si>
    <t>LHBPA1UR8BN206890</t>
  </si>
  <si>
    <t>LHBPA1URXBN206891</t>
  </si>
  <si>
    <t>LHBPA1UR1BN206892</t>
  </si>
  <si>
    <t>LHBPA1UR3BN206893</t>
  </si>
  <si>
    <t>LHBPA1UR5BN206894</t>
  </si>
  <si>
    <t>LHBPA1UR7BN206895</t>
  </si>
  <si>
    <t>LHBPA1UR9BN206896</t>
  </si>
  <si>
    <t>LHBPA1UR0BN206897</t>
  </si>
  <si>
    <t>LHBPA1UR2BN206898</t>
  </si>
  <si>
    <t>LHBPA1UR4BN206899</t>
  </si>
  <si>
    <t>LHBPA1UR7BN206900</t>
  </si>
  <si>
    <t>LHBPA1UR9BN206901</t>
  </si>
  <si>
    <t>LHBPA1UR0BN206902</t>
  </si>
  <si>
    <t>LHBPA1UR2BN206903</t>
  </si>
  <si>
    <t>LHBPA1UR4BN206904</t>
  </si>
  <si>
    <t>LHBPA1UR6BN206905</t>
  </si>
  <si>
    <t>LHBPA1UR8BN206906</t>
  </si>
  <si>
    <t>LHBPA1URXBN206907</t>
  </si>
  <si>
    <t>LHBPA1UR1BN206908</t>
  </si>
  <si>
    <t>LHBPA1UR3BN206909</t>
  </si>
  <si>
    <t>LHBPA1URXBN206910</t>
  </si>
  <si>
    <t>LHBPA1UR1BN206911</t>
  </si>
  <si>
    <t>LHBP41TR2BN206912</t>
  </si>
  <si>
    <t>LHBP41TR4BN206913</t>
  </si>
  <si>
    <t>LHBP41TR6BN206914</t>
  </si>
  <si>
    <t>LHBP41TR8BN206915</t>
  </si>
  <si>
    <t>LHBP41TRXBN206916</t>
  </si>
  <si>
    <t>LHBP41TR1BN206917</t>
  </si>
  <si>
    <t>LHBP41TR3BN206918</t>
  </si>
  <si>
    <t>LHBP41TR5BN206919</t>
  </si>
  <si>
    <t>Q101001764B</t>
  </si>
  <si>
    <t>Q101001767B</t>
  </si>
  <si>
    <t>Q101001769B</t>
  </si>
  <si>
    <t>Q101001766B</t>
  </si>
  <si>
    <t>Q101101080B</t>
  </si>
  <si>
    <t>Q100803123B</t>
  </si>
  <si>
    <t>Q101101079B</t>
  </si>
  <si>
    <t>Q101001765B</t>
  </si>
  <si>
    <t>PEDIDO:  032-10</t>
  </si>
  <si>
    <t xml:space="preserve">BANCO DE CREDITO // LITOGRAFIA MANIX </t>
  </si>
  <si>
    <t>C.APROBACION</t>
  </si>
  <si>
    <t xml:space="preserve">UNIDAD SEPERADA CON C.A. BCP </t>
  </si>
  <si>
    <t>UNIDAD SEPERADA CON CARTA DE APROBACION DEL BCP</t>
  </si>
  <si>
    <t>MHKG2CN20BK000480</t>
  </si>
  <si>
    <t>MHKG2CN20BK000481</t>
  </si>
  <si>
    <t>MHKG2CN20BK000482</t>
  </si>
  <si>
    <t>MHKG2CN20BK000483</t>
  </si>
  <si>
    <t>MHKG2CN20BK000484</t>
  </si>
  <si>
    <t>MHKG2CN20BK000485</t>
  </si>
  <si>
    <t>MHKG2CN20BK000486</t>
  </si>
  <si>
    <t>MHKG2CN20BK000487</t>
  </si>
  <si>
    <t>MHKG2CN20BK000488</t>
  </si>
  <si>
    <t>MHKG2CN20BK000489</t>
  </si>
  <si>
    <t>MHKG2CP40BK002620</t>
  </si>
  <si>
    <t>MHKG2CP40BK002621</t>
  </si>
  <si>
    <t>MHKG2CP40BK002622</t>
  </si>
  <si>
    <t>MHKG2CP40BK002623</t>
  </si>
  <si>
    <t>MHKG2CP40BK002624</t>
  </si>
  <si>
    <t>MHKG2CP40BK002625</t>
  </si>
  <si>
    <t>MHKG2CP40BK002626</t>
  </si>
  <si>
    <t>MHKG2CP40BK002627</t>
  </si>
  <si>
    <t>MHKG2CP40BK002628</t>
  </si>
  <si>
    <t>MHKG2CP40BK002629</t>
  </si>
  <si>
    <t>3SZ DBN7993</t>
  </si>
  <si>
    <t>3SZ DBU7592</t>
  </si>
  <si>
    <t>3SZ DBN8004</t>
  </si>
  <si>
    <t>3SZ DBU7596</t>
  </si>
  <si>
    <t>3SZ DBU7579</t>
  </si>
  <si>
    <t>3SZ DBU8246</t>
  </si>
  <si>
    <t>3SZ DBV0027</t>
  </si>
  <si>
    <t>3SZ DBU7930</t>
  </si>
  <si>
    <t>3SZ DBV4204</t>
  </si>
  <si>
    <t>3SZ DBV2878</t>
  </si>
  <si>
    <t>3SZ DBS3860</t>
  </si>
  <si>
    <t>3SZ DBS2404</t>
  </si>
  <si>
    <t>3SZ DBS6468</t>
  </si>
  <si>
    <t>3SZ DBS6365</t>
  </si>
  <si>
    <t>3SZ DBU7577</t>
  </si>
  <si>
    <t>3SZ DBU7576</t>
  </si>
  <si>
    <t>3SZ DBU7598</t>
  </si>
  <si>
    <t>3SZ DBU7971</t>
  </si>
  <si>
    <t>3SZ DBV0036</t>
  </si>
  <si>
    <t>3SZ DBV1215</t>
  </si>
  <si>
    <t>MARRON PARDO</t>
  </si>
  <si>
    <t>TERIOS LONG</t>
  </si>
  <si>
    <t xml:space="preserve">MARCO ANTONIO  MENDOZA PAREDES </t>
  </si>
  <si>
    <t xml:space="preserve">UNIDAD CON PROBLEMAS EN EL COLOR  FISICO ES ROJO VINO Y DOC  DICEN PLATA </t>
  </si>
  <si>
    <t xml:space="preserve">BARANDA </t>
  </si>
  <si>
    <t>CANCELACION</t>
  </si>
  <si>
    <t xml:space="preserve">SIXTO FERNANDO FIGUEROA </t>
  </si>
  <si>
    <t xml:space="preserve">EXP. VILLALOBOS  FALXON ZAMORA </t>
  </si>
  <si>
    <t xml:space="preserve">UNIDAD SEPARADA PARA JUEVES 17 HACE LA CANCELACION TOTAL Y RETIRA LA UNIDAD, MISMO DIA </t>
  </si>
  <si>
    <t>UNIDAD SEPARADA MOVE AUTOMOTRIZ NO TOCAR UNIDAD //CANCELADA AL 100%  15/02 se envio dua + factu</t>
  </si>
  <si>
    <t xml:space="preserve">CANCELADO AL 100%  SE ENVIO  DUA + FACTURA </t>
  </si>
  <si>
    <t>ASIGNADO CON CARTA DE  APROBACION DE BBVA  CANCELADA EL 10/02</t>
  </si>
  <si>
    <t xml:space="preserve">Vladimir Serrano Gomez// LY S DISTRIBUCIONES </t>
  </si>
  <si>
    <t xml:space="preserve">G/R 011-111// UNIDAD SEPARADA  VEH FISICOP SE ENCUENTRA EN CAJAMARCA
cliente : NO TIENE NINGUN ABONO  SOLO SE SEPARO CON CORREO SR. NACIN LA SEPARO NO TOCAR </t>
  </si>
  <si>
    <t xml:space="preserve">BERNARDO MARTIN VILELA </t>
  </si>
  <si>
    <t>UNIDAD CANCELADA AL  100% 16/02</t>
  </si>
  <si>
    <t xml:space="preserve">PABLO SATURNO CASTILLO </t>
  </si>
  <si>
    <t xml:space="preserve">CANCELACION </t>
  </si>
  <si>
    <t xml:space="preserve">UNIDAD PARA EXHIBICION </t>
  </si>
  <si>
    <t>N.CHULUJA</t>
  </si>
  <si>
    <t xml:space="preserve">LB&amp;MINERALS SAC </t>
  </si>
  <si>
    <t xml:space="preserve">UNIDAD SEP ERADA </t>
  </si>
  <si>
    <t xml:space="preserve">LB&amp; MINERALS SAC </t>
  </si>
  <si>
    <t>UNIDAD PENDIENTE DE CANCELACION</t>
  </si>
  <si>
    <t xml:space="preserve">FELICIA LUZ BRAVO GARCIA </t>
  </si>
  <si>
    <t>UNIDAD CANCELADA AL 100% AUTORIZADO A DEJAR SIN EFECTO LA CARTA DE APROBACION DE 
TRUJILLO VIDA MOTORS SR. GUSTAVO AUTORIZADO POR SR. JOSE B.</t>
  </si>
  <si>
    <t>NEGOCIACIONES Y SERVICIOS MIGUEL EIRL</t>
  </si>
  <si>
    <t xml:space="preserve">BANCO CONTINETAL </t>
  </si>
  <si>
    <t xml:space="preserve">UNIDAD SEPARADA CON CARTA LEASING DEL BBVA </t>
  </si>
  <si>
    <t xml:space="preserve">BANCO CONTINENTAL </t>
  </si>
  <si>
    <t xml:space="preserve">MARIA LEONOR MATEOCHUMBIAUCA </t>
  </si>
  <si>
    <t xml:space="preserve">RAUL ROJAS  CABALLERO </t>
  </si>
  <si>
    <t xml:space="preserve">O.BERROCAL </t>
  </si>
  <si>
    <t xml:space="preserve">UNIDAD CANCELADA 100%   </t>
  </si>
  <si>
    <t xml:space="preserve">XAVIER GUSTAVO CAÑEDO FARFAN </t>
  </si>
  <si>
    <t>UNIDAD SEPARADO  17,495.00</t>
  </si>
  <si>
    <t>J. GUERRERO</t>
  </si>
  <si>
    <t xml:space="preserve">MARCELINO MINAYA </t>
  </si>
  <si>
    <t xml:space="preserve">EMPRESA COMERCIALIZADORA DE RESIDUOS SOLIDOS </t>
  </si>
  <si>
    <t xml:space="preserve">V.GUEVARA </t>
  </si>
  <si>
    <t xml:space="preserve">Sr. Tarazona Fiestas Nahil  </t>
  </si>
  <si>
    <t>UNIDAD SEPERADA CON CARTA DE APROBACION SCOTIABANK</t>
  </si>
  <si>
    <t>SEPARADO CON CARTA DE APROBACION  UNIDAD CANCELADA LA 100%  21/02</t>
  </si>
  <si>
    <t xml:space="preserve">EDUSA </t>
  </si>
  <si>
    <t>INCAPOWER F25 CB</t>
  </si>
  <si>
    <t>Maximiliano Pineda Vargas</t>
  </si>
  <si>
    <t>UNIDAD SEPARADA CON CARTA DE APROBACION</t>
  </si>
  <si>
    <t xml:space="preserve">PANDERO/ ROSARIO  MONTERIO CANSINA </t>
  </si>
  <si>
    <t xml:space="preserve">UNIDAD SEPERADA CON ORDEN DE COMPRA </t>
  </si>
  <si>
    <t xml:space="preserve">AGRONEGOCIOS HUANDO </t>
  </si>
  <si>
    <t>RAMOS CHUQUITARQUI, ROBERTO</t>
  </si>
  <si>
    <t>PARICELA MAMANI, RAINELDA</t>
  </si>
  <si>
    <t>PARICAHUA GUZMAN, CEFERINA</t>
  </si>
  <si>
    <t>SERVICIOS Y NEGOCIOS AUTOMOTRICES FLORENCIO SAC.</t>
  </si>
  <si>
    <t>MAMANI ARHUIRE, GERARDO</t>
  </si>
  <si>
    <t xml:space="preserve">NAPOLEON HORNA MORI </t>
  </si>
  <si>
    <t xml:space="preserve"> UNIDAD CANCELADA AL  100%</t>
  </si>
  <si>
    <t xml:space="preserve">LUZ AURORA OJEDA VELASCO </t>
  </si>
  <si>
    <t xml:space="preserve">SEPARADO CON  ORDEN DE COMPRA  DE AMERICA FINANCIERA </t>
  </si>
  <si>
    <t>FLORES ALFARO SILIA</t>
  </si>
  <si>
    <t xml:space="preserve">UNIDAD CANCELADA AL 100%  SE DEJO SIN EFECOT LA EXH A MOVE AUTOPMOTRIZ </t>
  </si>
  <si>
    <t xml:space="preserve">SHEILA  NATALI RAEZ </t>
  </si>
  <si>
    <t xml:space="preserve">C.VASQUEZ </t>
  </si>
  <si>
    <t>VM Motor en Huancayo</t>
  </si>
  <si>
    <t xml:space="preserve">AUTOCOM HUANCAYO </t>
  </si>
  <si>
    <t xml:space="preserve">UNIDAD PARA EXHBICION DE DE AUTOCOM HUANCAYO </t>
  </si>
  <si>
    <t xml:space="preserve">VM MOTORS -HUANCAYO </t>
  </si>
  <si>
    <t xml:space="preserve">VM MOTORS HUANCAYO </t>
  </si>
  <si>
    <t xml:space="preserve">BCP // Albuferas Ingenieros SRL </t>
  </si>
  <si>
    <t>UNIDAD SEPARADA CON US$ 6950.80</t>
  </si>
  <si>
    <t xml:space="preserve">PROVINCIA </t>
  </si>
  <si>
    <t>UNIDAD CANCELADA AL  100%  23/02</t>
  </si>
  <si>
    <t xml:space="preserve">DAVID ESPINOZA VELASQUEZ </t>
  </si>
  <si>
    <t xml:space="preserve">UNIDAD QIUE ERA PARA AUT PIZARRO SE VENDIO A CLIENTE DE JONATHAN :  SR . MARCELINO MINAYA </t>
  </si>
  <si>
    <t>SAMANTHA JHOEL  NAVARRO COSTELO</t>
  </si>
  <si>
    <t>ROSA ELVIRA ORDAZ  DE MITMA</t>
  </si>
  <si>
    <t xml:space="preserve">GASES FAMOX EIRL </t>
  </si>
  <si>
    <t>UNIDAD CANCELADA AL 100</t>
  </si>
  <si>
    <t xml:space="preserve">SCOTIABANK // CLAUDIO GOMEZ  RODRIGUEZ </t>
  </si>
  <si>
    <t>UNIDAD PARA CLIENTE: DATOS DE UNIDAD EN BANCO</t>
  </si>
  <si>
    <t xml:space="preserve"> MI BANCO CLIENTE:- PEDRO MIGUEL ALMERI </t>
  </si>
  <si>
    <t>ROCKY MALQUI</t>
  </si>
  <si>
    <t xml:space="preserve">UNIDAD NO TOCAR CON DAROS EN EL BANCO </t>
  </si>
  <si>
    <t>BANCO DE CREDITO // GEORGINA SANCHEZ LEON</t>
  </si>
  <si>
    <t xml:space="preserve">UNIDAD SEPARADA BCP </t>
  </si>
  <si>
    <t>SOLUCIONES LOGISTICAS //LUIS DE LA CRUZ  YOKOWARI</t>
  </si>
  <si>
    <t>HERNANDEZ HUAYANAY  ELIZABETH</t>
  </si>
  <si>
    <t>ESPINOZA QUISPE, MARCELINO</t>
  </si>
  <si>
    <t xml:space="preserve">BANCO DE CREDITO DEL PERU //J. CHOJEDA </t>
  </si>
  <si>
    <t xml:space="preserve">UNIDAD CANCELADA AL 100% SE CAMBIO DE UNIDAD VIN: 507978 A 507980 </t>
  </si>
  <si>
    <t xml:space="preserve">GERALDO ABRAHAM ANZA MOREAU </t>
  </si>
  <si>
    <t>LUFED PLAST EIRL</t>
  </si>
  <si>
    <t>UNIDAD  SEPERADA PARA F. NEUMAN  CLIENTE LO SEPARO CON 5000.00</t>
  </si>
  <si>
    <t>UNIDAD CANCELADA AL  100%+</t>
  </si>
  <si>
    <t xml:space="preserve">MARCELINO MINAYA SANCHE </t>
  </si>
  <si>
    <t>RIZO PATRON BENTIN MARIA DEL ROSARIO</t>
  </si>
  <si>
    <t>FLORENCIO HALLASI</t>
  </si>
  <si>
    <t xml:space="preserve">LUZ AMPARO  PACHAS SAENZ </t>
  </si>
  <si>
    <t>JUAN ENRIQUE  SURAY MARTOS</t>
  </si>
  <si>
    <t>R.MALDONADO</t>
  </si>
  <si>
    <t xml:space="preserve">UNIDAD CANCELADO AL  100% </t>
  </si>
  <si>
    <t>LUIS  ENRIQUE  SURAY ASATO</t>
  </si>
  <si>
    <t>YARANGA FERNANDEZ, YUBERT</t>
  </si>
  <si>
    <t xml:space="preserve">UNIDAD CANCELADA AL  100%   28/02  UNIDAD CANCELADA </t>
  </si>
  <si>
    <t xml:space="preserve"> UNIDAD PARA ENTREGAR  01/03  VENDEDOR :  RICARDO ALVAREZ </t>
  </si>
  <si>
    <t>UNIDAD PARA ENTREGA  HOY  28/02</t>
  </si>
  <si>
    <t xml:space="preserve">UNIDAD PARA ENTREGAI NMEDIATA </t>
  </si>
  <si>
    <t>UNIDAD PARA ENTRE</t>
  </si>
  <si>
    <t xml:space="preserve">UNIDAD CANCELADA 100%    UNIDAD PARA ENTREGA </t>
  </si>
  <si>
    <t xml:space="preserve">INCAPOWER PANEL </t>
  </si>
  <si>
    <t>LCR6U3125BL550164</t>
  </si>
  <si>
    <t>LCR6U3125BL550178</t>
  </si>
  <si>
    <t>LCR6U3126BL550173</t>
  </si>
  <si>
    <t>LCR6U3120BL550170</t>
  </si>
  <si>
    <t>LCR6U3129BL550166</t>
  </si>
  <si>
    <t>LCR6U312XBL550175</t>
  </si>
  <si>
    <t>LCR6U3120BL550167</t>
  </si>
  <si>
    <t>LCR6U3122BL550168</t>
  </si>
  <si>
    <t>LCR6U3122BL550171</t>
  </si>
  <si>
    <t>LCR6U3127BL550165</t>
  </si>
  <si>
    <t>LCR6U312XBL550161</t>
  </si>
  <si>
    <t>LCR6U3121BL550162</t>
  </si>
  <si>
    <t>LCR6U3128BL550174</t>
  </si>
  <si>
    <t>LCR6U3123BL550163</t>
  </si>
  <si>
    <t>LCR6U3123BL550177</t>
  </si>
  <si>
    <t>LCR6U3124BL550169</t>
  </si>
  <si>
    <t>LCR6U3124BL550172</t>
  </si>
  <si>
    <t>LCR6U3121BL550176</t>
  </si>
  <si>
    <t>LJ465Q31AE2 A11327543</t>
  </si>
  <si>
    <t>LJ465Q31AE2 A11327634</t>
  </si>
  <si>
    <t>LJ465Q31AE2 A11327570</t>
  </si>
  <si>
    <t>LJ465Q31AE2 A11327643</t>
  </si>
  <si>
    <t>LJ465Q31AE2 A11327654</t>
  </si>
  <si>
    <t>LJ465Q31AE2 A11327665</t>
  </si>
  <si>
    <t>LJ465Q31AE2 A11327691</t>
  </si>
  <si>
    <t>LJ465Q31AE2 A11327567</t>
  </si>
  <si>
    <t>LJ465Q31AE2 A11327626</t>
  </si>
  <si>
    <t>LJ465Q31AE2 A11327577</t>
  </si>
  <si>
    <t>LJ465Q31AE2 A11327647</t>
  </si>
  <si>
    <t>LJ465Q31AE2 A11327669</t>
  </si>
  <si>
    <t>LJ465Q31AE2 A11327618</t>
  </si>
  <si>
    <t>LJ465Q31AE2 A11327644</t>
  </si>
  <si>
    <t>LJ465Q31AE2 A11327663</t>
  </si>
  <si>
    <t>LJ465Q31AE2 A11327606</t>
  </si>
  <si>
    <t>LJ465Q31AE2 A11327596</t>
  </si>
  <si>
    <t>LJ465Q31AE2 A11327598</t>
  </si>
  <si>
    <t>COM0DIN</t>
  </si>
  <si>
    <t>UNIDAD SEPARADA PARA SCOTIABANK  CON CARTA DE APROBACION YT DATOS AL BANCO  * COMODIN</t>
  </si>
  <si>
    <t xml:space="preserve">UNIDAD CANCELADA 100%   28/01/2011// PARA ENTREGAR </t>
  </si>
  <si>
    <t xml:space="preserve">UNIDAD CANCELADA AL 100% // PARA ENTREGA </t>
  </si>
  <si>
    <t xml:space="preserve">UNIDAD SEPARADA CON CARTA DE APROBACION  // PARA ENTREGA </t>
  </si>
  <si>
    <t xml:space="preserve">UNIDAD SEPERADA CON CARTA DE APROBACION //  PARA ENTREGA </t>
  </si>
  <si>
    <t xml:space="preserve">UNIDAD CANCELADA AL 100%   URGENTE PAR AENTREGA </t>
  </si>
  <si>
    <t>COMODIN * CON DETALLES SOLUCIONES</t>
  </si>
  <si>
    <t>activo fijo-pdte facturar // LISTO `PARA RECOJ</t>
  </si>
  <si>
    <t xml:space="preserve">NANDY MELGAREJO OCHANTE </t>
  </si>
  <si>
    <t>O.BALDEON</t>
  </si>
  <si>
    <t xml:space="preserve">MARIA ISABEL ABANTO ROMAN </t>
  </si>
  <si>
    <t xml:space="preserve">MORI CHINCHAY ANA NILDA </t>
  </si>
  <si>
    <t xml:space="preserve">PDTE DCMTOS //  COMODIN  28/02 SE PREG A G.NEGRON Y DIJO QUE UNIDAD  SE VENDIERA LIBREMENTE YANO TIENE ESE CLIENTE </t>
  </si>
  <si>
    <t>UNIDAD CANCELADA  01/03</t>
  </si>
  <si>
    <t xml:space="preserve">MAUTINO CAMONES CARLOS ALBERTO </t>
  </si>
  <si>
    <t xml:space="preserve">R.ALVAREZ </t>
  </si>
  <si>
    <t xml:space="preserve">UNIDAD CANCELADA AL 1005 </t>
  </si>
  <si>
    <t>CHASIS CABINADO</t>
  </si>
  <si>
    <t>LVAV2JBB1BN010280</t>
  </si>
  <si>
    <t>LVAV2JBB3BN010281</t>
  </si>
  <si>
    <t>LVBV5PDC9BN090262</t>
  </si>
  <si>
    <t>LVAV2JBB1BN010277</t>
  </si>
  <si>
    <t>LVAV2JBB3BN010278</t>
  </si>
  <si>
    <t>LVBV5PDC8BN090270</t>
  </si>
  <si>
    <t>LVAV2JBB7BN010283</t>
  </si>
  <si>
    <t>LVAV2JBB6BN010288</t>
  </si>
  <si>
    <t>LVBV5PDC1BN090269</t>
  </si>
  <si>
    <t>LVAV2JBB9BN010267</t>
  </si>
  <si>
    <t>LVAV2JBBXBN010276</t>
  </si>
  <si>
    <t>LVBV5PDC2BN061511</t>
  </si>
  <si>
    <t>LVAV2JBB4BN010273</t>
  </si>
  <si>
    <t>LVAV2JBB5BN010282</t>
  </si>
  <si>
    <t>LVBV5PDC7BN061505</t>
  </si>
  <si>
    <t>LVAV2JBB0BN010271</t>
  </si>
  <si>
    <t>LVAV2JBB9BN010284</t>
  </si>
  <si>
    <t>LVBV5PDCXBN090271</t>
  </si>
  <si>
    <t>LVAV2JBB6BN010274</t>
  </si>
  <si>
    <t>LVAV2JBB8BN010275</t>
  </si>
  <si>
    <t>LVBV5PDC5BN090274</t>
  </si>
  <si>
    <t>LVAV2JBB0BN010268</t>
  </si>
  <si>
    <t>LVAV2JBB2BN010286</t>
  </si>
  <si>
    <t>LVBV5PDC9BN090276</t>
  </si>
  <si>
    <t>LVAV2JBB2BN010269</t>
  </si>
  <si>
    <t>LVAV2JBB0BN010285</t>
  </si>
  <si>
    <t>LVBV5PDC4BN061512</t>
  </si>
  <si>
    <t>LVAV2JBB9BN010270</t>
  </si>
  <si>
    <t>LVAV2JBB5BN010279</t>
  </si>
  <si>
    <t>LVBV5PDC0BN061510</t>
  </si>
  <si>
    <t>LVAV2JBB4BN010287</t>
  </si>
  <si>
    <t>LVAV2JBB4BN010290</t>
  </si>
  <si>
    <t>LVBV5PDC0BN090263</t>
  </si>
  <si>
    <t>LVAV2JBB2BN010272</t>
  </si>
  <si>
    <t>LVAV2JBB8BN010289</t>
  </si>
  <si>
    <t>LVBV5PDC7BN090275</t>
  </si>
  <si>
    <t>4DW92-73*WB183052*</t>
  </si>
  <si>
    <t>4DW92-73*WB183048*</t>
  </si>
  <si>
    <t>YC6J190-20*J1DF8B00014*</t>
  </si>
  <si>
    <t>4DW92-73*WB183046*</t>
  </si>
  <si>
    <t>4DW92-73*WB183051*</t>
  </si>
  <si>
    <t>YC6J190-20*J1DF8B00007*</t>
  </si>
  <si>
    <t>4DW92-73*WB183044*</t>
  </si>
  <si>
    <t>4DW92-73*WB186501*</t>
  </si>
  <si>
    <t>YC6J190-20*J1DF8B00016*</t>
  </si>
  <si>
    <t>4DW92-73*WB186507*</t>
  </si>
  <si>
    <t>4DW92-73*WB183045*</t>
  </si>
  <si>
    <t>YC6J190-20*J1DF8B00006*</t>
  </si>
  <si>
    <t>4DW92-73*WB186509*</t>
  </si>
  <si>
    <t>4DW92-73*WB186504*</t>
  </si>
  <si>
    <t>YC6J190-20*J1DF8B00008*</t>
  </si>
  <si>
    <t>4DW92-73*WB186503*</t>
  </si>
  <si>
    <t>4DW92-73*WB186502*</t>
  </si>
  <si>
    <t>YC6J190-20*J1DF8B00017*</t>
  </si>
  <si>
    <t>4DW92-73*WB186505*</t>
  </si>
  <si>
    <t>4DW92-73*WB186510*</t>
  </si>
  <si>
    <t>YC6J190-20*J1DF8B00009*</t>
  </si>
  <si>
    <t>4DW92-73*WB183050*</t>
  </si>
  <si>
    <t>4DW92-73*WB186508*</t>
  </si>
  <si>
    <t>YC6J190-20*J1DF8B00013*</t>
  </si>
  <si>
    <t>4DW92-73*WB183043*</t>
  </si>
  <si>
    <t>4DW92-73*WB183049*</t>
  </si>
  <si>
    <t>YC6J190-20*J1DF8B00012*</t>
  </si>
  <si>
    <t>4DW92-73*WB183047*</t>
  </si>
  <si>
    <t>4DW92-73*WB186506*</t>
  </si>
  <si>
    <t>YC6J190-20*J1DF8B00015*</t>
  </si>
  <si>
    <t>4DW92-73*WB186498*</t>
  </si>
  <si>
    <t>4DW92-73*WB186499*</t>
  </si>
  <si>
    <t>YC6J190-20*J1DF8B00010*</t>
  </si>
  <si>
    <t>4DW92-73*WB186500*</t>
  </si>
  <si>
    <t>4DW92-73*WB186511*</t>
  </si>
  <si>
    <t>YC6J190-20*J1DF8B00011*</t>
  </si>
  <si>
    <t xml:space="preserve">ENTER SAC </t>
  </si>
  <si>
    <t>UNIDAD PARA SEPARADA CON CARTA DE APROBACION DEL BANC O</t>
  </si>
  <si>
    <t>CORPORACION OBEMAN</t>
  </si>
  <si>
    <t>UNIDAD ESTABA PARA EXH AUT PIZARRO  PERO SE VENDI OA CLIENTE  CORPORACION OBEMAN</t>
  </si>
  <si>
    <t xml:space="preserve">SCOTIABANK CUYA MODESTO MANUELA </t>
  </si>
  <si>
    <t>F.NEUNMAN</t>
  </si>
  <si>
    <t xml:space="preserve">UNIDAD SE VENDIO PARA MARCELINO MINAYA </t>
  </si>
  <si>
    <t xml:space="preserve">YADIRA PACHECO </t>
  </si>
  <si>
    <t>LHBPF1US0BN206855</t>
  </si>
  <si>
    <t>LHBPF1US2BN206856</t>
  </si>
  <si>
    <t>LHBPD1US6BN206865</t>
  </si>
  <si>
    <t>LHBPD1US8BN206866</t>
  </si>
  <si>
    <t>LHBPD1USXBN206867</t>
  </si>
  <si>
    <t>LHBPA1UR2BN206884</t>
  </si>
  <si>
    <t>LHBPA1UR4BN206885</t>
  </si>
  <si>
    <t>LHBPA1UR6BN206886</t>
  </si>
  <si>
    <t>LHBPA1UR8BN206887</t>
  </si>
  <si>
    <t>PEDIDO NVO</t>
  </si>
  <si>
    <t xml:space="preserve">UNIDAD PARA EXHICION INTERAMERICANA CHICLAYO  PENDIENTE DE LLEVARLO </t>
  </si>
  <si>
    <t>FELLES LEANDRO, LUCY</t>
  </si>
  <si>
    <t>BERAUN KOHLER CARLOS ALEJANDRO</t>
  </si>
  <si>
    <t xml:space="preserve">UNIDAD SEPARADA CON CARTAS DE APROBACION EN EL  BANCO </t>
  </si>
  <si>
    <t>INCAPOWER B50 CB</t>
  </si>
  <si>
    <t xml:space="preserve">GLOBAL SOLUCUIONES  Y GPS EIRL </t>
  </si>
  <si>
    <t xml:space="preserve">FLOR MERINO OLMEDO </t>
  </si>
  <si>
    <t>SMART BULDING  SRL</t>
  </si>
  <si>
    <t xml:space="preserve">SUPERLADRILLOS </t>
  </si>
  <si>
    <t xml:space="preserve">SEPARADO CON CARTA DE APROBACION DE  BANCO CONTINETAL </t>
  </si>
  <si>
    <t xml:space="preserve">BANCO DE CREDITO DEL PERU </t>
  </si>
  <si>
    <t>UNIDAD RESERVADA CON CARTA DE APROBACION</t>
  </si>
  <si>
    <t>CLOUD SILVA  CRONWEL</t>
  </si>
  <si>
    <t xml:space="preserve">AFB TOTAL  SERVICIOS S.A </t>
  </si>
  <si>
    <t xml:space="preserve">WEB </t>
  </si>
  <si>
    <t xml:space="preserve">UNIDAD SEPARADA CON CARTA DE APROBACION </t>
  </si>
  <si>
    <t>UNIDAD SEPARADA CON CARTA DE APROBACION DEL BANCO CONTINTAL</t>
  </si>
  <si>
    <t xml:space="preserve">MERCHANDISING PRODUCTOS SRL </t>
  </si>
  <si>
    <t>BANCO DE CREDITO</t>
  </si>
  <si>
    <t xml:space="preserve">MONTAVAL SERVICE EIRL </t>
  </si>
  <si>
    <t xml:space="preserve">ALIAGA REYNA MANUEL </t>
  </si>
  <si>
    <t xml:space="preserve">UNIDAD CANCELADA ALS 100% </t>
  </si>
  <si>
    <t>AFB TOTAL SERVICIOS  S.A</t>
  </si>
  <si>
    <t>UNIDAD CANCELADA AL  100 // COMODIN</t>
  </si>
  <si>
    <t>ROYAL  GROUP</t>
  </si>
  <si>
    <t>MARIA ELENA VALLADARES OCHOA</t>
  </si>
  <si>
    <t xml:space="preserve">UNIDAD CON CARTA DE APROBACION // paralizado por repuestos </t>
  </si>
  <si>
    <t>UNIDAD ASIGNADA // AUN NO CANCELA</t>
  </si>
  <si>
    <t>UNIDAD PARA EXHBICION</t>
  </si>
  <si>
    <t xml:space="preserve">AUTOMOTRIZ SAN LORENZO </t>
  </si>
  <si>
    <t>INVERSIONES SURCO</t>
  </si>
  <si>
    <t>MARIA VICTORIA QUEVEDO  DE ARELLANO</t>
  </si>
  <si>
    <t>COMUNIDAD CAMPESINA LOMERA DE  HUARAL</t>
  </si>
  <si>
    <t xml:space="preserve">MOGOLLON SAAVEDRA </t>
  </si>
  <si>
    <t>COMERCIAL SOLIS DISTRIBUIDORES</t>
  </si>
  <si>
    <t xml:space="preserve">TRANSPORTES JO  SAC </t>
  </si>
  <si>
    <t xml:space="preserve">MEFLO SAC </t>
  </si>
  <si>
    <t xml:space="preserve">UNIDAD SEPERADA CON CARTA DE APROBACION </t>
  </si>
  <si>
    <t>ALVAREZ LEON, MARISOL</t>
  </si>
  <si>
    <t>EMP. D TRANSPORT. STA.ROSITA D QUIVES SA</t>
  </si>
  <si>
    <t>CRISOLOGO  FERNANDEZ ROSANITA</t>
  </si>
  <si>
    <t xml:space="preserve">CAYCHO LUYO JUAN </t>
  </si>
  <si>
    <t xml:space="preserve">INVERSIONES MESA </t>
  </si>
  <si>
    <t xml:space="preserve">UNIDAD SEPARADA CON CARTA DE APROBACION BCP  // UNIDAD CON  FACTURA SE ENVIO AL BCP </t>
  </si>
  <si>
    <t xml:space="preserve">UNIDAD CANCELAD A </t>
  </si>
  <si>
    <t>TERIOS LONG LUXURY</t>
  </si>
  <si>
    <t>PEDIDO NVO MARZO</t>
  </si>
  <si>
    <t>LHBPF1US6BN206858</t>
  </si>
  <si>
    <t>LHBPF1US6BN206861</t>
  </si>
  <si>
    <t>LHBPF1US8BN206859</t>
  </si>
  <si>
    <t>LHBPF1US1BN206864</t>
  </si>
  <si>
    <t>LHBPF1US4BN206860</t>
  </si>
  <si>
    <t>LHBPF1US8BN206862</t>
  </si>
  <si>
    <t>LHBPF1USXBN206863</t>
  </si>
  <si>
    <t>LHBPF1US4BN206857</t>
  </si>
  <si>
    <t>N,CHALUJA</t>
  </si>
  <si>
    <t>ENRIQUE MOISES HUAMANÍ</t>
  </si>
  <si>
    <t xml:space="preserve">BANCO CONTIENENTAL // SHIMBA </t>
  </si>
  <si>
    <t xml:space="preserve">V-GUEVARA </t>
  </si>
  <si>
    <t>JORGE LUIS ALBORNOZ MERINO</t>
  </si>
  <si>
    <t>UNIDAD SEPARADA DESCUENTO CON AUTORIZACION DEL SR. WB</t>
  </si>
  <si>
    <t xml:space="preserve">BANCO CONTINENTAL // RONALD AUGUSTO  GONZALES  MADRID </t>
  </si>
  <si>
    <t>SEPERADO</t>
  </si>
  <si>
    <t xml:space="preserve">GERENCIA DE PROYECTOS SAC </t>
  </si>
  <si>
    <t>ECO METROPOLI</t>
  </si>
  <si>
    <t>RODOLFO LUJAN CANCHARI</t>
  </si>
  <si>
    <t xml:space="preserve">ALEXANDER ALBAN </t>
  </si>
  <si>
    <t xml:space="preserve">VALLEJO TROYES PLUTARCO </t>
  </si>
  <si>
    <t>UNIDAD CANCELAD AL  100%</t>
  </si>
  <si>
    <t xml:space="preserve">AMERIKA FINANCIERA S.A. //CORPORACION LITEC </t>
  </si>
  <si>
    <t xml:space="preserve">UNIDAD SEPARADA CON CARTAS DE APROBACION AL  BANCO DE CREDITO </t>
  </si>
  <si>
    <t>JULIAN PANTALEON  AGUILAR AÑASCO</t>
  </si>
  <si>
    <t>J.,SEMINARIO</t>
  </si>
  <si>
    <t>UNIDAD PARALIZARA</t>
  </si>
  <si>
    <t>B507985</t>
  </si>
  <si>
    <t xml:space="preserve">YOLITA PASHANASI RUIZ </t>
  </si>
  <si>
    <t>M.CAMPOS</t>
  </si>
  <si>
    <t xml:space="preserve">UNIDAD SEÈRADA CON CARTA DE APROBACION </t>
  </si>
  <si>
    <t>PINARES CASTILLO, AMERICO</t>
  </si>
  <si>
    <t>MARIA MAGDALENA BLAS VELASQUEZ</t>
  </si>
  <si>
    <t>MIGUEL PINEDOVARGAS</t>
  </si>
  <si>
    <t>EMPRESA DE TRANSPORTES  SR. DE IMARUCOS TARACO SRL// FLORENCIO ALLASI</t>
  </si>
  <si>
    <t xml:space="preserve">ML INTEGRADOS SAC// YA N ES ML INTEGRADOS ES INTER PIURA </t>
  </si>
  <si>
    <t xml:space="preserve">ML INTEGRADOS SAC </t>
  </si>
  <si>
    <t xml:space="preserve">UNIDAD ERA DE HUATUCO PERO SE CANCELO A ML INTEGRADOS </t>
  </si>
  <si>
    <t>INCAPOWER B40CB</t>
  </si>
  <si>
    <t xml:space="preserve">F&amp;E TRANSPORTES  Y SERVICIOS GENERALES SAC </t>
  </si>
  <si>
    <t>MOTOROSHOW  INTERBANK  viernes 25/03</t>
  </si>
  <si>
    <t xml:space="preserve">EXHIBICION   SURQUILLO:  UNIDAD SE ENVIO A MOTORSHOW INTERBANK </t>
  </si>
  <si>
    <t xml:space="preserve">EXHIBICION  SURQUILLO </t>
  </si>
  <si>
    <t xml:space="preserve">UNIDAD EN EXHIBICION SURQUILLO // SE ENVIO PARA EVENTO MOTORSOGHOR INTERBANK </t>
  </si>
  <si>
    <t xml:space="preserve">UNIDAD EN EN EXHIBICION  SURQUILLO // SE NEVIA EVENTO INTERBANK  </t>
  </si>
  <si>
    <t>UNIDAD SEPARADA CON  CARTA DE APROBACION // COMODIN// ESTA EN SURQUILLO SE PRESTA PARA MOTOSHOW INTERBANK</t>
  </si>
  <si>
    <t xml:space="preserve">UNIDAD EN EXHIBICION SURQUILLO // EXH EN MOTORSHOW  INTERBANK </t>
  </si>
  <si>
    <t xml:space="preserve">UNIDAD PARA EXHIBICION  SURQUILLO </t>
  </si>
  <si>
    <t>ONCEBAY HUAMAN, DIONISIO</t>
  </si>
  <si>
    <t xml:space="preserve">ELMER RAYMUNDO  ALBERTO ARANDA </t>
  </si>
  <si>
    <t xml:space="preserve">VM MOTORS </t>
  </si>
  <si>
    <t xml:space="preserve">CONCEPCION ALEJANDRO  SALAZAR RAMIREZ </t>
  </si>
  <si>
    <t xml:space="preserve">M.CAMPOS </t>
  </si>
  <si>
    <t>UNIDAD SEPARADA  no tiene ningun abono   FACTURA AL  SCOTIABANK  FACT 003- 1630</t>
  </si>
  <si>
    <t xml:space="preserve">UNIDAD SEPERADA PARA MOVE AUTOMOTRIZ </t>
  </si>
  <si>
    <t>PEDIDO:  002-11  BAW</t>
  </si>
  <si>
    <t xml:space="preserve">BAW </t>
  </si>
  <si>
    <t>LHBP41TR9BN210293</t>
  </si>
  <si>
    <t>LHBP41TR2BN209955</t>
  </si>
  <si>
    <t>LHBP41TR4BN210296</t>
  </si>
  <si>
    <t>LHBP41TR8BN209958</t>
  </si>
  <si>
    <t>LHBP41TR0BN210294</t>
  </si>
  <si>
    <t>LHBP41TR6BN209957</t>
  </si>
  <si>
    <t>LHBP41TR4BN209956</t>
  </si>
  <si>
    <t>LHBP41TR2BN210295</t>
  </si>
  <si>
    <t>LHBPA1UR4BN209947</t>
  </si>
  <si>
    <t>LHBPA1UR2BN209929</t>
  </si>
  <si>
    <t>LHBPA1UR2BN209932</t>
  </si>
  <si>
    <t>LHBPA1UR1BN209940</t>
  </si>
  <si>
    <t>LHBPA1URXBN209936</t>
  </si>
  <si>
    <t>LHBPA1UR8BN209935</t>
  </si>
  <si>
    <t>LHBPA1UR3BN209941</t>
  </si>
  <si>
    <t>LHBPA1UR1BN209937</t>
  </si>
  <si>
    <t>LHBPA1UR2BN209946</t>
  </si>
  <si>
    <t>LHBPA1UR0BN209928</t>
  </si>
  <si>
    <t>LHBPA1UR7BN209943</t>
  </si>
  <si>
    <t>LHBPA1UR4BN209950</t>
  </si>
  <si>
    <t>LHBPA1UR4BN209933</t>
  </si>
  <si>
    <t>LHBPA1UR5BN209942</t>
  </si>
  <si>
    <t>LHBPA1UR9BN209944</t>
  </si>
  <si>
    <t>LHBPA1UR6BN209934</t>
  </si>
  <si>
    <t>LHBPA1UR3BN209938</t>
  </si>
  <si>
    <t>LHBPA1UR5BN209939</t>
  </si>
  <si>
    <t>LHBPA1UR9BN209930</t>
  </si>
  <si>
    <t>LHBPA1UR6BN209948</t>
  </si>
  <si>
    <t>LHBPA1UR0BN209931</t>
  </si>
  <si>
    <t>LHBPA1UR8BN209949</t>
  </si>
  <si>
    <t>LHBPA1UR0BN209945</t>
  </si>
  <si>
    <t>LHBPA1UR9BN209927</t>
  </si>
  <si>
    <t>LHBPD1US0BN209924</t>
  </si>
  <si>
    <t>LHBPD1US7BN209922</t>
  </si>
  <si>
    <t>LHBPD1US4BN209926</t>
  </si>
  <si>
    <t>LHBPD1US5BN209921</t>
  </si>
  <si>
    <t>LHBPD1US2BN209925</t>
  </si>
  <si>
    <t>LHBPD1US9BN209923</t>
  </si>
  <si>
    <t>LHBPF1USXBN210301</t>
  </si>
  <si>
    <t>LHBPF1US1BN210302</t>
  </si>
  <si>
    <t>LHBPF1US5BN210299</t>
  </si>
  <si>
    <t>LHBPF1US8BN210300</t>
  </si>
  <si>
    <t>LHBPF1US1BN210297</t>
  </si>
  <si>
    <t>LHBPF1US3BN210298</t>
  </si>
  <si>
    <t>Q110207026B</t>
  </si>
  <si>
    <t>Q101001763B</t>
  </si>
  <si>
    <t>Q100701939B</t>
  </si>
  <si>
    <t>Q101001770B</t>
  </si>
  <si>
    <t>Q110207028B</t>
  </si>
  <si>
    <t>Q101001771B</t>
  </si>
  <si>
    <t>Q101001772B</t>
  </si>
  <si>
    <t>Q11027027B</t>
  </si>
  <si>
    <t xml:space="preserve">DANIEL MAURO CARBAJAL CHUMPITAZ </t>
  </si>
  <si>
    <t xml:space="preserve">UNIDAD SEPERADA CON CARTA DE APROBACION DEL BANCO </t>
  </si>
  <si>
    <t>PEDIDO 028-10 GONOW</t>
  </si>
  <si>
    <t>LCR6U3125BL600562</t>
  </si>
  <si>
    <t>LJ465Q3-1AE2 A12385380</t>
  </si>
  <si>
    <t>LCR6U3126BL600571</t>
  </si>
  <si>
    <t>LJ465Q3-1AE2 A12385431</t>
  </si>
  <si>
    <t>LCR6U3125BL600576</t>
  </si>
  <si>
    <t>LJ465Q3-1AE2 A12385382</t>
  </si>
  <si>
    <t xml:space="preserve">MILQUE ANGEL  SOTO DE LA CRUZ </t>
  </si>
  <si>
    <t>COMERCIO Y SERVICIOS SAN JUDAS TADEO EIRL</t>
  </si>
  <si>
    <t xml:space="preserve">M.ARIAS </t>
  </si>
  <si>
    <t xml:space="preserve">UNIDAD  QUEDA LIBRE CLIENRE SOLICITÓ LA DEVOLUCION DE SU DINERO </t>
  </si>
  <si>
    <t xml:space="preserve">PICON URIBE JANINA </t>
  </si>
  <si>
    <t xml:space="preserve">UNIDAD ANTEIROMENTE ESTABA COMO EXHIBICION PERO CANCELARON AL 100% </t>
  </si>
  <si>
    <t xml:space="preserve">RANGO SPORT </t>
  </si>
  <si>
    <t>P.MENDOZA</t>
  </si>
  <si>
    <t>REPRESENTACIONES MEDIDCAS M&amp;M</t>
  </si>
  <si>
    <t>UNIDAD ANTEIROMENTE ESTABA COMO EXHIBICION PERO CANCELARON AL 100%  24/03</t>
  </si>
  <si>
    <t>UNIDAD PARA VENTA CARTA BANCO  UNIDAD CANCELADA AL  100% 18/03</t>
  </si>
  <si>
    <t>SR. SIDNAY MARCOTULIO GARCIA URDAY</t>
  </si>
  <si>
    <t>YOVANI MAMANI SALGUERO</t>
  </si>
  <si>
    <t>UNIDAD FACTURA A AMERICA FINANCIERA PENDIENTE DE DESEMBOLSO // CANCELADO</t>
  </si>
  <si>
    <t xml:space="preserve">R.CLAUX </t>
  </si>
  <si>
    <t xml:space="preserve">UNIDAD PARA EXHIBICION  MARINA </t>
  </si>
  <si>
    <t>CHOCADA</t>
  </si>
  <si>
    <t xml:space="preserve">ISIDRO CHUQUIRAY ORTIZ </t>
  </si>
  <si>
    <t>VOLQUETE</t>
  </si>
  <si>
    <t>INCAPOWER  FD25</t>
  </si>
  <si>
    <t>INCAPOWER  FD60</t>
  </si>
  <si>
    <t>LVBVGEEAXBN010205</t>
  </si>
  <si>
    <t>LVBVGEEA4BN010264</t>
  </si>
  <si>
    <t>LVBVGEEA6BN010265</t>
  </si>
  <si>
    <t>LVBV3PDB1BN060962</t>
  </si>
  <si>
    <t>LVBV3PDB3BN060963</t>
  </si>
  <si>
    <t>4DW92-73*WB177261*</t>
  </si>
  <si>
    <t>4DW92-73*WB177260*</t>
  </si>
  <si>
    <t>4DW92-73*WB177262*</t>
  </si>
  <si>
    <t>CY4102BZQ*10235336*</t>
  </si>
  <si>
    <t>CY4102BZQ*10235335*</t>
  </si>
  <si>
    <t xml:space="preserve">FLORENCIO HALLASI </t>
  </si>
  <si>
    <t>WILFREDO NOLE ALAMO</t>
  </si>
  <si>
    <t xml:space="preserve">NACIN CHALUJA </t>
  </si>
  <si>
    <t xml:space="preserve">UNIDAD  SEPARADA </t>
  </si>
  <si>
    <t>LIZ  NICIDA  MARTINEZ CHACON</t>
  </si>
  <si>
    <t>PROFESIONES EN MANTENIMIENTO SRL</t>
  </si>
  <si>
    <t xml:space="preserve">EXHIBICION PLAZA NORTE </t>
  </si>
  <si>
    <t xml:space="preserve">UNIDAD PARA EXHIBICION PALZA NORTE </t>
  </si>
  <si>
    <t>UNIDAD PARA EXHIBICION PLAZA NORTE MARZO</t>
  </si>
  <si>
    <t xml:space="preserve">PROBLEMAS DE POLIZA </t>
  </si>
  <si>
    <t xml:space="preserve">CARMELA MATICORENA  CANALES DE CANALES </t>
  </si>
  <si>
    <t>POLIMETALICOS  MASTER SAC</t>
  </si>
  <si>
    <t xml:space="preserve">EMPRESA LLAVE DEL ÉXITO S.A </t>
  </si>
  <si>
    <t xml:space="preserve">JORAME  SAC </t>
  </si>
  <si>
    <t>D.MARYN</t>
  </si>
  <si>
    <t>ALBERTO DIAZ MANANAY</t>
  </si>
  <si>
    <t xml:space="preserve">UNIDAD  CANCELADA AL  100% </t>
  </si>
  <si>
    <t>N, AYLLON</t>
  </si>
  <si>
    <t>UNIDAD PARALIZADA</t>
  </si>
  <si>
    <t xml:space="preserve">BANCO INTERAMERICANA DE FINANZAS </t>
  </si>
  <si>
    <t>UNIDAD PARA EXHIBICION SALA MARINA</t>
  </si>
  <si>
    <t xml:space="preserve">EDWAR MANDOZA SORIA </t>
  </si>
  <si>
    <t xml:space="preserve">DINA AMBORISA CHUQUIRAY </t>
  </si>
  <si>
    <t>UNIDAD CON SEPARACION EXCEDENTE DE UNIDAD F25CB 010084</t>
  </si>
  <si>
    <t xml:space="preserve">HUAMAN  AVENDAÑO DE CONTRERA  GLORIA </t>
  </si>
  <si>
    <t xml:space="preserve">EDUARDO PINTO  CABRERA </t>
  </si>
  <si>
    <t xml:space="preserve">YSABEL CRISTINA  DOMENIQUE YACTAYO </t>
  </si>
  <si>
    <t>ENTREGADO</t>
  </si>
  <si>
    <t>4610+9190.80</t>
  </si>
  <si>
    <t xml:space="preserve">UNIDAD CANCELADA EL 01/04 PERO ENTRO PARA MARZO </t>
  </si>
  <si>
    <t>DESEMBOLSO OK</t>
  </si>
  <si>
    <t>HOLY GRACE  GARGURECICH</t>
  </si>
  <si>
    <t xml:space="preserve">APARICIO  MARTINEZ YESSICA SOFIA </t>
  </si>
  <si>
    <t>TABOADA RODRIGUEZ, DELIA BILMA</t>
  </si>
  <si>
    <t>S.SANTISTEBAN</t>
  </si>
  <si>
    <t>PEDIDO RECIEN LLEGADO</t>
  </si>
  <si>
    <t>ABRIL</t>
  </si>
  <si>
    <t>UNIDAD CANCELADA EL  31/03</t>
  </si>
  <si>
    <t xml:space="preserve">SETRA SAC </t>
  </si>
  <si>
    <t xml:space="preserve">ABIDAN ENAN ECHEVARRIA </t>
  </si>
  <si>
    <t>MARIA DEL CARMEN CASANAVE ZEVALLOS</t>
  </si>
  <si>
    <t xml:space="preserve">JOSE FRANCISCO RODRIGUEZ </t>
  </si>
  <si>
    <t>O.-BERROCAL</t>
  </si>
  <si>
    <t xml:space="preserve">ALBUFERAS INGENIEROS </t>
  </si>
  <si>
    <t>Rervelino Auccasi Huamani</t>
  </si>
  <si>
    <t xml:space="preserve">MILAGROS MARISOL INFANTE SANCHEZ </t>
  </si>
  <si>
    <t xml:space="preserve">FELIX REYNANDO  RIOS FLORES </t>
  </si>
  <si>
    <t xml:space="preserve">OMAR JOSE EDUARDO F </t>
  </si>
  <si>
    <t>EXHIBICION N.AYLLON//  CLIENTE TECNIMOTORS</t>
  </si>
  <si>
    <t>UNIDAD PARA EXHIBICION N.AYLLON</t>
  </si>
  <si>
    <t xml:space="preserve">MARIDOS EN ALQUILER </t>
  </si>
  <si>
    <t xml:space="preserve">ABASTECIMIENTO Y DISTRIBUCIONE GENERALES SAC </t>
  </si>
  <si>
    <t xml:space="preserve">ALBERTO DIAZ MANANAY </t>
  </si>
  <si>
    <t xml:space="preserve">CROMACRIL SAC </t>
  </si>
  <si>
    <t xml:space="preserve">JOSE SANTIAGO ROJAS SIERRA </t>
  </si>
  <si>
    <t>MARTHA PUMAYLLE</t>
  </si>
  <si>
    <t xml:space="preserve">PASCUAL GUTIERREZ LEIVA </t>
  </si>
  <si>
    <t xml:space="preserve">ISABEL MORALES AGUIRRE </t>
  </si>
  <si>
    <t>UNIDAD SEPARADA  CON  CARTA DE APROBACION   UNIDAD SE ENCUENTRA EN TRAVESIA  PENDIENTE DE ENTREGAR LLEGA APROXIMADAMENTE  14/04</t>
  </si>
  <si>
    <t xml:space="preserve">METRO COLOR </t>
  </si>
  <si>
    <t>LVAV2JBB3BN010619</t>
  </si>
  <si>
    <t>LVAV2JBB3BN010622</t>
  </si>
  <si>
    <t>LVAV2JBB7BN010624</t>
  </si>
  <si>
    <t>LVAV2JBB0BN010626</t>
  </si>
  <si>
    <t>LVAV2JBBXBN010620</t>
  </si>
  <si>
    <t>LVAV2JBB1BN010621</t>
  </si>
  <si>
    <t>LVAV2JBB5BN010623</t>
  </si>
  <si>
    <t>LVAV2JBB9BN010625</t>
  </si>
  <si>
    <t>LVAV2JBB8BN010583</t>
  </si>
  <si>
    <t>LVAV2JBB1BN010599</t>
  </si>
  <si>
    <t>LVAV2JBB7BN010607</t>
  </si>
  <si>
    <t>LVAV2JBB6BN010596</t>
  </si>
  <si>
    <t>LVAV2JBB7BN010610</t>
  </si>
  <si>
    <t>LVAV2JBB4BN010614</t>
  </si>
  <si>
    <t>LVAV2JBB4BN010595</t>
  </si>
  <si>
    <t>LVAV2JBB0BN010609</t>
  </si>
  <si>
    <t>LVAV2JBB7BN010588</t>
  </si>
  <si>
    <t>LVAV2JBB2BN010594</t>
  </si>
  <si>
    <t>LVAV2JBB5BN010606</t>
  </si>
  <si>
    <t>LVAV2JBB8BN010616</t>
  </si>
  <si>
    <t>LVAV2JBB6BN010582</t>
  </si>
  <si>
    <t>LVAV2JBB9BN010608</t>
  </si>
  <si>
    <t>LVAV2JBB6BN010601</t>
  </si>
  <si>
    <t>LVAV2JBB8BN010602</t>
  </si>
  <si>
    <t>LVAV2JBBXBN010584</t>
  </si>
  <si>
    <t>LVAV2JBB0BN010593</t>
  </si>
  <si>
    <t>LVAV2JBB3BN010605</t>
  </si>
  <si>
    <t>LVAV2JBB9BN010611</t>
  </si>
  <si>
    <t>LVAV2JBBXBN010603</t>
  </si>
  <si>
    <t>LVAV2JBB2BN010613</t>
  </si>
  <si>
    <t>LVAV2JBB7BN010591</t>
  </si>
  <si>
    <t>LVAV2JBB0BN010612</t>
  </si>
  <si>
    <t>LVAV2JBB3BN010586</t>
  </si>
  <si>
    <t>LVAV2JBB9BN010592</t>
  </si>
  <si>
    <t>LVAV2JBB1BN010585</t>
  </si>
  <si>
    <t>LVAV2JBB5BN010587</t>
  </si>
  <si>
    <t>LVAV2JBB4BN010581</t>
  </si>
  <si>
    <t>LVAV2JBB5BN010590</t>
  </si>
  <si>
    <t>LVAV2JBBXBN010598</t>
  </si>
  <si>
    <t>LVAV2JBB6BN010615</t>
  </si>
  <si>
    <t>LVAV2JBB9BN010589</t>
  </si>
  <si>
    <t>LVAV2JBB4BN010600</t>
  </si>
  <si>
    <t>LVAV2JBB8BN010597</t>
  </si>
  <si>
    <t>LVAV2JBB1BN010604</t>
  </si>
  <si>
    <t>LVBVCJEA1BN010632</t>
  </si>
  <si>
    <t>LVBVCJEA5BN010634</t>
  </si>
  <si>
    <t>LVBVCJEA7BN010635</t>
  </si>
  <si>
    <t>LVBVCJEA7BN010618</t>
  </si>
  <si>
    <t>LVBVCJEA8BN010627</t>
  </si>
  <si>
    <t>LVBVCJEA0BN010637</t>
  </si>
  <si>
    <t>LVBVCJEA8BN010448</t>
  </si>
  <si>
    <t>LVBVCJEAXBN010628</t>
  </si>
  <si>
    <t>LVBVCJEA9BN010636</t>
  </si>
  <si>
    <t>LVBVCJEA8BN010630</t>
  </si>
  <si>
    <t>LVBVCJEAXBN010631</t>
  </si>
  <si>
    <t>LVBVCJEA3BN010633</t>
  </si>
  <si>
    <t>LVBVCJEA6BN010416</t>
  </si>
  <si>
    <t>LVBVCJEAXBN010449</t>
  </si>
  <si>
    <t>LVBVCJEA1BN010629</t>
  </si>
  <si>
    <t>LVBV5PDC4BN090525</t>
  </si>
  <si>
    <t>LVBV5PDC3BN090533</t>
  </si>
  <si>
    <t>LVBV5PDCXBN090528</t>
  </si>
  <si>
    <t>LVBV5PDC7BN090535</t>
  </si>
  <si>
    <t>LVBV5PDC1BN090532</t>
  </si>
  <si>
    <t>LVBV5PDC8BN090530</t>
  </si>
  <si>
    <t>LVBV5PDCXBN090531</t>
  </si>
  <si>
    <t>LVBV5PDC1BN090529</t>
  </si>
  <si>
    <t>LVBV5PDC8BN063585</t>
  </si>
  <si>
    <t>LVBV5PDCXBN063569</t>
  </si>
  <si>
    <t>LVBV5PDC8BN090527</t>
  </si>
  <si>
    <t>LVBV5PDC2BN063582</t>
  </si>
  <si>
    <t>LVBV5PDC5BN090534</t>
  </si>
  <si>
    <t>LVBV5PDC6BN090526</t>
  </si>
  <si>
    <t>LVBV5PDCXBN063586</t>
  </si>
  <si>
    <t>LVBV5PDC8BN063568</t>
  </si>
  <si>
    <t>LVBV5PDC2BN090524</t>
  </si>
  <si>
    <t>LVBV5PDC0BN063581</t>
  </si>
  <si>
    <t>4DW92-73*WB207796*</t>
  </si>
  <si>
    <t>4DW92-73*WB207772*</t>
  </si>
  <si>
    <t>4DW92-73*WB207794*</t>
  </si>
  <si>
    <t>4DW92-73*WB207787*</t>
  </si>
  <si>
    <t>4DW92-73*WB207786*</t>
  </si>
  <si>
    <t>4DW92-73*WB207791*</t>
  </si>
  <si>
    <t>4DW92-73*WB207779*</t>
  </si>
  <si>
    <t>4DW92-73*WB207797*</t>
  </si>
  <si>
    <t>4DW92-73*WB207788*</t>
  </si>
  <si>
    <t>4DW92-73*WB207780*</t>
  </si>
  <si>
    <t>4DW92-73*WB207799*</t>
  </si>
  <si>
    <t>4DW92-73*WB207781*</t>
  </si>
  <si>
    <t>4DW92-73*WB207784*</t>
  </si>
  <si>
    <t>4DW92-73*WB207801*</t>
  </si>
  <si>
    <t>4DW92-73*WB207802*</t>
  </si>
  <si>
    <t>4DW92-73*WB207795*</t>
  </si>
  <si>
    <t>4DW92-73*WB207812*</t>
  </si>
  <si>
    <t>4DW92-73*WB207769*</t>
  </si>
  <si>
    <t>4DW92-73*WB207800*</t>
  </si>
  <si>
    <t>4DW92-73*WB207810*</t>
  </si>
  <si>
    <t>4DW92-73*WB207775*</t>
  </si>
  <si>
    <t>4DW92-73*WB207804*</t>
  </si>
  <si>
    <t>4DW92-73*WB207785*</t>
  </si>
  <si>
    <t>4DW92-73*WB207774*</t>
  </si>
  <si>
    <t>4DW92-73*WB207790*</t>
  </si>
  <si>
    <t>4DW92-73*WB207798*</t>
  </si>
  <si>
    <t>4DW92-73*WB207792*</t>
  </si>
  <si>
    <t>4DW92-73*WB207778*</t>
  </si>
  <si>
    <t>4DW92-73*WB207783*</t>
  </si>
  <si>
    <t>4DW92-73*WB207793*</t>
  </si>
  <si>
    <t>4DW92-73*WB207805*</t>
  </si>
  <si>
    <t>4DW92-73*WB207789*</t>
  </si>
  <si>
    <t>4DW92-73*WB207809*</t>
  </si>
  <si>
    <t>4DW92-73*WB207806*</t>
  </si>
  <si>
    <t>4DW92-73*WB207811*</t>
  </si>
  <si>
    <t>4DW92-73*WB207807*</t>
  </si>
  <si>
    <t>4DW92-73*WB207771*</t>
  </si>
  <si>
    <t>4DW92-73*WB207776*</t>
  </si>
  <si>
    <t>4DW92-73*WB207803*</t>
  </si>
  <si>
    <t>4DW92-73*WB207777*</t>
  </si>
  <si>
    <t>4DW92-73*WB207773*</t>
  </si>
  <si>
    <t>4DW92-73*WB207782*</t>
  </si>
  <si>
    <t>4DW92-73*WB207808*</t>
  </si>
  <si>
    <t>4DW92-73*WB207770*</t>
  </si>
  <si>
    <t>Phaser135Ti*HC508835WA27*</t>
  </si>
  <si>
    <t>Phaser135Ti*HC508836WA27*</t>
  </si>
  <si>
    <t>Phaser135Ti*HC508837WA27*</t>
  </si>
  <si>
    <t>Phaser135Ti*HC508834WA27*</t>
  </si>
  <si>
    <t>Phaser135Ti*HC508840WA27*</t>
  </si>
  <si>
    <t>Phaser135Ti*HC508833WA27*</t>
  </si>
  <si>
    <t>Phaser135Ti*HC501952VA27*</t>
  </si>
  <si>
    <t>Phaser135Ti*HC508842WA27*</t>
  </si>
  <si>
    <t>Phaser135Ti*HC508841WA27*</t>
  </si>
  <si>
    <t>LVBV5JB33BN010079</t>
  </si>
  <si>
    <t>LVBV5JB33BN010096</t>
  </si>
  <si>
    <t>LVBVMPHN3BN079997</t>
  </si>
  <si>
    <t>LVBV5JB36BN010125</t>
  </si>
  <si>
    <t>LVBV5JB31BN010128</t>
  </si>
  <si>
    <t>LVBVMPHN1BN067086</t>
  </si>
  <si>
    <t>LVBV5JB3XBN010127</t>
  </si>
  <si>
    <t>LVBV5JB35BN010133</t>
  </si>
  <si>
    <t>LVBVMPHN3BN067087</t>
  </si>
  <si>
    <t>LVBV5JB31BN010131</t>
  </si>
  <si>
    <t>LVBV5JB39BN010135</t>
  </si>
  <si>
    <t>LVBVMPHNXBN067085</t>
  </si>
  <si>
    <t>LVBV5JB3XBN010130</t>
  </si>
  <si>
    <t>LVBV5JB33BN010132</t>
  </si>
  <si>
    <t>LVBVMPHN5BN067088</t>
  </si>
  <si>
    <t>LVBV5JB33BN010129</t>
  </si>
  <si>
    <t>LVBV5JB30BN010136</t>
  </si>
  <si>
    <t>LVBVMPHN9BN067126</t>
  </si>
  <si>
    <t>4DW92-73*WB149025*</t>
  </si>
  <si>
    <t>4DW92-73*WB149035*</t>
  </si>
  <si>
    <t>YC6J190-20*J1DF8A00097*</t>
  </si>
  <si>
    <t>4DW92-73*WB157300*</t>
  </si>
  <si>
    <t>4DW92-73*WB157302*</t>
  </si>
  <si>
    <t>YC6J190-20*J1DF8A00107*</t>
  </si>
  <si>
    <t>4DW92-73*WB157299*</t>
  </si>
  <si>
    <t>4DW92-73*WB157306*</t>
  </si>
  <si>
    <t>YC6J190-20*J1DF8A00102*</t>
  </si>
  <si>
    <t>4DW92-73*WB157295*</t>
  </si>
  <si>
    <t>4DW92-73*WB157304*</t>
  </si>
  <si>
    <t>YC6J190-20*J1DF8A00105*</t>
  </si>
  <si>
    <t>4DW92-73*WB157297*</t>
  </si>
  <si>
    <t>4DW92-73*WB157305*</t>
  </si>
  <si>
    <t>YC6J190-20*J1DF8A00103*</t>
  </si>
  <si>
    <t>4DW92-73*WB157303*</t>
  </si>
  <si>
    <t>4DW92-73*WB157298*</t>
  </si>
  <si>
    <t>YC6J190-20*J1DF8A00106*</t>
  </si>
  <si>
    <t>BARANDA</t>
  </si>
  <si>
    <t>CHASIS CAB.</t>
  </si>
  <si>
    <t>LVBV5JB37BN010084</t>
  </si>
  <si>
    <t>4DW92-73*WB149055*</t>
  </si>
  <si>
    <t>LVBV5JB34BN010088</t>
  </si>
  <si>
    <t>4DW92-73*WB149026*</t>
  </si>
  <si>
    <t>LVBV5JB34BN010110</t>
  </si>
  <si>
    <t>4DW92-73*WB149031*</t>
  </si>
  <si>
    <t>LVBV5JB34BN010091</t>
  </si>
  <si>
    <t>4DW92-73*WB149038*</t>
  </si>
  <si>
    <t>LVBV5JB31BN010081</t>
  </si>
  <si>
    <t>4DW92-73*WB149045*</t>
  </si>
  <si>
    <t>LVBV5JB32BN010087</t>
  </si>
  <si>
    <t>4DW92-73*WB149060*</t>
  </si>
  <si>
    <t>LVBV5JB35BN010097</t>
  </si>
  <si>
    <t>4DW92-73*WB149050*</t>
  </si>
  <si>
    <t>LVBV5JB39BN010104</t>
  </si>
  <si>
    <t>4DW92-73*WB149061*</t>
  </si>
  <si>
    <t>LVBV5JB30BN010072</t>
  </si>
  <si>
    <t>4DW92-73*WB149042*</t>
  </si>
  <si>
    <t xml:space="preserve">UNIDAD SEPERADA </t>
  </si>
  <si>
    <t>LVBV5JB3XBN010094</t>
  </si>
  <si>
    <t>4DW92-73*WB149022*</t>
  </si>
  <si>
    <t>LVBV5JB30BN010105</t>
  </si>
  <si>
    <t>4DW92-73*WB149034*</t>
  </si>
  <si>
    <t>LVBV5JB36BN010108</t>
  </si>
  <si>
    <t>4DW92-73*WB149059*</t>
  </si>
  <si>
    <t>LVBV5JB38BN010076</t>
  </si>
  <si>
    <t>4DW92-73*WB149032*</t>
  </si>
  <si>
    <t>LVBV5JB31BN010078</t>
  </si>
  <si>
    <t>4DW92-73*WB149051*</t>
  </si>
  <si>
    <t>LVBV5JB35BN010083</t>
  </si>
  <si>
    <t>4DW92-73*WB149047*</t>
  </si>
  <si>
    <t>LVBV5JB33BN010101</t>
  </si>
  <si>
    <t>4DW92-73*WB149028*</t>
  </si>
  <si>
    <t>LVBV5JB39BN010071</t>
  </si>
  <si>
    <t>4DW92-73*WB149052*</t>
  </si>
  <si>
    <t>LVBV5JB30BN010086</t>
  </si>
  <si>
    <t>4DW92-73*WB149053*</t>
  </si>
  <si>
    <t>LVBV5JB35BN010102</t>
  </si>
  <si>
    <t>4DW92-73*WB149056*</t>
  </si>
  <si>
    <t>LVBV5JB34BN010107</t>
  </si>
  <si>
    <t>4DW92-73*WB149054*</t>
  </si>
  <si>
    <t>LVBV5JB3XBN010080</t>
  </si>
  <si>
    <t>4DW92-73*WB149044*</t>
  </si>
  <si>
    <t>LVBV5JB36BN010092</t>
  </si>
  <si>
    <t>4DW92-73*WB149046*</t>
  </si>
  <si>
    <t>LVBV5JB31BN010095</t>
  </si>
  <si>
    <t>4DW92-73*WB149024*</t>
  </si>
  <si>
    <t>LVBV5JB38BN010109</t>
  </si>
  <si>
    <t>4DW92-73*WB149040*</t>
  </si>
  <si>
    <t>LVBV5JB33BN010082</t>
  </si>
  <si>
    <t>4DW92-73*WB149057*</t>
  </si>
  <si>
    <t>LVBV5JB39BN010085</t>
  </si>
  <si>
    <t xml:space="preserve">UNIDADAD SEPARADA </t>
  </si>
  <si>
    <t>LIMBAR SAC</t>
  </si>
  <si>
    <t>4DW92-73*WB149049*</t>
  </si>
  <si>
    <t>LVBV5JB37BN010103</t>
  </si>
  <si>
    <t>4DW92-73*WB149027*</t>
  </si>
  <si>
    <t>LVBV5JB32BN010106</t>
  </si>
  <si>
    <t>4DW92-73*WB149023*</t>
  </si>
  <si>
    <t>LVBV5JB38BN010126</t>
  </si>
  <si>
    <t>4DW92-73*WB157296*</t>
  </si>
  <si>
    <t>LVBV5JB37BN010134</t>
  </si>
  <si>
    <t>4DW92-73*WB157301*</t>
  </si>
  <si>
    <t>LVBVMPHN7BN067089</t>
  </si>
  <si>
    <t>YC6J190-20*J1DF8A00104*</t>
  </si>
  <si>
    <t>CHASIS CAB</t>
  </si>
  <si>
    <t>SOLUTIONS MEDIOS AUDIOVISUALES SAC</t>
  </si>
  <si>
    <t xml:space="preserve">UNIDAD CANCELADA Y ASIGNADA PARA CLIENTE D SR.  SOLUTIONS MEDIOS AUDIOVISUALES </t>
  </si>
  <si>
    <t xml:space="preserve">NO TIENE PARRILLA SE ENCUENTRA EN LA MARINA </t>
  </si>
  <si>
    <t xml:space="preserve">SE ENCUENTRA EN MEGA PLAZA </t>
  </si>
  <si>
    <t>UNIDAD CANCELADA AL 100%  DIA 12/01/2011 // UNIDAD SE ENCUENTRA EN MARINA</t>
  </si>
  <si>
    <t>STOCK UNIDADES FORLAND</t>
  </si>
  <si>
    <t>MODELO</t>
  </si>
  <si>
    <t>CHASIS</t>
  </si>
  <si>
    <t>GARANTIA</t>
  </si>
  <si>
    <t>CLIENTE</t>
  </si>
  <si>
    <t>VENDEDOR</t>
  </si>
  <si>
    <t>FORLAND</t>
  </si>
  <si>
    <t>SURQUILLO</t>
  </si>
  <si>
    <t>N.CHALUJA</t>
  </si>
  <si>
    <t>VILLA EL SALVADOR</t>
  </si>
  <si>
    <t>O.BERROCAL</t>
  </si>
  <si>
    <t>CANCELADO</t>
  </si>
  <si>
    <t>MARINA</t>
  </si>
  <si>
    <t>V.GUEVARA</t>
  </si>
  <si>
    <t>LEASING</t>
  </si>
  <si>
    <t>FACTURADO</t>
  </si>
  <si>
    <t>J.CHOJEDA</t>
  </si>
  <si>
    <t>EXHIBICION</t>
  </si>
  <si>
    <t>exhibicion</t>
  </si>
  <si>
    <t>C.GALVEZ</t>
  </si>
  <si>
    <t>LVAV3JA32AN001402</t>
  </si>
  <si>
    <t>separacion</t>
  </si>
  <si>
    <t>F.NEUMANN</t>
  </si>
  <si>
    <t>V.ORELLANA</t>
  </si>
  <si>
    <t>J.GUERRERO</t>
  </si>
  <si>
    <t>R.GAMBETTA</t>
  </si>
  <si>
    <t>J.SEMINARIO</t>
  </si>
  <si>
    <t>M.LOZADA</t>
  </si>
  <si>
    <t>leasing</t>
  </si>
  <si>
    <t>LVBVCJEA1AN001069</t>
  </si>
  <si>
    <t>LVBVCJEAXAN001071</t>
  </si>
  <si>
    <t>F.ESPIRITU</t>
  </si>
  <si>
    <t>LVAV3JA3XAN001860</t>
  </si>
  <si>
    <t>LVAV3JA35AN001877</t>
  </si>
  <si>
    <t>LVAV3JA30AN001852</t>
  </si>
  <si>
    <t>P.CERRON</t>
  </si>
  <si>
    <t>LVBVCJEA6AN001908</t>
  </si>
  <si>
    <t>LVBV4PDC1AN081234</t>
  </si>
  <si>
    <t>COMODIN</t>
  </si>
  <si>
    <t>LVBV5PDC2AN081224</t>
  </si>
  <si>
    <t>TRAVESIA</t>
  </si>
  <si>
    <t>BAW</t>
  </si>
  <si>
    <t>J.PARDO</t>
  </si>
  <si>
    <t>LHBPA1UR6AN230877</t>
  </si>
  <si>
    <t>LHBM3HTE4AN408404</t>
  </si>
  <si>
    <t>LHBM3HTEXAN408407</t>
  </si>
  <si>
    <t>LHBM3HTEXAN408410</t>
  </si>
  <si>
    <t>LHBM3HTE3AN408412</t>
  </si>
  <si>
    <t>EXHIBICION SURQUILLO</t>
  </si>
  <si>
    <t>LHBR3HTN0BN408553</t>
  </si>
  <si>
    <t>LHBR3HTN2BN408554</t>
  </si>
  <si>
    <t>STOCK UNIDADES GONOW</t>
  </si>
  <si>
    <t>GONOW</t>
  </si>
  <si>
    <t>PANEL</t>
  </si>
  <si>
    <t>facturado</t>
  </si>
  <si>
    <t>EXH</t>
  </si>
  <si>
    <t>MHKG2CP40AK002559</t>
  </si>
  <si>
    <t>VIDA MOTORS INTERNATIONAL S.A.C.</t>
  </si>
  <si>
    <t>JDAJ200G0B1027213</t>
  </si>
  <si>
    <t>MHKG2CN20AK000445</t>
  </si>
  <si>
    <t>JDAJ200G0B1027193</t>
  </si>
  <si>
    <t>MHKG2CN20AK000414</t>
  </si>
  <si>
    <t>MHKG2CN20AK000421</t>
  </si>
  <si>
    <t>JDAJ200G0B1026855</t>
  </si>
  <si>
    <t>MHKG2CN20AK000449</t>
  </si>
  <si>
    <t>INTERAMERICANA NORTE PIURA</t>
  </si>
  <si>
    <t>JDAJ200G0B1026830</t>
  </si>
  <si>
    <t>MHKG2CN20AK000452</t>
  </si>
  <si>
    <t>separado</t>
  </si>
  <si>
    <t>STOCK TERIOS - 2010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</si>
  <si>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</si>
  <si>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cancelado</t>
  </si>
  <si>
    <t>PRODUCCION</t>
  </si>
  <si>
    <t>N° CHASIS</t>
  </si>
  <si>
    <t>N° DE MOTOR</t>
  </si>
  <si>
    <t>COLOR</t>
  </si>
  <si>
    <t>TRANSMISION</t>
  </si>
  <si>
    <t>VERSION</t>
  </si>
  <si>
    <t>AÑO</t>
  </si>
  <si>
    <t>UBICACION</t>
  </si>
  <si>
    <t>STATUS</t>
  </si>
  <si>
    <t>PTO. VENTA</t>
  </si>
  <si>
    <t>PRECIO</t>
  </si>
  <si>
    <t>MONTO ABONO</t>
  </si>
  <si>
    <t>FECHA ABONO</t>
  </si>
  <si>
    <t>estado asignacion</t>
  </si>
  <si>
    <t>FECHA ASIG.</t>
  </si>
  <si>
    <t>OBSERVACIONES</t>
  </si>
  <si>
    <t>Columna1</t>
  </si>
  <si>
    <t>PLATA</t>
  </si>
  <si>
    <t>AUTOMATICA</t>
  </si>
  <si>
    <t>TERIOS 4X2</t>
  </si>
  <si>
    <t>DEPOSITO</t>
  </si>
  <si>
    <t>WARRANT</t>
  </si>
  <si>
    <t>LIBRE</t>
  </si>
  <si>
    <t>ROJO VINO</t>
  </si>
  <si>
    <t>BEIGE</t>
  </si>
  <si>
    <t>Produc. Dic-09 2do. Parc.</t>
  </si>
  <si>
    <t>3SZ DBK8392</t>
  </si>
  <si>
    <t>MECANICA</t>
  </si>
  <si>
    <t>2010/2010</t>
  </si>
  <si>
    <t>CAJAMARCA</t>
  </si>
  <si>
    <t>MALAVER SALAZAR-EXHIBICION</t>
  </si>
  <si>
    <t>MHKG2CP20AK000288</t>
  </si>
  <si>
    <t>3SZ DBK6740</t>
  </si>
  <si>
    <t>NEGRO</t>
  </si>
  <si>
    <t>MHKG2CP20AK000289</t>
  </si>
  <si>
    <t>3SZ DBK4693</t>
  </si>
  <si>
    <t>Prod. Ene-10 1er. Parcial</t>
  </si>
  <si>
    <t>3SZ DBL3474</t>
  </si>
  <si>
    <t>AREQUIPA</t>
  </si>
  <si>
    <t>MOVE AUTOMOTRIZ /TECNO TRADING - EXHIBICION</t>
  </si>
  <si>
    <t>PROD.ENE-2010(2DO.PAR.)</t>
  </si>
  <si>
    <t>MEGAPLAZA</t>
  </si>
  <si>
    <t>MHKG2CN20AK000426</t>
  </si>
  <si>
    <t>3SZ DBL3570</t>
  </si>
  <si>
    <t>CANCELADA</t>
  </si>
  <si>
    <t>ALLOY 10</t>
  </si>
  <si>
    <t>Prod.Feb10-2do.Parcial</t>
  </si>
  <si>
    <t>LIBERADO</t>
  </si>
  <si>
    <t>MHKG2CP20AK000292</t>
  </si>
  <si>
    <t>3SZ DBL9933</t>
  </si>
  <si>
    <t>MHKG2CP20AK000293</t>
  </si>
  <si>
    <t>3SZ DBM3356</t>
  </si>
  <si>
    <t>MHKG2CP20AK000294</t>
  </si>
  <si>
    <t>3SZ DBM3598</t>
  </si>
  <si>
    <t>Produc.Marz-10</t>
  </si>
  <si>
    <t>OT EXHIBICION</t>
  </si>
  <si>
    <t>pdte dcmtos</t>
  </si>
  <si>
    <t>3SZ DBM7900</t>
  </si>
  <si>
    <t>TRUJILLO</t>
  </si>
  <si>
    <t>3SZ DBM8332</t>
  </si>
  <si>
    <t>PIURA</t>
  </si>
  <si>
    <t>INTERAMERICANA NORTE PIURA-EXHIBICION</t>
  </si>
  <si>
    <t>indica entrega r. claux</t>
  </si>
  <si>
    <t>VERDE BRIT</t>
  </si>
  <si>
    <t>ROJO</t>
  </si>
  <si>
    <t>GRIS</t>
  </si>
  <si>
    <t>Produc. Abril-10-Indonesia</t>
  </si>
  <si>
    <t>MHKG2CP40AK002549</t>
  </si>
  <si>
    <t>3SZ DBN8344</t>
  </si>
  <si>
    <t>3SZ DBN7835</t>
  </si>
  <si>
    <t>Produc. Mayo 10-Indonesia</t>
  </si>
  <si>
    <t>3SZ DBM8690</t>
  </si>
  <si>
    <t>CHICLAYO</t>
  </si>
  <si>
    <t>INTERAMERICANA NORTE CHICLAYO-EXHIBICION</t>
  </si>
  <si>
    <t>Produc. May-10</t>
  </si>
  <si>
    <t>2010/2011</t>
  </si>
  <si>
    <t>3SZ 2536721</t>
  </si>
  <si>
    <t>3SZ 2536605</t>
  </si>
  <si>
    <t>BASIC 10</t>
  </si>
  <si>
    <t>SAFETY 10</t>
  </si>
  <si>
    <t>TERIOS 4X4</t>
  </si>
  <si>
    <t>Produccion Jun-10</t>
  </si>
  <si>
    <t>3SZ 2541051</t>
  </si>
  <si>
    <t>3SZ 2540933</t>
  </si>
  <si>
    <t>JDAJ200G0B1027283</t>
  </si>
  <si>
    <t>3SZ 2543484</t>
  </si>
  <si>
    <t>Prod.May-10 2° P.Indonesia</t>
  </si>
  <si>
    <t>MHKG2CN20AK000458</t>
  </si>
  <si>
    <t>3SZ DBP8269</t>
  </si>
  <si>
    <t>MHKG2CN20AK000461</t>
  </si>
  <si>
    <t>3SZ DBP9773</t>
  </si>
  <si>
    <t>Produc.May-10 3er. Parcial</t>
  </si>
  <si>
    <t>MHKG2CN20AK000464</t>
  </si>
  <si>
    <t>3SZ DBR4324</t>
  </si>
  <si>
    <t>Produc. Jun-10</t>
  </si>
  <si>
    <t>MHKG2CN20AK000475</t>
  </si>
  <si>
    <t>3SZ DBR1841</t>
  </si>
  <si>
    <t>MHKG2CN20AK000465</t>
  </si>
  <si>
    <t>3SZ DBR2503</t>
  </si>
  <si>
    <t>MHKG2CN20AK000470</t>
  </si>
  <si>
    <t>3SZ DBR6622</t>
  </si>
  <si>
    <t>Produc. Julio-10</t>
  </si>
  <si>
    <t>JDAJ200G0B1027574</t>
  </si>
  <si>
    <t>3SZ 2543483</t>
  </si>
  <si>
    <t>JDAJ200G0B1027581</t>
  </si>
  <si>
    <t>3SZ 2543448</t>
  </si>
  <si>
    <t>JDAJ200G0B1027624</t>
  </si>
  <si>
    <t>3SZ 2551126</t>
  </si>
  <si>
    <t>JDAJ200G0B1027647</t>
  </si>
  <si>
    <t>3SZ 2551045</t>
  </si>
  <si>
    <t>JDAJ210G0B1116600</t>
  </si>
  <si>
    <t>3SZ 2567954</t>
  </si>
  <si>
    <t>Total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</si>
  <si>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</si>
  <si>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.</t>
  </si>
  <si>
    <t>+</t>
  </si>
  <si>
    <t>………………………………………………………………………………………………………………………</t>
  </si>
  <si>
    <t>F/B POR ANULAR</t>
  </si>
  <si>
    <t xml:space="preserve">STOCK UNIDADES BAW </t>
  </si>
  <si>
    <t>ITEM</t>
  </si>
  <si>
    <t>PRODUCION</t>
  </si>
  <si>
    <t>VERSION/TRANSM.</t>
  </si>
  <si>
    <t>CONTENEDOR</t>
  </si>
  <si>
    <t>MARCA</t>
  </si>
  <si>
    <t>TIPO</t>
  </si>
  <si>
    <t>MOTOR</t>
  </si>
  <si>
    <t>UBICACIÓN</t>
  </si>
  <si>
    <t>PTO VENTA</t>
  </si>
  <si>
    <t>ESTADO ASIGNACION</t>
  </si>
  <si>
    <t>BJ1065P6L6Y</t>
  </si>
  <si>
    <t>CAMION</t>
  </si>
  <si>
    <t>INCAPOWER B50</t>
  </si>
  <si>
    <t>BLANCO</t>
  </si>
  <si>
    <t>PEDIDO IV- 2009</t>
  </si>
  <si>
    <t>BJ1044P4L5Y</t>
  </si>
  <si>
    <t>S/I</t>
  </si>
  <si>
    <t>INCAPOWER B40</t>
  </si>
  <si>
    <t>LHBPA1UR3AN224308</t>
  </si>
  <si>
    <t>09150713</t>
  </si>
  <si>
    <t>BJ1030P1T4</t>
  </si>
  <si>
    <t>INCAPOWER B30</t>
  </si>
  <si>
    <t>TRAMITE</t>
  </si>
  <si>
    <t>INCAPOWER B60</t>
  </si>
  <si>
    <t>PEDIDO 013- 09</t>
  </si>
  <si>
    <t>Q091201176B</t>
  </si>
  <si>
    <t>PEDIDO 013-2010</t>
  </si>
  <si>
    <t>LHBPA1UR8AN230864</t>
  </si>
  <si>
    <t>09195977</t>
  </si>
  <si>
    <t>PUCALLPA</t>
  </si>
  <si>
    <t>Inversiones Surco SAC.</t>
  </si>
  <si>
    <t>CUSCO</t>
  </si>
  <si>
    <r>
      <t>LHBPF1US9AN230845</t>
    </r>
    <r>
      <rPr>
        <sz val="12"/>
        <rFont val="宋体"/>
        <charset val="134"/>
      </rPr>
      <t/>
    </r>
  </si>
  <si>
    <t>09195616</t>
  </si>
  <si>
    <r>
      <t>LHBPF1US6AN230849</t>
    </r>
    <r>
      <rPr>
        <sz val="12"/>
        <rFont val="宋体"/>
        <charset val="134"/>
      </rPr>
      <t/>
    </r>
  </si>
  <si>
    <t>09195617</t>
  </si>
  <si>
    <t>COMBI</t>
  </si>
  <si>
    <t>INCAPOWER COMMUTER</t>
  </si>
  <si>
    <t>VIDAMOTORS SAC-EXHIBICION</t>
  </si>
  <si>
    <t>PEDIDO 007-10</t>
  </si>
  <si>
    <t>CAMIONETA</t>
  </si>
  <si>
    <t>INCAPOWER DC42</t>
  </si>
  <si>
    <t>LHBM3HTE2AN408398</t>
  </si>
  <si>
    <t>F3406A00020</t>
  </si>
  <si>
    <t>LHBM3HTE4AN408399</t>
  </si>
  <si>
    <t>F3406A00007</t>
  </si>
  <si>
    <t>LHBM3HTE7AN408400</t>
  </si>
  <si>
    <t>F3406A00022</t>
  </si>
  <si>
    <t>LHBM3HTE9AN408401</t>
  </si>
  <si>
    <t>F3406A00017</t>
  </si>
  <si>
    <t>LHBM3HTE2AN408403</t>
  </si>
  <si>
    <t>F3406A00018</t>
  </si>
  <si>
    <t>F3406A00003</t>
  </si>
  <si>
    <t>LHBM3HTE6AN408405</t>
  </si>
  <si>
    <t>F3406A00001</t>
  </si>
  <si>
    <t>F3406A00021</t>
  </si>
  <si>
    <t>LHBM3HTE1AN408408</t>
  </si>
  <si>
    <t>F3406A00004</t>
  </si>
  <si>
    <t>F3406A00014</t>
  </si>
  <si>
    <t>LHBM3HTE1AN408411</t>
  </si>
  <si>
    <t>F3406A00010</t>
  </si>
  <si>
    <t>F3406A00002</t>
  </si>
  <si>
    <t>VERDE</t>
  </si>
  <si>
    <t>LHBM3HTE7AN408414</t>
  </si>
  <si>
    <t>F3406A00016</t>
  </si>
  <si>
    <t>LHBM3HTE9AN408415</t>
  </si>
  <si>
    <t>F3406A00011</t>
  </si>
  <si>
    <t>LHBM3HTE2AN408420</t>
  </si>
  <si>
    <t>F3406A00009</t>
  </si>
  <si>
    <t>PEDIDO 010-10 1°PARC</t>
  </si>
  <si>
    <t>BJ6520XBT3</t>
  </si>
  <si>
    <t>LPBMBDTEXBN506587</t>
  </si>
  <si>
    <t>F340DA00165</t>
  </si>
  <si>
    <t>BJ2031HMT41</t>
  </si>
  <si>
    <t>INCAPOWER DESTROYER</t>
  </si>
  <si>
    <t>LHBR3HTN3BN408496</t>
  </si>
  <si>
    <t>70402863Z</t>
  </si>
  <si>
    <t>LHBR3HTN5BN408550</t>
  </si>
  <si>
    <t>70302391Z</t>
  </si>
  <si>
    <t>LHBR3HTN7BN408551</t>
  </si>
  <si>
    <t>70605329Z</t>
  </si>
  <si>
    <t>LHBR3HTN9BN408552</t>
  </si>
  <si>
    <t>70302358Z</t>
  </si>
  <si>
    <t>70504653Z</t>
  </si>
  <si>
    <t>Guía: 011- 000554</t>
  </si>
  <si>
    <t>70504638Z</t>
  </si>
  <si>
    <t>MALAVER SALAZAR Y ASOCIADOS</t>
  </si>
  <si>
    <t>INCAPOWER F130</t>
  </si>
  <si>
    <t>BJ1069VCJEA-A</t>
  </si>
  <si>
    <t>PEDIDO 015-09</t>
  </si>
  <si>
    <t>BJ1020V3JA3</t>
  </si>
  <si>
    <t>PEDIDO 005-10</t>
  </si>
  <si>
    <t>BJ5122V5PDC-1</t>
  </si>
  <si>
    <t>INCAPOWER F20</t>
  </si>
  <si>
    <t>PEDIDO 003-10</t>
  </si>
  <si>
    <t>INCAPOWER F20-CB</t>
  </si>
  <si>
    <t>LVAV3JA39AN001395</t>
  </si>
  <si>
    <t>Q100311473D</t>
  </si>
  <si>
    <t>FURGON</t>
  </si>
  <si>
    <t>ok</t>
  </si>
  <si>
    <t>PROBLEMAS DE POLIZA</t>
  </si>
  <si>
    <t>SE DEJA LIBRE UNIDAD</t>
  </si>
  <si>
    <t>LVAV3JA30AN001396</t>
  </si>
  <si>
    <t>Q100311479D</t>
  </si>
  <si>
    <t>LVAV3JA32AN001397</t>
  </si>
  <si>
    <t>Q100311463D</t>
  </si>
  <si>
    <t>LVAV3JA34AN001398</t>
  </si>
  <si>
    <t>Q100311484D</t>
  </si>
  <si>
    <t>BJ1020V3JA3-CB</t>
  </si>
  <si>
    <t>LVAV3JA36AN001399</t>
  </si>
  <si>
    <t>Q100309794D</t>
  </si>
  <si>
    <t>LVAV3JA39AN001400</t>
  </si>
  <si>
    <t>Q100311468D</t>
  </si>
  <si>
    <t>LVAV3JA30AN001401</t>
  </si>
  <si>
    <t>Q100311481D</t>
  </si>
  <si>
    <t>SE DEJA LIBRE POR CAMBIO DE CHASIS</t>
  </si>
  <si>
    <t>Q100309761D</t>
  </si>
  <si>
    <t>INCAPOWER F65</t>
  </si>
  <si>
    <t>INCAPOWER F65-CB</t>
  </si>
  <si>
    <t>HC533374TA27</t>
  </si>
  <si>
    <t>SE TRAJO DE VILLA PARA SURQUILLO 16/07</t>
  </si>
  <si>
    <t>HC533371TA27</t>
  </si>
  <si>
    <t>PARALIZADO POR REPUESTOS</t>
  </si>
  <si>
    <t>PEDIDO 009-10</t>
  </si>
  <si>
    <t>LVAV3JA34AN001854</t>
  </si>
  <si>
    <t>QC480ZLQ Q100505344D</t>
  </si>
  <si>
    <t>Banco Continental/MULTINEGOCIOS IBERICOS SAC</t>
  </si>
  <si>
    <t>QC480ZLQ Q100505338D</t>
  </si>
  <si>
    <t>LVAV3JA32AN001884</t>
  </si>
  <si>
    <t>QC480ZLQ Q100506353D</t>
  </si>
  <si>
    <t>G. ESPINOZA 22/07</t>
  </si>
  <si>
    <t>QC480ZLQ Q100505327D</t>
  </si>
  <si>
    <t>QC480ZLQ Q100505317D</t>
  </si>
  <si>
    <t>PED 009-10 2° Parc.</t>
  </si>
  <si>
    <t>LVBVCJEA9AN001899</t>
  </si>
  <si>
    <t>Phaser135Ti HC513589UA27</t>
  </si>
  <si>
    <t>Phaser135Ti HC513944UA27</t>
  </si>
  <si>
    <t>LVBVCJEA1AN001900</t>
  </si>
  <si>
    <t>Phaser135Ti HC513588UA27</t>
  </si>
  <si>
    <t>LVBVCJEA0AN001905</t>
  </si>
  <si>
    <t>Phaser135Ti HC513945UA27</t>
  </si>
  <si>
    <t>LVBVCJEA5AN001902</t>
  </si>
  <si>
    <t>Phaser135Ti HC513586UA27</t>
  </si>
  <si>
    <t>LVBVCJEA9AN001904</t>
  </si>
  <si>
    <t>Phaser135Ti HC513943UA27</t>
  </si>
  <si>
    <t>LVBVCJEA7AN001903</t>
  </si>
  <si>
    <t xml:space="preserve">Phaser135Ti HC513946UA27 </t>
  </si>
  <si>
    <t>LVBVCJEA4AN001907</t>
  </si>
  <si>
    <t>Phaser135Ti HC513587UA27</t>
  </si>
  <si>
    <t>LVBVCJEA7AN001898</t>
  </si>
  <si>
    <t>Phaser135Ti HC513592UA27</t>
  </si>
  <si>
    <t>LVBVCJEA3AN001901</t>
  </si>
  <si>
    <t>Phaser135Ti HC513591UA27</t>
  </si>
  <si>
    <t>BJ5082V4PDC</t>
  </si>
  <si>
    <t>INCAPOWER F100-CB</t>
  </si>
  <si>
    <t>YC4E160-20 E04F1A00695</t>
  </si>
  <si>
    <t>LVBV4PDC6AN081231</t>
  </si>
  <si>
    <t>YC4E160-20 E04F1A00694</t>
  </si>
  <si>
    <t>LVBV4PDCXAN081233</t>
  </si>
  <si>
    <t>YC4E160-20 E04F1A00696</t>
  </si>
  <si>
    <t>INCAPOWER F130-CB</t>
  </si>
  <si>
    <t>LVBV5PDC0AN081223</t>
  </si>
  <si>
    <t>YC6J190-20 J1DF8A00066</t>
  </si>
  <si>
    <t>YC6J190-20 J1DF8A00065</t>
  </si>
  <si>
    <t xml:space="preserve">PED 011-10 </t>
  </si>
  <si>
    <t>LVBVGJEA0AN001939</t>
  </si>
  <si>
    <t>Phaser135Ti*HC517250UA27*</t>
  </si>
  <si>
    <t>LVBVGJEA5AN001936</t>
  </si>
  <si>
    <t>Phaser135Ti*HC517249UA27*</t>
  </si>
  <si>
    <t>LVBVGJEA7AN001937</t>
  </si>
  <si>
    <t>Phaser135Ti*HC517251UA27*</t>
  </si>
  <si>
    <t>INCAPOWER F100</t>
  </si>
  <si>
    <t>LVBVLPFK7AN081388</t>
  </si>
  <si>
    <t>YC4E160-20*E04F1A00723*</t>
  </si>
  <si>
    <t xml:space="preserve">B.CONTINENTAL/Multinegocios Iberico SAC </t>
  </si>
  <si>
    <t>LVBVMPHN0AN060225</t>
  </si>
  <si>
    <t>YC6J190-33*J1DF8A00046*</t>
  </si>
  <si>
    <t>LVAV4JA37AN001991</t>
  </si>
  <si>
    <t>QC480ZLQ*Q100602314D*</t>
  </si>
  <si>
    <t>LVAV4JA39AN001992</t>
  </si>
  <si>
    <t>QC480ZLQ*Q100602299D*</t>
  </si>
  <si>
    <t>LVAV4JA34AN001978</t>
  </si>
  <si>
    <t>QC480ZLQ*Q100602323D*</t>
  </si>
  <si>
    <t>LVAV4JA32AN001994</t>
  </si>
  <si>
    <t>QC480ZLQ*Q100602302D*</t>
  </si>
  <si>
    <t>LVAV4JA37AN001988</t>
  </si>
  <si>
    <t>QC480ZLQ*Q100602330D*</t>
  </si>
  <si>
    <t>LVAV4JA34AN001995</t>
  </si>
  <si>
    <t>QC480ZLQ*Q100602298D*</t>
  </si>
  <si>
    <t>LVAV4JA35AN001987</t>
  </si>
  <si>
    <t>QC480ZLQ*Q100602295D*</t>
  </si>
  <si>
    <t>LVAV4JA3XAN001984</t>
  </si>
  <si>
    <t>QC480ZLQ*Q100505320D*</t>
  </si>
  <si>
    <t>LVAV4JA39AN001975</t>
  </si>
  <si>
    <t>QC480ZLQ*Q100602319D*</t>
  </si>
  <si>
    <t>LVAV4JA3XAN001967</t>
  </si>
  <si>
    <t>QC480ZLQ*Q100602329D*</t>
  </si>
  <si>
    <t>LVAV4JA3XAN001970</t>
  </si>
  <si>
    <t>QC480ZLQ*Q100506301D*</t>
  </si>
  <si>
    <t>INCAPOWER PANEL</t>
  </si>
  <si>
    <t>contenedor</t>
  </si>
  <si>
    <t>PEDIDO 008-10</t>
  </si>
  <si>
    <t>MULTIPROPOSITO</t>
  </si>
  <si>
    <t>INCAPOWER SEVEN</t>
  </si>
  <si>
    <t>LCR6U3120AL602220</t>
  </si>
  <si>
    <t>LJ465Q3-1AE2/A01014893</t>
  </si>
  <si>
    <t>PEDIDO 013-10</t>
  </si>
  <si>
    <t>Embarque aprox.:  13.08.10</t>
  </si>
  <si>
    <t>LCR6U312XAL609918</t>
  </si>
  <si>
    <t>LJ465Q3-1AE2/A06173875</t>
  </si>
  <si>
    <t>Llegada aprox.:        08.09.10</t>
  </si>
  <si>
    <t>LCR6U312XAL610096</t>
  </si>
  <si>
    <t>LJ465Q3-1AE2/A06179757</t>
  </si>
  <si>
    <t>LCR6U3127AL610413</t>
  </si>
  <si>
    <t>LJ465Q3-1AE2/A07202834</t>
  </si>
  <si>
    <t>LCR6U3129AL610381</t>
  </si>
  <si>
    <t>LJ465Q3-1AE2/A06179635</t>
  </si>
  <si>
    <t>LCR6U3129AL610140</t>
  </si>
  <si>
    <t>LJ465Q3-1AE2/A06179647</t>
  </si>
  <si>
    <t xml:space="preserve">VERDE </t>
  </si>
  <si>
    <t>LCR6U3129AL609702</t>
  </si>
  <si>
    <t>LJ465Q3-1AE2/A06169671</t>
  </si>
  <si>
    <t>LCR6U3126AL610290</t>
  </si>
  <si>
    <t>LJ465Q3-1AE2/A06173933</t>
  </si>
  <si>
    <t>Autocon Huancayo</t>
  </si>
  <si>
    <t>HUANCAYO</t>
  </si>
  <si>
    <t>EN LISTADO DE C.POLO</t>
  </si>
  <si>
    <t>EN LISTADO DE C. POLO</t>
  </si>
  <si>
    <t>SALA SURQUILLO</t>
  </si>
  <si>
    <t>PEDIDO 010-10 2°PARC</t>
  </si>
  <si>
    <t>LHBM3HTE7BN408950</t>
  </si>
  <si>
    <t>LHBM3HTE0BN408952</t>
  </si>
  <si>
    <t>LHBM3HTE2BN408953</t>
  </si>
  <si>
    <t>LHBM3HTE4BN408954</t>
  </si>
  <si>
    <t>LHBM3HTE6BN408955</t>
  </si>
  <si>
    <t>F3406A00027</t>
  </si>
  <si>
    <t>F3406A00029</t>
  </si>
  <si>
    <t>F3406A00030</t>
  </si>
  <si>
    <t>F3406A00026</t>
  </si>
  <si>
    <t>F3406A00025</t>
  </si>
  <si>
    <t>Produc. Junio -10</t>
  </si>
  <si>
    <t>MHKG2CN20AK000477</t>
  </si>
  <si>
    <t>3SZ DBN8005</t>
  </si>
  <si>
    <t>MHKG2CN20AK000479</t>
  </si>
  <si>
    <t>3SZ DBS1302</t>
  </si>
  <si>
    <t>Prod. Agos-10 Japon</t>
  </si>
  <si>
    <t>3SZ 2551078</t>
  </si>
  <si>
    <t>3SZ 2551022</t>
  </si>
  <si>
    <t>3SZ 2543501</t>
  </si>
  <si>
    <t>3SZ 2578862</t>
  </si>
  <si>
    <t>3SZ 2567927</t>
  </si>
  <si>
    <t>PED.  014-10 BAW</t>
  </si>
  <si>
    <t>F3406A00042</t>
  </si>
  <si>
    <t>F3406A00038</t>
  </si>
  <si>
    <t>F3406A00035</t>
  </si>
  <si>
    <t>F3406A00036</t>
  </si>
  <si>
    <t>F3406A00037</t>
  </si>
  <si>
    <t>F3406A00041</t>
  </si>
  <si>
    <t>F3406A00033</t>
  </si>
  <si>
    <t>F3406A00040</t>
  </si>
  <si>
    <t>F3406A00031</t>
  </si>
  <si>
    <t>F3406A00032</t>
  </si>
  <si>
    <t>F3406A00034</t>
  </si>
  <si>
    <t>F3406A00039</t>
  </si>
  <si>
    <t>70302373Z</t>
  </si>
  <si>
    <t>70302361Z</t>
  </si>
  <si>
    <t>70504650Z</t>
  </si>
  <si>
    <t>70302376Z</t>
  </si>
  <si>
    <t>70402859Z</t>
  </si>
  <si>
    <t>70402857Z</t>
  </si>
  <si>
    <t>LHBM3HTE0BN409499</t>
  </si>
  <si>
    <t>LHBM3HTE3BN409500</t>
  </si>
  <si>
    <t>LHBM3HTE5BN409501</t>
  </si>
  <si>
    <t>LHBM3HTE7BN409502</t>
  </si>
  <si>
    <t>LHBM3HTE9BN409503</t>
  </si>
  <si>
    <t>LHBM3HTE0BN409504</t>
  </si>
  <si>
    <t>LHBM3HTE2BN409505</t>
  </si>
  <si>
    <t>LHBM3HTE4BN409506</t>
  </si>
  <si>
    <t>LHBM3HTE6BN409507</t>
  </si>
  <si>
    <t>LHBM3HTE8BN409508</t>
  </si>
  <si>
    <t>LHBM3HTEXBN409509</t>
  </si>
  <si>
    <t>LHBM3HTE6BN409510</t>
  </si>
  <si>
    <t>LHBR3HTN0BN409511</t>
  </si>
  <si>
    <t>LHBR3HTN2BN409512</t>
  </si>
  <si>
    <t>LHBR3HTN4BN409513</t>
  </si>
  <si>
    <t>LHBR3HTN6BN409514</t>
  </si>
  <si>
    <t>LHBR3HTN8BN409515</t>
  </si>
  <si>
    <t>LHBR3HTNXBN409516</t>
  </si>
  <si>
    <t>G. ESPINOZA UTILIZARA MOTOR 06/09</t>
  </si>
  <si>
    <t>PED.  015-10 BAW</t>
  </si>
  <si>
    <t>LHBPD1US2BN205017</t>
  </si>
  <si>
    <t>10144787</t>
  </si>
  <si>
    <t>LHBP41TR3BN205039</t>
  </si>
  <si>
    <t>Q100701937B</t>
  </si>
  <si>
    <t>LHBP41TRXBN205040</t>
  </si>
  <si>
    <t>Q100701949B</t>
  </si>
  <si>
    <t>LHBP41TR1BN205041</t>
  </si>
  <si>
    <t>Q100701948B</t>
  </si>
  <si>
    <t>LHBP41TR0BN205046</t>
  </si>
  <si>
    <t>Q100701929B</t>
  </si>
  <si>
    <t>BJ1086P8L8Y</t>
  </si>
  <si>
    <t>LHBP41TR4BN205051</t>
  </si>
  <si>
    <t>Q100701928B</t>
  </si>
  <si>
    <t>LHBPD1US4BN205018</t>
  </si>
  <si>
    <t>10144957</t>
  </si>
  <si>
    <t>LHBPD1US2BN205020</t>
  </si>
  <si>
    <t>10144793</t>
  </si>
  <si>
    <t>LHBPA1UR2BN205024</t>
  </si>
  <si>
    <t>10127817</t>
  </si>
  <si>
    <t>LHBPA1UR7BN205035</t>
  </si>
  <si>
    <t>10127795</t>
  </si>
  <si>
    <t>JDAJ200G0B1027985</t>
  </si>
  <si>
    <t>JDAJ210G0B1117003</t>
  </si>
  <si>
    <t xml:space="preserve">GA6380E3A/H9F-80
</t>
  </si>
  <si>
    <t xml:space="preserve">GA6380E3A/B9FXA-80
</t>
  </si>
  <si>
    <t>PEDIDO 016-10</t>
  </si>
  <si>
    <t xml:space="preserve">LJ465Q3-1AE2/A07202780
</t>
  </si>
  <si>
    <t xml:space="preserve">LJ465Q3-1AE2/A07202830
</t>
  </si>
  <si>
    <t xml:space="preserve">LJ465Q3-1AE2/A07202793
</t>
  </si>
  <si>
    <t xml:space="preserve">LJ465Q3-1AE2/A07202875
</t>
  </si>
  <si>
    <t xml:space="preserve">LJ465Q3-1AE2/A06173904
</t>
  </si>
  <si>
    <t xml:space="preserve">LJ465Q3-1AE2/A07202795
</t>
  </si>
  <si>
    <t xml:space="preserve">LJ465Q3-1AE2/A07202691
</t>
  </si>
  <si>
    <t xml:space="preserve">LJ465Q3-1AE2/A07202753
</t>
  </si>
  <si>
    <t xml:space="preserve">LJ465Q3-1AE2/A07202763
</t>
  </si>
  <si>
    <t xml:space="preserve">LJ465Q3-1AE2/A07202715
</t>
  </si>
  <si>
    <t xml:space="preserve">LJ465Q3-1AE2/A07202761
</t>
  </si>
  <si>
    <t xml:space="preserve">LJ465Q3-1AE2/A06179728
</t>
  </si>
  <si>
    <t xml:space="preserve">LJ465Q3-1AE2/A07202798
</t>
  </si>
  <si>
    <t xml:space="preserve">LJ465Q3-1AE2/A07202700
</t>
  </si>
  <si>
    <t>facturada</t>
  </si>
  <si>
    <t>LCR6U3121AL610567</t>
  </si>
  <si>
    <t>PED 017-10</t>
  </si>
  <si>
    <t>BJ5122V5PDC-1 F130</t>
  </si>
  <si>
    <t>LVAV4JA37AN002266</t>
  </si>
  <si>
    <t>QC480ZLQ*Q100704907D*</t>
  </si>
  <si>
    <t>LVAV4JA37AN002235</t>
  </si>
  <si>
    <t>QC480ZLQ*Q100704882D*</t>
  </si>
  <si>
    <t>LVAV4JA35AN002248</t>
  </si>
  <si>
    <t>QC480ZLQ*Q100704887D*</t>
  </si>
  <si>
    <t>LVAV4JA3XAN002245</t>
  </si>
  <si>
    <t>QC480ZLQ*Q100704920D*</t>
  </si>
  <si>
    <t>LVAV4JA32AN002238</t>
  </si>
  <si>
    <t>QC480ZLQ*Q100704881D*</t>
  </si>
  <si>
    <t>LVBVMPHN9AN061826</t>
  </si>
  <si>
    <t>YC6J190-20*J1DF8A00073*</t>
  </si>
  <si>
    <t>LVAV4JA30AN002254</t>
  </si>
  <si>
    <t>QC480ZLQ*Q100704912D*</t>
  </si>
  <si>
    <t>LVAV4JA36AN002243</t>
  </si>
  <si>
    <t>QC480ZLQ*Q100704895D*</t>
  </si>
  <si>
    <t>LVAV4JA34AN002242</t>
  </si>
  <si>
    <t>QC480ZLQ*Q100704889D*</t>
  </si>
  <si>
    <t>LVAV4JA30AN002237</t>
  </si>
  <si>
    <t>QC480ZLQ*Q100704904D*</t>
  </si>
  <si>
    <t>LVAV4JA39AN002253</t>
  </si>
  <si>
    <t>QC480ZLQ*Q100704891D*</t>
  </si>
  <si>
    <t>LVAV4JA31AN002246</t>
  </si>
  <si>
    <t>QC480ZLQ*Q100704914D*</t>
  </si>
  <si>
    <t>LVAV4JA38AN002261</t>
  </si>
  <si>
    <t>QC480ZLQ*Q100704900D*</t>
  </si>
  <si>
    <t>LVAV4JA33AN002250</t>
  </si>
  <si>
    <t>QC480ZLQ*Q100704892D*</t>
  </si>
  <si>
    <t>LVAV4JA39AN002267</t>
  </si>
  <si>
    <t>QC480ZLQ*Q100704902D*</t>
  </si>
  <si>
    <t>LVAV4JA33AN002264</t>
  </si>
  <si>
    <t>QC480ZLQ*Q100704886D*</t>
  </si>
  <si>
    <t>LVAV4JA30AN002240</t>
  </si>
  <si>
    <t>QC480ZLQ*Q100602293D*</t>
  </si>
  <si>
    <t>LVAV4JA37AN002249</t>
  </si>
  <si>
    <t>QC480ZLQ*Q100704915D*</t>
  </si>
  <si>
    <t>LVAV4JA33AN002247</t>
  </si>
  <si>
    <t>QC480ZLQ*Q100704910D*</t>
  </si>
  <si>
    <t>LVAV4JA35AN002251</t>
  </si>
  <si>
    <t>QC480ZLQ*Q100704893D*</t>
  </si>
  <si>
    <t>LVAV4JA36AN002260</t>
  </si>
  <si>
    <t>QC480ZLQ*Q100704909D*</t>
  </si>
  <si>
    <t>LVAV4JA32AN002241</t>
  </si>
  <si>
    <t>QC480ZLQ*Q100704911D*</t>
  </si>
  <si>
    <t>LVAV4JA39AN002236</t>
  </si>
  <si>
    <t>QC480ZLQ*Q100704884D*</t>
  </si>
  <si>
    <t>LVAV4JA34AN002239</t>
  </si>
  <si>
    <t>QC480ZLQ*Q100704901D*</t>
  </si>
  <si>
    <t>LVAV4JA39AN002270</t>
  </si>
  <si>
    <t>QC480ZLQ*Q100704896D*</t>
  </si>
  <si>
    <t>LVAV4JA30AN002271</t>
  </si>
  <si>
    <t>QC480ZLQ*Q100704918D*</t>
  </si>
  <si>
    <t>LVAV4JA38AN002244</t>
  </si>
  <si>
    <t>QC480ZLQ*Q100704916D*</t>
  </si>
  <si>
    <t>LVBVGJEA7AN002229</t>
  </si>
  <si>
    <t>Phaser135Ti*HC521033UA27*</t>
  </si>
  <si>
    <t>LVBVGJEA3AN002230</t>
  </si>
  <si>
    <t>Phaser135Ti*HC521031UA27*</t>
  </si>
  <si>
    <t>LVBVGJEA9AN002233</t>
  </si>
  <si>
    <t>Phaser135Ti*HC521032UA27*</t>
  </si>
  <si>
    <t>JDAJ200G0B1028005</t>
  </si>
  <si>
    <t>011-000644</t>
  </si>
  <si>
    <t>Produc Set-10 Japon</t>
  </si>
  <si>
    <t>JDAJ200G0B1028336</t>
  </si>
  <si>
    <t>JDAJ200G0B1028342</t>
  </si>
  <si>
    <t>JDAJ200G0B1028363</t>
  </si>
  <si>
    <t>JDAJ200G0B1028387</t>
  </si>
  <si>
    <t>JDAJ200G0B1028397</t>
  </si>
  <si>
    <t>JDAJ200G0B1028408</t>
  </si>
  <si>
    <t>JDAJ200G0B1028415</t>
  </si>
  <si>
    <t>JDAJ210G0B1117948</t>
  </si>
  <si>
    <t>JDAJ210G0B1118032</t>
  </si>
  <si>
    <t>JDAJ210G0B1118156</t>
  </si>
  <si>
    <t>JDAJ210G0B1118294</t>
  </si>
  <si>
    <t>3SZ 2553136</t>
  </si>
  <si>
    <t>3SZ 2553117</t>
  </si>
  <si>
    <t>3SZ 2592745</t>
  </si>
  <si>
    <t>3SZ 2592801</t>
  </si>
  <si>
    <t>3SZ 2591552</t>
  </si>
  <si>
    <t>3SZ 2592763</t>
  </si>
  <si>
    <t>3SZ 2553163</t>
  </si>
  <si>
    <t>3SZ 2553110</t>
  </si>
  <si>
    <t>3SZ 2595001</t>
  </si>
  <si>
    <t>3SZ 2592727</t>
  </si>
  <si>
    <t>3SZ 2553154</t>
  </si>
  <si>
    <t>AZUL</t>
  </si>
  <si>
    <t>PED. 012-10</t>
  </si>
  <si>
    <t>BJ1065P6L6Y-CB</t>
  </si>
  <si>
    <t>BJ1030P1T4-CB</t>
  </si>
  <si>
    <t>BJ1086P8L8Y-CB</t>
  </si>
  <si>
    <t>TCLU 5062889</t>
  </si>
  <si>
    <t>TGHU 9462007</t>
  </si>
  <si>
    <t>LHBPD1US3BN205009</t>
  </si>
  <si>
    <t>LHBPD1US1BN205011</t>
  </si>
  <si>
    <t>LHBPD1USXBN205010</t>
  </si>
  <si>
    <t>LHBP41TR6BN205004</t>
  </si>
  <si>
    <t>LHBPF1US7BN205007</t>
  </si>
  <si>
    <t>LHBPF1US9BN205008</t>
  </si>
  <si>
    <t>Q100701951B</t>
  </si>
  <si>
    <t>INCAPOWER B30-CB</t>
  </si>
  <si>
    <t>INCAPOWER B60-CB</t>
  </si>
  <si>
    <t>C.PORTOCARRERO</t>
  </si>
  <si>
    <t>EXHIBICION MOTOR PLAZA TRUJILLO</t>
  </si>
  <si>
    <t>LCR6U312XAL610499</t>
  </si>
  <si>
    <t>LCR6U3129AL610249</t>
  </si>
  <si>
    <t>LCR6U3120AL610527</t>
  </si>
  <si>
    <t>LCR6U3128AL610498</t>
  </si>
  <si>
    <t>LCR6U3120AL610320</t>
  </si>
  <si>
    <t>LCR6U3127AL610427</t>
  </si>
  <si>
    <t>LCR6U3127AL610265</t>
  </si>
  <si>
    <t>LCR6U3127AL610508</t>
  </si>
  <si>
    <t>LCR6U3129AL610302</t>
  </si>
  <si>
    <t>LCR6U3128AL610288</t>
  </si>
  <si>
    <t>LCR6U3129AL610459</t>
  </si>
  <si>
    <t>LCR6U3121AL610441</t>
  </si>
  <si>
    <t>LCR6U3122AL610304</t>
  </si>
  <si>
    <t>POLICIA NACIONAL DEL PERU</t>
  </si>
  <si>
    <t>JDAJ200G0B1027949</t>
  </si>
  <si>
    <t>JDAJ200G0B1027957</t>
  </si>
  <si>
    <t>MALAVER SALAZAR-EXHIBICION /INTERAMERICANA NORTE CHICLAYO</t>
  </si>
  <si>
    <t>MOTOR PLAZA TRUJILLO-GUIA 011-000736</t>
  </si>
  <si>
    <t>J.CARRANZA</t>
  </si>
  <si>
    <t>N.AYLLON</t>
  </si>
  <si>
    <t>GUIA 011-000751</t>
  </si>
  <si>
    <t>MOTOR PLAZA TRUJILLO g/r 011-000787</t>
  </si>
  <si>
    <t>LHBR3HTN3BN410538</t>
  </si>
  <si>
    <t>LHBR3HTN5BN410539</t>
  </si>
  <si>
    <t>LHBR3HTN1BN410540</t>
  </si>
  <si>
    <t>LHBR3HTN3BN410541</t>
  </si>
  <si>
    <t>LHBR3HTN5BN410542</t>
  </si>
  <si>
    <t>LHBR3HTN7BN410543</t>
  </si>
  <si>
    <t>LHBR3HTN9BN410544</t>
  </si>
  <si>
    <t>LHBR3HTN0BN410545</t>
  </si>
  <si>
    <t>LPBMBDTE4BN507184</t>
  </si>
  <si>
    <t>LPBMBDTEXBN507187</t>
  </si>
  <si>
    <t>LPBMBDTE7BN507194</t>
  </si>
  <si>
    <t>LPBMBDTE0BN507196</t>
  </si>
  <si>
    <t>LPBMBDTE1BN507210</t>
  </si>
  <si>
    <t>LPBMBDTE7BN507213</t>
  </si>
  <si>
    <t>LPBMBDTE9BN507214</t>
  </si>
  <si>
    <t>LPBMBDTE0BN507215</t>
  </si>
  <si>
    <t>LPBMBDTE2BN507216</t>
  </si>
  <si>
    <t>LPBMBDTE4BN507217</t>
  </si>
  <si>
    <t>LPBMBDTE6BN507218</t>
  </si>
  <si>
    <t>LPBMBDTE6BN507221</t>
  </si>
  <si>
    <t>LPBMBDTE8BN507222</t>
  </si>
  <si>
    <t>LPBMBDTEXBN507223</t>
  </si>
  <si>
    <t>LPBMBDTE1BN507224</t>
  </si>
  <si>
    <t>70302379Z</t>
  </si>
  <si>
    <t>70504637Z</t>
  </si>
  <si>
    <t>70302370Z</t>
  </si>
  <si>
    <t>70504635Z</t>
  </si>
  <si>
    <t>70402871Z</t>
  </si>
  <si>
    <t>70402884Z</t>
  </si>
  <si>
    <t>70402867Z</t>
  </si>
  <si>
    <t>70402885Z</t>
  </si>
  <si>
    <t>F340DA00273</t>
  </si>
  <si>
    <t>F340DA00269</t>
  </si>
  <si>
    <t>F340DA00316</t>
  </si>
  <si>
    <t>F340DA00298</t>
  </si>
  <si>
    <t>F340DA00284</t>
  </si>
  <si>
    <t>F340DA00288</t>
  </si>
  <si>
    <t>F340DA00301</t>
  </si>
  <si>
    <t>F340DA00290</t>
  </si>
  <si>
    <t>F340DA00292</t>
  </si>
  <si>
    <t>F340DA00309</t>
  </si>
  <si>
    <t>F340DA00285</t>
  </si>
  <si>
    <t>F340DA00283</t>
  </si>
  <si>
    <t>F340DA00287</t>
  </si>
  <si>
    <t>F340DA00302</t>
  </si>
  <si>
    <t>F340DA00296</t>
  </si>
  <si>
    <t>PED. 018-10</t>
  </si>
  <si>
    <t>D.VALCARCEL</t>
  </si>
  <si>
    <t>PEDIDO 019-10</t>
  </si>
  <si>
    <t>GA6380E3/B9FXA-80</t>
  </si>
  <si>
    <t>GA6380E3/H9F-80</t>
  </si>
  <si>
    <t>LCR6U3127BL550103</t>
  </si>
  <si>
    <t>LCR6U3125BL550102</t>
  </si>
  <si>
    <t>LCR6U3124BL550110</t>
  </si>
  <si>
    <t>LCR6U3124BL550107</t>
  </si>
  <si>
    <t>LCR6U3122BL550087</t>
  </si>
  <si>
    <t>LCR6U3128BL550093</t>
  </si>
  <si>
    <t>LCR6U3123BL550129</t>
  </si>
  <si>
    <t>LCR6U3129BL550104</t>
  </si>
  <si>
    <t>LCR6U3120BL550105</t>
  </si>
  <si>
    <t>LCR6U3122BL550090</t>
  </si>
  <si>
    <t>LCR6U3129BL550135</t>
  </si>
  <si>
    <t>LCR6U3120BL550086</t>
  </si>
  <si>
    <t>LCR6U3121BL550100</t>
  </si>
  <si>
    <t>LCR6U3129BL550121</t>
  </si>
  <si>
    <t>LCR6U3120BL550122</t>
  </si>
  <si>
    <t>LCR6U3123BL550115</t>
  </si>
  <si>
    <t>LCR6U3122BL550106</t>
  </si>
  <si>
    <t>LCR6U3129BL550085</t>
  </si>
  <si>
    <t>LCR6U3126BL550089</t>
  </si>
  <si>
    <t>LCR6U3123BL550132</t>
  </si>
  <si>
    <t>LCR6U3125BL550133</t>
  </si>
  <si>
    <t>LCR6U3129BL550118</t>
  </si>
  <si>
    <t>LCR6U3122BL550123</t>
  </si>
  <si>
    <t>LCR6U312XBL550130</t>
  </si>
  <si>
    <t>LCR6U3127BL550134</t>
  </si>
  <si>
    <t>LCR6U3126BL550092</t>
  </si>
  <si>
    <t>LCR6U3127BL550098</t>
  </si>
  <si>
    <t>LCR6U3121BL550095</t>
  </si>
  <si>
    <t>LCR6U3125BL550097</t>
  </si>
  <si>
    <t>LCR6U3121BL550128</t>
  </si>
  <si>
    <t>LCR6U3124BL550088</t>
  </si>
  <si>
    <t>LCR6U3128BL550112</t>
  </si>
  <si>
    <t>LCR6U3120BL550119</t>
  </si>
  <si>
    <t>LCR6U312XBL550127</t>
  </si>
  <si>
    <t>LCR6U3129BL550099</t>
  </si>
  <si>
    <t>LCR6U3125BL550116</t>
  </si>
  <si>
    <t>LCR6U3127BL550117</t>
  </si>
  <si>
    <t>LCR6U3126BL550108</t>
  </si>
  <si>
    <t>LJ465Q3-1AE2/A09262364</t>
  </si>
  <si>
    <t>LJ465Q3-1AE2/A09262381</t>
  </si>
  <si>
    <t>LJ465Q3-1AE2/A09262359</t>
  </si>
  <si>
    <t>LJ465Q3-1AE2/A09262407</t>
  </si>
  <si>
    <t>LJ465Q3-1AE2/A09262395</t>
  </si>
  <si>
    <t>LJ465Q3-1AE2/A09262390</t>
  </si>
  <si>
    <t>LJ465Q3-1AE2/A09262403</t>
  </si>
  <si>
    <t>LJ465Q3-1AE2/A10275946</t>
  </si>
  <si>
    <t>LJ465Q3-1AE2/A10275965</t>
  </si>
  <si>
    <t>LJ465Q3-1AE2/A09262367</t>
  </si>
  <si>
    <t>LJ465Q3-1AE2/A10275901</t>
  </si>
  <si>
    <t>LJ465Q3-1AE2/A09262469</t>
  </si>
  <si>
    <t>LJ465Q3-1AE2/A09262465</t>
  </si>
  <si>
    <t>LJ465Q3-1AE2/A09262355</t>
  </si>
  <si>
    <t>LJ465Q3-1AE2/A09262420</t>
  </si>
  <si>
    <t>LJ465Q3-1AE2/A09262302</t>
  </si>
  <si>
    <t>LJ465Q3-1AE2/A09262275</t>
  </si>
  <si>
    <t>LJ465Q3-1AE2/A09262291</t>
  </si>
  <si>
    <t>LJ465Q3-1AE2/A09262406</t>
  </si>
  <si>
    <t>LJ465Q3-1AE2/A09262431</t>
  </si>
  <si>
    <t>LJ465Q3-1AE2/A09262388</t>
  </si>
  <si>
    <t>LJ465Q3-1AE2/A09262361</t>
  </si>
  <si>
    <t>LJ465Q3-1AE2/A09262368</t>
  </si>
  <si>
    <t>LJ465Q3-1AE2/A09262384</t>
  </si>
  <si>
    <t>LJ465Q3-1AE2/A09262453</t>
  </si>
  <si>
    <t>LJ465Q3-1AE2/A06171295</t>
  </si>
  <si>
    <t>LJ465Q3-1AE2/A10275958</t>
  </si>
  <si>
    <t>LJ465Q3-1AE2/A09262409</t>
  </si>
  <si>
    <t>LJ465Q3-1AE2/A10275911</t>
  </si>
  <si>
    <t>LJ465Q3-1AE2/A09262383</t>
  </si>
  <si>
    <t>LJ465Q3-1AE2/A09262451</t>
  </si>
  <si>
    <t>LJ465Q3-1AE2/A09262366</t>
  </si>
  <si>
    <t>LJ465Q3-1AE2/A09262336</t>
  </si>
  <si>
    <t>LJ465Q3-1AE2/A09262425</t>
  </si>
  <si>
    <t>LJ465Q3-1AE2/A09262328</t>
  </si>
  <si>
    <t>LJ465Q3-1AE2/A09262363</t>
  </si>
  <si>
    <t>LJ465Q3-1AE2/A09262329</t>
  </si>
  <si>
    <t xml:space="preserve">carta banco </t>
  </si>
  <si>
    <t>R.AVENDAÑO</t>
  </si>
  <si>
    <t>G.NEGRON</t>
  </si>
  <si>
    <t>CARTA BANCO</t>
  </si>
  <si>
    <t>J.LORET</t>
  </si>
  <si>
    <t xml:space="preserve">SCOTIABANK/Toribio Rojas </t>
  </si>
  <si>
    <t>PDTE DCMTOS</t>
  </si>
  <si>
    <t>Bruno Origone Monteverde </t>
  </si>
  <si>
    <t>A.CALLE</t>
  </si>
  <si>
    <t>Constructora Lecco EIRL</t>
  </si>
  <si>
    <t>BENEDICTO QUISPE RUPAYLLO</t>
  </si>
  <si>
    <t>17.990.00</t>
  </si>
  <si>
    <t xml:space="preserve">Jenny Yselle Huamán </t>
  </si>
  <si>
    <t xml:space="preserve">BANCO CREDITO/Inversiones y Negociaciones Cosmos SAC </t>
  </si>
  <si>
    <t>Inversiones Surco/PARALIZADO POR REPUESTO</t>
  </si>
  <si>
    <t>M.HERRERA</t>
  </si>
  <si>
    <t>L.VITERI</t>
  </si>
  <si>
    <t>MOVE AUTOMOTRIZ S.A.C.- EXHIBICION</t>
  </si>
  <si>
    <t>PED. 020-10</t>
  </si>
  <si>
    <t>PED. 021-10</t>
  </si>
  <si>
    <t>10209507</t>
  </si>
  <si>
    <t>10202691</t>
  </si>
  <si>
    <t>10202727</t>
  </si>
  <si>
    <t>10202706</t>
  </si>
  <si>
    <t>10199462</t>
  </si>
  <si>
    <t>10183731</t>
  </si>
  <si>
    <t>10199472</t>
  </si>
  <si>
    <t>10183759</t>
  </si>
  <si>
    <t>10199466</t>
  </si>
  <si>
    <t>10188698</t>
  </si>
  <si>
    <t>10199455</t>
  </si>
  <si>
    <t>Q101101085B</t>
  </si>
  <si>
    <t>Q101101083B</t>
  </si>
  <si>
    <t>Q101101088B</t>
  </si>
  <si>
    <t>Q101101086B</t>
  </si>
  <si>
    <t>Q101101082B</t>
  </si>
  <si>
    <t>Q101101084B</t>
  </si>
  <si>
    <t>Q101101081B</t>
  </si>
  <si>
    <t>Q101101087B</t>
  </si>
  <si>
    <t>LHBPF1US9BN205090</t>
  </si>
  <si>
    <t>LHBPF1US0BN205091</t>
  </si>
  <si>
    <t>LHBPD1US5BN205092</t>
  </si>
  <si>
    <t>LHBPD1US7BN205093</t>
  </si>
  <si>
    <t>LHBPD1US9BN205094</t>
  </si>
  <si>
    <t>LHBPA1UR3BN205095</t>
  </si>
  <si>
    <t>LHBPA1UR5BN205096</t>
  </si>
  <si>
    <t>LHBPA1UR7BN205097</t>
  </si>
  <si>
    <t>LHBPA1UR9BN205098</t>
  </si>
  <si>
    <t>LHBPA1UR0BN205099</t>
  </si>
  <si>
    <t>LHBPA1UR3BN205100</t>
  </si>
  <si>
    <t>LHBPA1UR5BN205101</t>
  </si>
  <si>
    <t>LHBPA1UR7BN205102</t>
  </si>
  <si>
    <t>LHBP41TR8BN205103</t>
  </si>
  <si>
    <t>LHBP41TRXBN205104</t>
  </si>
  <si>
    <t>LHBP41TR1BN205105</t>
  </si>
  <si>
    <t>LHBP41TR3BN205106</t>
  </si>
  <si>
    <t>LHBP41TR5BN205107</t>
  </si>
  <si>
    <t>LHBP41TR7BN205108</t>
  </si>
  <si>
    <t>LHBP41TR9BN205109</t>
  </si>
  <si>
    <t>LHBP41TR5BN205110</t>
  </si>
  <si>
    <t>R.CLAUX</t>
  </si>
  <si>
    <t>opcion carta</t>
  </si>
  <si>
    <t xml:space="preserve">METALES INGENIERÍA Y CONSTRUCCIÓN SAC </t>
  </si>
  <si>
    <t>orden compra</t>
  </si>
  <si>
    <t>B.CONTINENTAL/Manfo Collection SAC</t>
  </si>
  <si>
    <t>EMMMERSON SAC/Negociaciones Torres Gemelas S.A.C.</t>
  </si>
  <si>
    <t xml:space="preserve">G &amp; S CORPORATION SAC </t>
  </si>
  <si>
    <t>VERGARAY SALINAS DE SALAZAR NOEMI /VIDAMOTORS SAC-EXHIBICION</t>
  </si>
  <si>
    <t>LIVIA AÑO CABRERA Y JACOBA SIGUA HUAMAN</t>
  </si>
  <si>
    <t>cancelada 03/12</t>
  </si>
  <si>
    <t>dic</t>
  </si>
  <si>
    <t>Decopapel EIRL</t>
  </si>
  <si>
    <t>cancelado 03/12</t>
  </si>
  <si>
    <t>CANCELADA 03/12</t>
  </si>
  <si>
    <t>Victor Crisologo Galván</t>
  </si>
  <si>
    <t>CANC. NOV</t>
  </si>
  <si>
    <t>CANCELADO 04/12</t>
  </si>
  <si>
    <t xml:space="preserve">Olguita Orrillo Vasquez </t>
  </si>
  <si>
    <t>Claustro SAC</t>
  </si>
  <si>
    <t>CANCELADA 04/12</t>
  </si>
  <si>
    <t>CARLOS ENRIQUE JIMENEZ CABANILLAS</t>
  </si>
  <si>
    <t>cancelado 06/12</t>
  </si>
  <si>
    <t xml:space="preserve">CARLOS ALBERTO CARHUAS BLANCAS </t>
  </si>
  <si>
    <t>CANCELADA 07/12</t>
  </si>
  <si>
    <t>cancelada 07/12</t>
  </si>
  <si>
    <t>cancelado 07/12</t>
  </si>
  <si>
    <t>Patricia  Shimabukuro Sato</t>
  </si>
  <si>
    <t>MOTORSHOW TRUJILLO</t>
  </si>
  <si>
    <t>SAFETY + ENVIRONMENT S.R.L.</t>
  </si>
  <si>
    <t>CANCELADO 09/12</t>
  </si>
  <si>
    <t>ISIDRO CATACORA TORRES</t>
  </si>
  <si>
    <t>Hector Casapia Alvarez</t>
  </si>
  <si>
    <t>G. Espinoza paso correo el 09/12 sobre repuesto que iban a sacar</t>
  </si>
  <si>
    <t>sala marina</t>
  </si>
  <si>
    <t>D.CHAVEZ</t>
  </si>
  <si>
    <t>CANCELADA 09/12</t>
  </si>
  <si>
    <t>cancelado 10/12</t>
  </si>
  <si>
    <t>UNIVERSIDAD PRIVADA TELESUP S.A.C.</t>
  </si>
  <si>
    <t>Linder Uchasara Sucso</t>
  </si>
  <si>
    <t>carta banco</t>
  </si>
  <si>
    <t>A SALA MARINA</t>
  </si>
  <si>
    <t>SCOTIABANK - FULL TRANSPORT PETROL SAC</t>
  </si>
  <si>
    <t>AKKA GROUPS .S.A.C.</t>
  </si>
  <si>
    <t>Díaz Callaca Santa Catalina</t>
  </si>
  <si>
    <t>CANCELADO 13/12</t>
  </si>
  <si>
    <t>cancelado 13/12</t>
  </si>
  <si>
    <t>FDS CORPORATION /sr. silva</t>
  </si>
  <si>
    <t>CANCELADO 04/12 FACT. 13/12</t>
  </si>
  <si>
    <t>CANCELADA 14/12</t>
  </si>
  <si>
    <t>B. CREDITO/ GAS Y GAS</t>
  </si>
  <si>
    <t>PLAZA NORTE</t>
  </si>
  <si>
    <t>plaza norte</t>
  </si>
  <si>
    <t>Isidro Jaime Sotelo Castillo</t>
  </si>
  <si>
    <t>G.REYES</t>
  </si>
  <si>
    <t>Sra. Surama Corazi</t>
  </si>
  <si>
    <t>cancelado 14/12</t>
  </si>
  <si>
    <t>CANCELADO 14/12</t>
  </si>
  <si>
    <t>cancelada 15/12</t>
  </si>
  <si>
    <t>PED 023-10</t>
  </si>
  <si>
    <t>LVBVMPHN8BN079994</t>
  </si>
  <si>
    <t>LVBVMPHN5BN079998</t>
  </si>
  <si>
    <t>LVBVMPHNXBN079995</t>
  </si>
  <si>
    <t>LVBVMPHN1BN079996</t>
  </si>
  <si>
    <t>LVBVMPHN6BN079993</t>
  </si>
  <si>
    <t>YC6J190-20*J1DF8A00098*</t>
  </si>
  <si>
    <t>YC6J190-20*J1DF8A00101*</t>
  </si>
  <si>
    <t>YC6J190-20*J1DF8A00099*</t>
  </si>
  <si>
    <t>YC6J190-20*J1DF8A00096*</t>
  </si>
  <si>
    <t>YC6J190-20*J1DF8A00100*</t>
  </si>
  <si>
    <t>RED</t>
  </si>
  <si>
    <t>SCOTIABANK / M&amp;R American Cargo SAC</t>
  </si>
  <si>
    <t>PANORAMA DISTRIBUIDORES S.A.</t>
  </si>
  <si>
    <t>P.HIGINIO</t>
  </si>
  <si>
    <t>JESUS SALVADOR CORDOVA SOTO</t>
  </si>
  <si>
    <t>JULIO JORGE CENTENO POCCO</t>
  </si>
  <si>
    <t xml:space="preserve">Juan Gonzales Pacha </t>
  </si>
  <si>
    <t>CANCELADO 16/12</t>
  </si>
  <si>
    <t>CANCELADA 18/12</t>
  </si>
  <si>
    <t>cancelado 17/12</t>
  </si>
  <si>
    <t>CANCELADA 20/12</t>
  </si>
  <si>
    <t>cancelado 20/12</t>
  </si>
  <si>
    <t>Rosa Bazan Nuñez</t>
  </si>
  <si>
    <t>cancelada 20/12</t>
  </si>
  <si>
    <t xml:space="preserve">AVANX LAB S.R.L. </t>
  </si>
  <si>
    <t>FLORECIO HALLASI</t>
  </si>
  <si>
    <t>HECTOR RAUL ZARATE RIVERA</t>
  </si>
  <si>
    <t xml:space="preserve">Sergio Orizano Hassinger </t>
  </si>
  <si>
    <t>mes anterior cancelado</t>
  </si>
  <si>
    <t>SCOTIABANK / SANIEMKO PERU</t>
  </si>
  <si>
    <t>cancelada 21/12</t>
  </si>
  <si>
    <t>cancelado 21/12</t>
  </si>
  <si>
    <t>SURTIDORES ACOSTA EIRL</t>
  </si>
  <si>
    <t>Florencio Hallasi/AUTOMOTRIZ FLORENCIO</t>
  </si>
  <si>
    <t>CANCELADA 22/12</t>
  </si>
  <si>
    <t>YUDY ROSA AQUINO SOLANO</t>
  </si>
  <si>
    <t>cancelada 22/12</t>
  </si>
  <si>
    <t>CANCELADO 23/12</t>
  </si>
  <si>
    <t>MEDINA PALOMINO MARICIA</t>
  </si>
  <si>
    <t>CANCELADA 23-12</t>
  </si>
  <si>
    <t>scotiabank carta aprobacion</t>
  </si>
  <si>
    <t>cancelado 23/12</t>
  </si>
  <si>
    <t>chojeda cambio de chiclayo a cajamarca/cancelada 22/12</t>
  </si>
  <si>
    <t>MOGOLLON RODRIGUEZ, VICTOR HUGO</t>
  </si>
  <si>
    <t>ROSEMBERG BARRON, MANUEL EFRAIN</t>
  </si>
  <si>
    <t>TRANSPORTE LIMA TRAVEL</t>
  </si>
  <si>
    <t>CANCELADO 27/12</t>
  </si>
  <si>
    <t>LOCAL N.AYLLON-EXHIBICION/CANCELADO 27-12</t>
  </si>
  <si>
    <t>pdte dcmtos/CANCELADO 27-12</t>
  </si>
  <si>
    <t>MAURY HUAYNACCERO, FRANCISCO</t>
  </si>
  <si>
    <t>cancelado 28/12</t>
  </si>
  <si>
    <t xml:space="preserve">cancelada </t>
  </si>
  <si>
    <t xml:space="preserve">ANDRES JILBERTO FLORES MANTARI </t>
  </si>
  <si>
    <t xml:space="preserve">GAS NATURAL DE LIMA Y CALLAO S.A. </t>
  </si>
  <si>
    <t>VILA VDA G, VILMA / EDITH GUTIERREZ VILA</t>
  </si>
  <si>
    <t>Manuel Rondoy</t>
  </si>
  <si>
    <t>produc. Oct-10</t>
  </si>
  <si>
    <t>cancelado 29/12</t>
  </si>
  <si>
    <t xml:space="preserve">Medardo Garcia </t>
  </si>
  <si>
    <t>Faustino Emilio Alarcon Basurto EIRL</t>
  </si>
  <si>
    <t xml:space="preserve">JUAN ALBERTO QUISPE PEDRAZA </t>
  </si>
  <si>
    <t>VASQUEZ CASTAÑEDA, RAUL ROBERTO</t>
  </si>
  <si>
    <t>CANCELADA 30/12</t>
  </si>
  <si>
    <t>ALDEBARAN GOURMET S.A.C.</t>
  </si>
  <si>
    <t>CANCELADO 30/12 (ERA DE JONATHAN)</t>
  </si>
  <si>
    <t>PDTE DCMTOS  CANCELADO 30/12</t>
  </si>
  <si>
    <t>CANCELADO 30/12</t>
  </si>
  <si>
    <t>CARMEN JULIETA BALDEON TREJO (SALA MARINA)</t>
  </si>
  <si>
    <t>cancelada 03/01</t>
  </si>
  <si>
    <t>D.MARIN</t>
  </si>
  <si>
    <t>CANCELADO 03/01</t>
  </si>
  <si>
    <t>CANCELADO 24/12</t>
  </si>
  <si>
    <t>Distribuidora Ugarteco SAC</t>
  </si>
  <si>
    <t>cancelado 03/01</t>
  </si>
  <si>
    <t xml:space="preserve">INVERSIONES FEMECA </t>
  </si>
  <si>
    <t>WEB</t>
  </si>
  <si>
    <t xml:space="preserve">Leslie Carreño Marín </t>
  </si>
  <si>
    <t>MAQUISISTEMA</t>
  </si>
  <si>
    <t>CANCELADA 03/01</t>
  </si>
  <si>
    <t>canncelada 03/01</t>
  </si>
  <si>
    <t>cancelado 04/01</t>
  </si>
  <si>
    <t>cancelado 04-01 mes enero</t>
  </si>
  <si>
    <t>VM Motors - exhibicion</t>
  </si>
  <si>
    <t>FRANCO FLORES PEÑA/SERVICIOS DE PUNTO Y ACABADOS</t>
  </si>
  <si>
    <t>Sr. Oscar Cerf</t>
  </si>
  <si>
    <t>CANCELADA 05/01-ENERO</t>
  </si>
  <si>
    <t>CANCEL.DIC</t>
  </si>
  <si>
    <t>Rayda San Miguel Barraza</t>
  </si>
  <si>
    <t>LAVANDERIA Y TINTORERIA SANTA CLARA S.A.C.</t>
  </si>
  <si>
    <t>HORACIO LAZO GARCIA</t>
  </si>
  <si>
    <t>Carmen Rene Iturbe Ibarra</t>
  </si>
  <si>
    <t>cancelada 06/01</t>
  </si>
  <si>
    <t>CANCELADA 06/01 -ENERO</t>
  </si>
  <si>
    <t>CANCELADA 06/01</t>
  </si>
  <si>
    <t>CANCELADO 06/01</t>
  </si>
  <si>
    <t>problemas poliza por asientos y pjros</t>
  </si>
  <si>
    <t>JESSICA REBOSIO COMPAMS</t>
  </si>
  <si>
    <t>cancelado 07/01</t>
  </si>
  <si>
    <t>cancelado de dic. DINERO ABONADO</t>
  </si>
  <si>
    <t>cancelada 07/01</t>
  </si>
  <si>
    <t>CANCELADO 08/01/2011</t>
  </si>
  <si>
    <t>SEPARADO</t>
  </si>
  <si>
    <t>MORRISON  OUTSOURCING SAC</t>
  </si>
  <si>
    <t>PENDIENTE DE ABONO</t>
  </si>
  <si>
    <t>TEODORO LARICO</t>
  </si>
  <si>
    <t>EULALIA GOMEZ HERRERA</t>
  </si>
  <si>
    <t xml:space="preserve">JUANA REGINA VEGA DE PAZ </t>
  </si>
  <si>
    <t>CANCELADO 100% 10/01/2010</t>
  </si>
  <si>
    <t>LPBMBDTE6BN507803</t>
  </si>
  <si>
    <t>F340DA00367</t>
  </si>
  <si>
    <t>LPBMBDTE8BN507804</t>
  </si>
  <si>
    <t>F340DA00364</t>
  </si>
  <si>
    <t>LPBMBDTEXBN507805</t>
  </si>
  <si>
    <t>F340DA00351</t>
  </si>
  <si>
    <t>LPBMBDTE1BN507806</t>
  </si>
  <si>
    <t>F340DA00361</t>
  </si>
  <si>
    <t>LPBMBDTE3BN507807</t>
  </si>
  <si>
    <t>F340DA00366</t>
  </si>
  <si>
    <t>LPBMBDTE5BN507808</t>
  </si>
  <si>
    <t>F340DA00365</t>
  </si>
  <si>
    <t>LPBMBDTE7BN507809</t>
  </si>
  <si>
    <t>F340DA00362</t>
  </si>
  <si>
    <t>LPBMBDTE3BN507810</t>
  </si>
  <si>
    <t>F340DA00369</t>
  </si>
  <si>
    <t>LPBMBDTE5BN507811</t>
  </si>
  <si>
    <t>F340DA00355</t>
  </si>
  <si>
    <t>LPBMBDTE7BN507812</t>
  </si>
  <si>
    <t>F340DA00375</t>
  </si>
  <si>
    <t>LPBMBDTE9BN507813</t>
  </si>
  <si>
    <t>F340DA00363</t>
  </si>
  <si>
    <t>LPBMBDTE0BN507814</t>
  </si>
  <si>
    <t>F340DA00377</t>
  </si>
  <si>
    <t>LPBMBDTE2BN507815</t>
  </si>
  <si>
    <t>F340DA00376</t>
  </si>
  <si>
    <t>LPBMBDTE4BN507816</t>
  </si>
  <si>
    <t>F340DA00368</t>
  </si>
  <si>
    <t>LPBMBDTE6BN507817</t>
  </si>
  <si>
    <t>F340DA00357</t>
  </si>
  <si>
    <t>LPBMBDTE8BN507818</t>
  </si>
  <si>
    <t>F340DA00378</t>
  </si>
  <si>
    <t>LPBMBDTEXBN507819</t>
  </si>
  <si>
    <t>F340DA00356</t>
  </si>
  <si>
    <t>LPBMBDTE6BN507820</t>
  </si>
  <si>
    <t>F340DA00370</t>
  </si>
  <si>
    <t>LPBMBDTE8BN507821</t>
  </si>
  <si>
    <t>F340DA00360</t>
  </si>
  <si>
    <t>LPBMBDTEXBN507822</t>
  </si>
  <si>
    <t>F340DA00374</t>
  </si>
  <si>
    <t>LPBMBDTE1BN507823</t>
  </si>
  <si>
    <t>F340DA00350</t>
  </si>
  <si>
    <t>LPBMBDTE3BN507824</t>
  </si>
  <si>
    <t>F340DA00352</t>
  </si>
  <si>
    <t>LPBMBDTE5BN507825</t>
  </si>
  <si>
    <t>F340DA00354</t>
  </si>
  <si>
    <t>LPBMBDTE7BN507826</t>
  </si>
  <si>
    <t>F340DA00349</t>
  </si>
  <si>
    <t>LPBMBDTE9BN507827</t>
  </si>
  <si>
    <t>F340DA00353</t>
  </si>
  <si>
    <t>LPBMBDTE0BN507828</t>
  </si>
  <si>
    <t>F340DA00372</t>
  </si>
  <si>
    <t>LPBMBDTE2BN507829</t>
  </si>
  <si>
    <t>F340DA00371</t>
  </si>
  <si>
    <t>LPBMBDTE9BN507830</t>
  </si>
  <si>
    <t>F340DA00358</t>
  </si>
  <si>
    <t>LPBMBDTE0BN507831</t>
  </si>
  <si>
    <t>F340DA00359</t>
  </si>
  <si>
    <t>LPBMBDTE2BN507832</t>
  </si>
  <si>
    <t>10210572</t>
  </si>
  <si>
    <t>10199457</t>
  </si>
  <si>
    <t>SEPARACION</t>
  </si>
  <si>
    <t>JUANA GLICERIA  VILCHEZ CAMARGO</t>
  </si>
  <si>
    <t>UNIDAD CANCELADA AL 100%  DIA 11/01/2011</t>
  </si>
  <si>
    <t xml:space="preserve">SOLUTION  TRANSPORT S.R.L </t>
  </si>
  <si>
    <t>CANCELADO AL 100% 17,990.00</t>
  </si>
  <si>
    <t>CATALINA CECILIA GUERRERO FERRADAS</t>
  </si>
  <si>
    <t xml:space="preserve">cancelada 29/12 / 11/01 SE LA LLEVARON A VILLA  PARA ENTREGA DE CLIENTE </t>
  </si>
  <si>
    <t>EDDY  TULIO PAREDES SUMARI</t>
  </si>
  <si>
    <t>J.PORTOCARRERO</t>
  </si>
  <si>
    <t>CE NET S.R.L</t>
  </si>
  <si>
    <t>EXHIBICION- SURQUILLO</t>
  </si>
  <si>
    <t xml:space="preserve">UNIDAD PARA EXHIBICION EN SURQUILLO </t>
  </si>
  <si>
    <t>DANIEL FELIX CONTRERAS</t>
  </si>
  <si>
    <t>UNIDAD CANCELADA AL 100% SUCURSAL LA MARINA VEND: GABY NEGRON</t>
  </si>
  <si>
    <t xml:space="preserve">Jorge Medina Zuzunaga </t>
  </si>
  <si>
    <t>BANCO DE CREDITO - CESARS  AMERICAS DATAS S.R.L</t>
  </si>
  <si>
    <t>LEASING CON BCP DATOS DE UNIDAD EN BANCO  12/01/2011</t>
  </si>
  <si>
    <t xml:space="preserve">CONCEPCION CARLIN BANCAYAN </t>
  </si>
  <si>
    <t>JORGE GUERRERO</t>
  </si>
  <si>
    <t xml:space="preserve">MALAVER SALAZAR ASOCIADOS S.A.C </t>
  </si>
  <si>
    <t>UNIDAD CANCELADA AL 100%</t>
  </si>
  <si>
    <t>MALAVER SALAZAR</t>
  </si>
  <si>
    <t>VENTA</t>
  </si>
  <si>
    <t>UNIDAD ASIGNADA CON STATUS CANCELADA AL 100%</t>
  </si>
  <si>
    <t xml:space="preserve">DATA MERCANTIL </t>
  </si>
  <si>
    <t xml:space="preserve">UNIDAD SEPARADA CON US$ 200.00 LLEVARON FACT AL CLIENTE PARA EMITA CHEQUE </t>
  </si>
  <si>
    <t>MEJIA  CCORI,Ciriaco</t>
  </si>
  <si>
    <t>JDAJ200G0B1028770</t>
  </si>
  <si>
    <t>3SZ 2616050</t>
  </si>
  <si>
    <t>JDAJ200G0B1028778</t>
  </si>
  <si>
    <t>3SZ 2616049</t>
  </si>
  <si>
    <t>JDAJ200G0B1028797</t>
  </si>
  <si>
    <t>3SZ 2616035</t>
  </si>
  <si>
    <t>JDAJ200G0B1028811</t>
  </si>
  <si>
    <t>3SZ 2616052</t>
  </si>
  <si>
    <t>JDAJ200G0B1028822</t>
  </si>
  <si>
    <t>3SZ 2616029</t>
  </si>
  <si>
    <t>JDAJ200G0B1028825</t>
  </si>
  <si>
    <t>3SZ 2627708</t>
  </si>
  <si>
    <t>JDAJ200G0B1028846</t>
  </si>
  <si>
    <t>3SZ 2627710</t>
  </si>
  <si>
    <t>JDAJ210G0B1118621</t>
  </si>
  <si>
    <t>3SZ 2578932</t>
  </si>
  <si>
    <t>JDAJ210G0B1118636</t>
  </si>
  <si>
    <t>3SZ 2595749</t>
  </si>
  <si>
    <t>JDAJ210G0B1118639</t>
  </si>
  <si>
    <t>3SZ 2595696</t>
  </si>
  <si>
    <t>JDAJ210G0B1118660</t>
  </si>
  <si>
    <t>3SZ 2595743</t>
  </si>
  <si>
    <t>JDAJ210G0B1118668</t>
  </si>
  <si>
    <t>3SZ 2595651</t>
  </si>
  <si>
    <t>JDAJ210G0B1118669</t>
  </si>
  <si>
    <t>3SZ 2595725</t>
  </si>
  <si>
    <t>JDAJ210G0B1118695</t>
  </si>
  <si>
    <t>3SZ 2592821</t>
  </si>
  <si>
    <t>JDAJ210G0B1118700</t>
  </si>
  <si>
    <t>3SZ 2611011</t>
  </si>
  <si>
    <t>JDAJ210G0B1118625</t>
  </si>
  <si>
    <t>3SZ 2616064</t>
  </si>
  <si>
    <t>JDAJ210G0B1118687</t>
  </si>
  <si>
    <t>3SZ 2627822</t>
  </si>
  <si>
    <t>JDAJ210G0B1118694</t>
  </si>
  <si>
    <t>3SZ 2627727</t>
  </si>
  <si>
    <t>JDAJ210G0B1118704</t>
  </si>
  <si>
    <t>3SZ 2627704</t>
  </si>
  <si>
    <t>JDAJ210G0B1118736</t>
  </si>
  <si>
    <t>3SZ 2627380</t>
  </si>
  <si>
    <t xml:space="preserve">VIDA MOTORS INTERNATIONAL S.A.C </t>
  </si>
  <si>
    <t>a realizar cambio con chasis 550092// AL CHASIS 550121</t>
  </si>
  <si>
    <t xml:space="preserve">UNIDAD CANCELADA AL 100% </t>
  </si>
  <si>
    <t>INTERAMERICANA NORTE</t>
  </si>
  <si>
    <t>UNIDAD CANCELADA AL 100%  SU UBICACIÓN ES EN TRUJILLO</t>
  </si>
  <si>
    <t>GRACIELA GASTELLI TACO</t>
  </si>
  <si>
    <t xml:space="preserve">UNIDAD ASIGNADA  CLIENTE: VIDA MOTORS </t>
  </si>
  <si>
    <t xml:space="preserve">EVARISTO CORREA PONCE </t>
  </si>
  <si>
    <t xml:space="preserve">MALAVER SALAZAR Y ASOCIADOS ASOCIADOS </t>
  </si>
  <si>
    <t>UNIDAD ASIGNADA PARA CONCESIONARIO  MALAVER ASOCIADOS 13/01/2011</t>
  </si>
  <si>
    <t>UNIDAD CANCELADA  PARA ENTREGA EL 15/01/2011</t>
  </si>
  <si>
    <t>pdte dcmtos / cancelada 10/01/2010  UNIDAD PARA ENTREGA EL 15/01</t>
  </si>
  <si>
    <t>UNIDAD CANCELADA  ENTREGA 15/01 CANCELADA POR GAS NATURAL EL 13/01</t>
  </si>
  <si>
    <t>UNIDAD CANCELADA EL 12/01 PARA ENTREGA EL 15/01</t>
  </si>
  <si>
    <t>CANCELADO 07/01 POR ENTREGARL EL 15/01</t>
  </si>
  <si>
    <t>CARMEN MANUELA GALLARDO CRUZ</t>
  </si>
  <si>
    <t>UNIDAD PARA ENTREGA EL DIA DE MAÑANA CLIENTE CANCELADO EN UN 90% Y MAÑANA CONTRA ENTREGA ABONA EL SALDO</t>
  </si>
  <si>
    <t xml:space="preserve">UNIDAD CANCELADA AL 100// LA LLEVARON A VILLA </t>
  </si>
  <si>
    <t>INCAPOWER F25</t>
  </si>
  <si>
    <t>LVBV5JB36BN010075</t>
  </si>
  <si>
    <t>LVBV5JB37BN010098</t>
  </si>
  <si>
    <t>LVBV5JB32BN010073</t>
  </si>
  <si>
    <t>LVBV5JB38BN010093</t>
  </si>
  <si>
    <t>LVBV5JB34BN010074</t>
  </si>
  <si>
    <t>LVBV5JB36BN010089</t>
  </si>
  <si>
    <t>LVBV5JB32BN010090</t>
  </si>
  <si>
    <t>LVBV5JB31BN010100</t>
  </si>
  <si>
    <t>LVBV5JB3XBN010077</t>
  </si>
  <si>
    <t>LVBV5JB39BN010099</t>
  </si>
  <si>
    <t>4DW92-73*WB149048*</t>
  </si>
  <si>
    <t>4DW92-73*WB149036*</t>
  </si>
  <si>
    <t>4DW92-73*WB149043*</t>
  </si>
  <si>
    <t>4DW92-73*WB149033*</t>
  </si>
  <si>
    <t>4DW92-73*WB149037*</t>
  </si>
  <si>
    <t>4DW92-73*WB149058*</t>
  </si>
  <si>
    <t>4DW92-73*WB149029*</t>
  </si>
  <si>
    <t>4DW92-73*WB149039*</t>
  </si>
  <si>
    <t>4DW92-73*WB149030*</t>
  </si>
  <si>
    <t>4DW92-73*WB149041*</t>
  </si>
  <si>
    <t>TIPO DE CARROCERIA</t>
  </si>
  <si>
    <t>FECHA DE EMBARQUE
CHINA</t>
  </si>
  <si>
    <t>FECHA APROX ARRIBO
PERU</t>
  </si>
  <si>
    <t>L Y E Contratistas Generales S.A.</t>
  </si>
  <si>
    <t>INGEDER</t>
  </si>
  <si>
    <t xml:space="preserve"> </t>
  </si>
  <si>
    <t>M.ARIAS</t>
  </si>
  <si>
    <t xml:space="preserve">MARINA </t>
  </si>
  <si>
    <t>EXHIBICION N. AYLLON</t>
  </si>
  <si>
    <t xml:space="preserve">SERVICIOS  NAVA  NR  SAC </t>
  </si>
  <si>
    <t>PEDRO CARLOS  APARCANA MUÑOZ</t>
  </si>
  <si>
    <t>EXHIBICION N.AYLLON</t>
  </si>
  <si>
    <t>UNIDAD EXHIBICION</t>
  </si>
  <si>
    <t xml:space="preserve">UNIDAD PARA EXHIBICION - PLAZA NORTE </t>
  </si>
  <si>
    <t xml:space="preserve">UNIDAD CON CARTA LEASING  BCP  DATOS EN BANCO </t>
  </si>
  <si>
    <t>BCP-Hilda Poma Ticchi.</t>
  </si>
  <si>
    <t>BANCO CONTINENTAL- TRANSPORTE SOL DEL ORIENTE</t>
  </si>
  <si>
    <t xml:space="preserve">PARALIZADO POR REPUESTOS </t>
  </si>
  <si>
    <t>DAVID  ALVA FANO</t>
  </si>
  <si>
    <t xml:space="preserve">UNIDAD SEPARADA </t>
  </si>
  <si>
    <t xml:space="preserve">CESAR ALAMO </t>
  </si>
  <si>
    <t xml:space="preserve">J.SEMINARIO </t>
  </si>
  <si>
    <t>UNIDAD SEPERADA PARA CLIENTE</t>
  </si>
  <si>
    <t xml:space="preserve">MOVE AUTOMOTRIZ </t>
  </si>
  <si>
    <t xml:space="preserve">MOTO REPUESTO ROBLES </t>
  </si>
  <si>
    <t>CH. RIVERA</t>
  </si>
  <si>
    <t xml:space="preserve">unidad cancelada al 100% </t>
  </si>
  <si>
    <t>UNIDAD PARA RECOGER MAÑANA  21/01</t>
  </si>
  <si>
    <t xml:space="preserve">DESMONTADORA INCA SAC </t>
  </si>
  <si>
    <t>V. ORELLANA</t>
  </si>
  <si>
    <t xml:space="preserve">G/R 011-000747 UNIDAD SEPARADA CON 500 DOLARES BANCO ABONARA EL RESTO </t>
  </si>
  <si>
    <t xml:space="preserve">UNIDAD SEPARADA CON 4940+ CLIENTE ABNO  $ 10,050, CANCELACION TOTAL </t>
  </si>
  <si>
    <t>UNIDAD LLEGO  HOY 20/01</t>
  </si>
  <si>
    <t>Elia Elida Ñañez Del Pozo</t>
  </si>
  <si>
    <t xml:space="preserve">YALIT MENDOZA  GARCIA BETELLO </t>
  </si>
  <si>
    <t xml:space="preserve">MARROQUIN REDHEAD , LUIS JORGE </t>
  </si>
  <si>
    <t>F.NEWMAN</t>
  </si>
  <si>
    <t xml:space="preserve">EFRAIN MORROY GUTIERREZ </t>
  </si>
  <si>
    <t>A. CALLE</t>
  </si>
  <si>
    <t xml:space="preserve">UNIDAD CANCELADA AL 100% ASIGNADA Y CANCELADA </t>
  </si>
  <si>
    <t>CONRNELIO MEJIA  EDGARD ADOLFO</t>
  </si>
  <si>
    <t>CANCELACION AL  100%</t>
  </si>
  <si>
    <t>CARRERA CUETO</t>
  </si>
  <si>
    <t>M,LOZADA</t>
  </si>
  <si>
    <t xml:space="preserve">UNIDAD CANCELADA </t>
  </si>
  <si>
    <t>FELIX HUMBERTO POSCOYA PARAVE</t>
  </si>
  <si>
    <t xml:space="preserve">TEXTIL RIO NAZCA </t>
  </si>
  <si>
    <t>W.ORELLANA</t>
  </si>
  <si>
    <t>UNIDAD CON CARTA DE APROBACION BCP</t>
  </si>
  <si>
    <t>INDUPIZA EIRL</t>
  </si>
  <si>
    <t>UNIDAD CANCELADADA 100%  US4 7811.00 CON AUTORIZACION SR. WILLIAM B.</t>
  </si>
  <si>
    <t xml:space="preserve">R. ALVAREZ </t>
  </si>
  <si>
    <t>ESTHER CARMEN  CASTILLO GUERRERO</t>
  </si>
  <si>
    <t>VITERY</t>
  </si>
  <si>
    <t>EXHIBICION PLAZA NORTE</t>
  </si>
  <si>
    <t xml:space="preserve">INTERAMERICANA PIURA </t>
  </si>
  <si>
    <t xml:space="preserve">PIURA </t>
  </si>
  <si>
    <t xml:space="preserve">UNIDAD PARA EXHIBICION INTERAMERICANA PIURA </t>
  </si>
  <si>
    <t xml:space="preserve">INTERAMERICANA CHICLAYO </t>
  </si>
  <si>
    <t xml:space="preserve">GONZALO CRUZADO DIAZ </t>
  </si>
  <si>
    <t xml:space="preserve">GIULIANA BRINDANI </t>
  </si>
  <si>
    <t xml:space="preserve">SEPARACION DE UNIDAD  tener en cuenta que esta unidad aun esta en travesia </t>
  </si>
  <si>
    <t xml:space="preserve">PERFECT SINGNS SAC </t>
  </si>
  <si>
    <t xml:space="preserve">TENER EN CUENTA QUE ANTERIORMENTEERA OTRAO UNIDAD VIN 600576 PERO EMBARQUE DEMORA PARA VENIR </t>
  </si>
  <si>
    <t xml:space="preserve">WARRANT </t>
  </si>
  <si>
    <t xml:space="preserve">MARCELINO MINAYA // BENANCIO CARDENAS SAMUEL </t>
  </si>
  <si>
    <t>DISTRIBUIDORA NY M</t>
  </si>
  <si>
    <t xml:space="preserve">YASHIMA MOTORS </t>
  </si>
  <si>
    <t>UNIDAD PARA EXHIBICION DE  N. AYLLON</t>
  </si>
  <si>
    <t>APROX 30/04</t>
  </si>
  <si>
    <t xml:space="preserve">separacion  // ACTA DE ENTREGA // UNIDAD CON DATOS EN EL BANCO  PENDIENTE DE DESEMBOLSO  DIA  VIERNES 15/04 HACE EL DESEMBOLSO </t>
  </si>
  <si>
    <t>VILMA IRENE  QUIÑONES  DE PACHECO</t>
  </si>
  <si>
    <t xml:space="preserve">ACS  REFRIGERACION </t>
  </si>
  <si>
    <t>UNIDAD SEPERADA C ON CARTA DE APROBACION</t>
  </si>
  <si>
    <t>DINA DEL CARMEN GARNIQUE NEGRILLO</t>
  </si>
  <si>
    <t xml:space="preserve">GERMAN PAREDES PAREDES </t>
  </si>
  <si>
    <t xml:space="preserve">TIRZO YAHUA PADILLA </t>
  </si>
  <si>
    <t xml:space="preserve">BLANCA MAYOR H </t>
  </si>
  <si>
    <t>MEGA CICLO  SRL</t>
  </si>
  <si>
    <t xml:space="preserve">PLAZA NORTE </t>
  </si>
  <si>
    <t>HUVI MOTORS</t>
  </si>
  <si>
    <t>MOVE AUTOMOTRIZ // BANCO CONTINENTAL</t>
  </si>
  <si>
    <t xml:space="preserve">UNIDAD SEPARADA PARA MOVE AUTOMOTRIZ  CON CARTA DE APROBACION DEL  BBVA </t>
  </si>
  <si>
    <t>llegada 30/04</t>
  </si>
  <si>
    <t xml:space="preserve">UNIDAD CANCELADA EL  19/04 TRAJO ESTRACTO BANCARIO </t>
  </si>
  <si>
    <t xml:space="preserve">UNIDAD FUE CANCELADA PARA CLIENTE PERO  SE CAMBIO CON NUEVA UNIDAD PORQUE ESTABA MALOGRADA </t>
  </si>
  <si>
    <t xml:space="preserve">UNIDAD SE ENVIA A EXHIBICION  19/04  MOVE AUTOMOTRIZ </t>
  </si>
  <si>
    <t xml:space="preserve">UNIDAD PARA EXHIBICION  MOVE AUTOMOTRIZ </t>
  </si>
  <si>
    <t xml:space="preserve">UNIDAD SE ENCUENTRA EN CONCESIONARIO </t>
  </si>
  <si>
    <t xml:space="preserve">UNIDAD SE ENCUENTRA EN MOTORPLAZA TRUJILLO </t>
  </si>
  <si>
    <t xml:space="preserve">AUTOMOTRIZ  SAN LORENZO </t>
  </si>
  <si>
    <t xml:space="preserve">UNIDAD PENDIENTEDE REOCOJO AUN SIGUE EN VILLA </t>
  </si>
  <si>
    <t xml:space="preserve">POR RECOGER </t>
  </si>
  <si>
    <t xml:space="preserve">CAJAMARCA </t>
  </si>
  <si>
    <t xml:space="preserve">UNIDAD SE ENCUENTRA EN CAJAMARCA </t>
  </si>
  <si>
    <t xml:space="preserve">UNIDAD SE ENCUENTRA PENDIENTE DE RECOJO POR PARTE DE CONCESIONARIO </t>
  </si>
  <si>
    <t xml:space="preserve">UNIDAD  PENDIENTE DE RECOJO POR PARTE DE CONCESIONARIO </t>
  </si>
  <si>
    <t xml:space="preserve">UNIDAD SEPERADA PARA AUTOMOTRIZ PIZARRO // PENDIENTE D RECOGER </t>
  </si>
  <si>
    <t xml:space="preserve">UNIDAD SE VENDIO A CONCESIONARIO ESTA E NHUANCAYO </t>
  </si>
  <si>
    <t xml:space="preserve">UNIDAD SE ENCUENTRA EN HUANCAYO </t>
  </si>
  <si>
    <t xml:space="preserve">CUZCO </t>
  </si>
  <si>
    <t xml:space="preserve">INVERSIONES SURCO SAC </t>
  </si>
  <si>
    <t>CUZCO</t>
  </si>
  <si>
    <t xml:space="preserve">INVERSIONES SURCO SACC </t>
  </si>
  <si>
    <t xml:space="preserve">INVERSIONES SURCO SAAC </t>
  </si>
  <si>
    <t xml:space="preserve">UNIDAD SE ENCUENTRA EN CUZCO CONCESIONARIO </t>
  </si>
  <si>
    <t xml:space="preserve">N WARRANT </t>
  </si>
  <si>
    <t>VIDA MOTORS</t>
  </si>
  <si>
    <t>UNIDAD SE HIRA A CONCESIONARIO AREQUIPA</t>
  </si>
  <si>
    <t xml:space="preserve">ABEL IGLESIAS  SANTOLALLA </t>
  </si>
  <si>
    <t>ELENA SANTIAGO  VILCAMICHI</t>
  </si>
  <si>
    <t xml:space="preserve">EXHIBICION MEGA PLAZA </t>
  </si>
  <si>
    <t>VM MOTORS HUANCAYO - EXHIBICION</t>
  </si>
  <si>
    <t>JULIACA</t>
  </si>
  <si>
    <t xml:space="preserve">UNIDAD ENTREGA A CLIENTE 20/04/2011 PARA JULIACA </t>
  </si>
  <si>
    <t xml:space="preserve">LIBRE </t>
  </si>
  <si>
    <t xml:space="preserve">SCOTIABANK  // QUISPE AMAO PERCY </t>
  </si>
  <si>
    <t xml:space="preserve">UNIDAD SE ENCUENTRA EN CONCESIONARIO // UNIDAD SE SEPARA CON CARTA DE APROBACION </t>
  </si>
  <si>
    <t xml:space="preserve">UNIDAD QUEDA LIBRE CLIENTE TIMPACTA ELIANA SUKMAYA PIDIO DEVOLUCIO DE DINERO </t>
  </si>
  <si>
    <t xml:space="preserve">TRANSPORTES Y SERVICIOS BELLAVISTA SAC </t>
  </si>
  <si>
    <t>MULTISERVICIOS MAPESA SRL</t>
  </si>
  <si>
    <t>Tres Aguas// RUIZ GUTIERREZ SANTOS CIRILO</t>
  </si>
  <si>
    <t>UNIDADES FUERON CANCELADAS  19/04</t>
  </si>
  <si>
    <t>UNIDADES CANCELADAS 19/04</t>
  </si>
  <si>
    <t xml:space="preserve">REVILLA LUNA GERD FRANZ </t>
  </si>
  <si>
    <t xml:space="preserve">J.CASTRO </t>
  </si>
  <si>
    <t>UNIDAD PARALIZADA POR REPUESTOS AUTPRIZADO POR SR. WB 25/04</t>
  </si>
  <si>
    <t xml:space="preserve">EXTRACTOS Y OLEORESINAS NATURALES SAC </t>
  </si>
  <si>
    <t>UNIDAD  SEPARADA CON CARTA DE APROBACION SCOTIABANK</t>
  </si>
  <si>
    <t xml:space="preserve">MARGARITA ANAZCO  RODRIGUEZ </t>
  </si>
  <si>
    <t xml:space="preserve">A.CALLE </t>
  </si>
  <si>
    <t>UNIDAD  SEPERADA CON CARTA DE APROBACION  UNIDAD TIENE UN ABONO DE US$ 18,990.00</t>
  </si>
  <si>
    <t>ENTREGADOS</t>
  </si>
  <si>
    <t xml:space="preserve">UNIDAD LIBRE ESTA PARALIZADA </t>
  </si>
  <si>
    <t>UNIDAD CANCELADA AL  100%  25/04</t>
  </si>
  <si>
    <t>UNIDAD SE ENCUENTRA EN CONCESIONARIO // UNIDAD SE DA POR CANCELADA EL  26/04/2011</t>
  </si>
  <si>
    <t xml:space="preserve">AMADOR EGAS HERRERA </t>
  </si>
  <si>
    <t xml:space="preserve">D.BARAYBAR </t>
  </si>
  <si>
    <t>FERNANDEZ DE CORDOVA MACEDA CARLOS ALFREDO</t>
  </si>
  <si>
    <t>UNIDAD CON CARTA NO TOCAR  // ABONADA EL 26/04</t>
  </si>
  <si>
    <t xml:space="preserve">JOSE NEYRA PEÑA </t>
  </si>
  <si>
    <t xml:space="preserve">UNIDAD ANTERIOR ESTABA PARA AUTOMOTRIZ SAN LORENZO ///  CANCELADA AL 100% 26/04  CLIENTE DEL CONCESIOARIO FDS CORPORATION </t>
  </si>
  <si>
    <t xml:space="preserve">UNIDAD PARA EXHIBICION EN AUTOMOTRIZ PIZARRO </t>
  </si>
  <si>
    <t xml:space="preserve">UNIDAD PARA EXHIBICION - CHICLAYO </t>
  </si>
  <si>
    <t xml:space="preserve">AUTOMOTRIZ  SAN LORENZO - CHICLAYO </t>
  </si>
  <si>
    <t>AUTOMOTRIZ SAN LORENZO - CHICLAYO</t>
  </si>
  <si>
    <t xml:space="preserve">UNIDAD COMO COMODIN </t>
  </si>
  <si>
    <t xml:space="preserve">UNIDAD PARA EXHIBICION CAJAMARCA </t>
  </si>
  <si>
    <t xml:space="preserve">UNIDAD PARA EXHIBICION  CAJAMARCA </t>
  </si>
  <si>
    <t xml:space="preserve">VIDA MOTORS - TRUJILLO </t>
  </si>
  <si>
    <t xml:space="preserve">UNIDAD PARA EXHIBICION -TRUJILLO </t>
  </si>
  <si>
    <t xml:space="preserve">MOVE AUTOMOTRIZ SAC </t>
  </si>
  <si>
    <t xml:space="preserve">UNIDAD PARA EXHIBICION - AREQUIPA </t>
  </si>
  <si>
    <t xml:space="preserve">UNIDAD COMODIN ENTREGA INMEDIATA </t>
  </si>
  <si>
    <t xml:space="preserve">UNIDAD PARA EXHIBICION - CUSCO </t>
  </si>
  <si>
    <t xml:space="preserve">INVERSIONES SURCO </t>
  </si>
  <si>
    <t xml:space="preserve">VM MOTORS - HUANCAYO </t>
  </si>
  <si>
    <t xml:space="preserve">UNIDAD PARA EXHIBICION  VM MOTORS - HUANCAYO </t>
  </si>
  <si>
    <t>VM MOTORS - HUANCAYO</t>
  </si>
  <si>
    <t xml:space="preserve">UNIDAD PARA EXHIBICION-HUANCAYO </t>
  </si>
  <si>
    <t xml:space="preserve">EXHIBICION  LA MARINA </t>
  </si>
  <si>
    <t xml:space="preserve">J. SEMINARIO </t>
  </si>
  <si>
    <t xml:space="preserve">COMODIN  ENTREGAI NMEDIATA </t>
  </si>
  <si>
    <t xml:space="preserve">COMODIN ENTREGA INMEDIATA </t>
  </si>
  <si>
    <t>COMPAÑÍA INDUSTRIAL  JERHAJA</t>
  </si>
  <si>
    <t xml:space="preserve">CUSANPLAST SAC </t>
  </si>
  <si>
    <t xml:space="preserve">UNIDAD SEPARADA CON CARTA DE APROBACION BIF SE ENVIO DATOSDE UNIDAD </t>
  </si>
  <si>
    <t xml:space="preserve">YABAR  BERROCAL HEBERT </t>
  </si>
  <si>
    <t>UNIDAD SE ASIGNO PARA CLIENTE ABONO 15, 000 DOLARES Y SE ENVIO DATOS AL BANCO  INTERBANK</t>
  </si>
  <si>
    <t>VICTOR ROMULO VICENTE RAMOS</t>
  </si>
  <si>
    <t>EMPRESA DE TRANSPORTES DE CARGA LIHEC SAC</t>
  </si>
  <si>
    <t>P.ROJAS</t>
  </si>
  <si>
    <t>UNIDAD CANCELADA AL  100% TIENE UN EXCEDENTE DE US$ 10.00 PARA DEVOLUCION</t>
  </si>
  <si>
    <t xml:space="preserve">EMPRESA CONSTRUCTORA PALINA  SRL </t>
  </si>
  <si>
    <t>Y.ZAVALA</t>
  </si>
  <si>
    <t xml:space="preserve">UNIDAD SE VENDIO AL  100% </t>
  </si>
  <si>
    <t xml:space="preserve">BANCO DE CREDITO </t>
  </si>
  <si>
    <t xml:space="preserve">LUIS HENRRY AGUILAR CORONEL </t>
  </si>
  <si>
    <t xml:space="preserve">UNIDAD SE ENCUENTRA RESERVADA NO TOCAR </t>
  </si>
  <si>
    <t xml:space="preserve">JORGE PABLO CALDERON ESPINOZA </t>
  </si>
  <si>
    <t xml:space="preserve"> DUA </t>
  </si>
  <si>
    <t>096505</t>
  </si>
  <si>
    <t>096501</t>
  </si>
  <si>
    <t>097616</t>
  </si>
  <si>
    <t xml:space="preserve">UNIDAD ENTREGADA AL CLIENTE </t>
  </si>
  <si>
    <t xml:space="preserve">CACEREZ  JIMENEZ  AGUSTIN GENERO </t>
  </si>
  <si>
    <t xml:space="preserve">UNIDAD SEPARADA CON CARTA DE APROBACION DE SCOTIBANK </t>
  </si>
  <si>
    <t xml:space="preserve">GOVEA FLORES MIGUEL ENRIQUE </t>
  </si>
  <si>
    <t>PACCO CONDORI SONIA MARLENE</t>
  </si>
  <si>
    <t xml:space="preserve">UNIDAD PENDIENTE DE RECOJO POR PARTE DE CONCESIONARIO  PIURA </t>
  </si>
  <si>
    <t xml:space="preserve">UNIDAD PARA EXHIBICION - CHICLAYO   UNIDAD </t>
  </si>
  <si>
    <t xml:space="preserve">D FAMILY SAC </t>
  </si>
  <si>
    <t>LUIS ANTONIO VIRTO AGUSTIN</t>
  </si>
  <si>
    <t xml:space="preserve">NORTFARMA SAC </t>
  </si>
  <si>
    <t xml:space="preserve">JAIME FERNANDEZ  CUSQUISIBAN </t>
  </si>
  <si>
    <t>30*/04</t>
  </si>
  <si>
    <t xml:space="preserve">UNIDAD REQUERIDA POR GUSTAVO ESPINOZA PARA HACER UNAS PRUEBAS // PARALIZADO </t>
  </si>
  <si>
    <t xml:space="preserve">BENEDICTO  ESPICHAN  MUÑOZ </t>
  </si>
  <si>
    <t xml:space="preserve">UNIDAD EXHIBICION MARINA </t>
  </si>
  <si>
    <t xml:space="preserve">MILTON NEYRA VIGO </t>
  </si>
  <si>
    <t xml:space="preserve">RITCAROD NEYRA VIGO </t>
  </si>
  <si>
    <t>ALFONSO RUIZ PARIONA</t>
  </si>
  <si>
    <t>INCAPOWER 2538K</t>
  </si>
  <si>
    <t>LBZF46EA1BA012234</t>
  </si>
  <si>
    <t>LBZF46EA3BA012235</t>
  </si>
  <si>
    <t>LBZF46EA5BA012236</t>
  </si>
  <si>
    <t>LBZF46EA7BA012237</t>
  </si>
  <si>
    <t>wp10.375  1611A024853</t>
  </si>
  <si>
    <t>wp10.375  1611A024852</t>
  </si>
  <si>
    <t>wp10.375  1611A024851</t>
  </si>
  <si>
    <t>wp10.375  1611A027535</t>
  </si>
  <si>
    <t>ANARANJADO</t>
  </si>
  <si>
    <t>ANDRA MILAGROS  FIERRO RAMON</t>
  </si>
  <si>
    <t xml:space="preserve">ESPINOZA MACHADO ALEXIS AUBERTO </t>
  </si>
  <si>
    <t>EXHIBICION  N.AYLLON</t>
  </si>
  <si>
    <t xml:space="preserve">PARA EVENTO DE ARAPER </t>
  </si>
  <si>
    <t xml:space="preserve">J.VALENCIA </t>
  </si>
  <si>
    <t xml:space="preserve">EDUARDO DE LA ROSA </t>
  </si>
  <si>
    <t xml:space="preserve">COMODIN </t>
  </si>
  <si>
    <t xml:space="preserve">O-BERROCAL </t>
  </si>
  <si>
    <t xml:space="preserve">JORGE BAZAN </t>
  </si>
  <si>
    <t xml:space="preserve">UNIDAD SE ENCUENTRA PARALIZADA POR REPUESTOS </t>
  </si>
  <si>
    <t>AMERICO VESPACIO MAURICIO VIDAL</t>
  </si>
  <si>
    <t xml:space="preserve">PELAEZ  PELAEZ CARLOS MARINO </t>
  </si>
  <si>
    <t>AURELIO HUALPAYUNCA  RONDAN</t>
  </si>
  <si>
    <t xml:space="preserve">RODOLFO ESTA UNIDAD ES PARA EL EVENTO A ARAPER Y TRAMBIEN SE QUEDARÁ PARA MOVILIZACION DEL GERENTE COMERICAL </t>
  </si>
  <si>
    <t xml:space="preserve">JOSE ANGEL LAURA URIBE </t>
  </si>
  <si>
    <t xml:space="preserve">JOSE ANGEL  LAURA URIBE </t>
  </si>
  <si>
    <t xml:space="preserve">EXHIBICION  VIDA MOTORS </t>
  </si>
  <si>
    <t xml:space="preserve">PEDIDO NUEVO LLEGA JUNIO </t>
  </si>
  <si>
    <t>INCAPOWER EIGHT</t>
  </si>
  <si>
    <t>LCR6U3126BL604460</t>
  </si>
  <si>
    <t>LJ465Q31AE2 B02044818</t>
  </si>
  <si>
    <t>LCR6U3128BL604458</t>
  </si>
  <si>
    <t>LJ465Q31AE2 B02044869</t>
  </si>
  <si>
    <t>LCR6U3127BL604418</t>
  </si>
  <si>
    <t>LJ465Q31AE2 B02044843</t>
  </si>
  <si>
    <t>LCR6U3125BL604420</t>
  </si>
  <si>
    <t>LJ465Q31AE2 B01752792</t>
  </si>
  <si>
    <t>LCR6U3129BL604498</t>
  </si>
  <si>
    <t>LJ465Q31AE2 B01753469</t>
  </si>
  <si>
    <t>LCR6U3124BL604439</t>
  </si>
  <si>
    <t>LJ465Q31AE2 A06173941</t>
  </si>
  <si>
    <t>LCR6U3124BL604456</t>
  </si>
  <si>
    <t>LJ465Q31AE2 A12385277</t>
  </si>
  <si>
    <t>LCR6U3123BL604481</t>
  </si>
  <si>
    <t>LJ465Q31AE2 A10275929</t>
  </si>
  <si>
    <t>LCR6U3124BL604487</t>
  </si>
  <si>
    <t>LJ465Q31AE2 A10275894</t>
  </si>
  <si>
    <t>LCR6U3120BL604471</t>
  </si>
  <si>
    <t>LJ465Q31AE2 B02044888</t>
  </si>
  <si>
    <t>LCR6U3121BL604463</t>
  </si>
  <si>
    <t>LJ465Q31AE2 B02044831</t>
  </si>
  <si>
    <t>LCR6U3128BL604461</t>
  </si>
  <si>
    <t>LJ465Q31AE2 B02044854</t>
  </si>
  <si>
    <t>LCR6U3128BL604475</t>
  </si>
  <si>
    <t>LJ465Q31AE2 B02044817</t>
  </si>
  <si>
    <t>LCR6U3129BL604470</t>
  </si>
  <si>
    <t>LJ465Q31AE2 A01015942</t>
  </si>
  <si>
    <t>LCR6U3128BL604427</t>
  </si>
  <si>
    <t>LJ465Q31AE2 B02044833</t>
  </si>
  <si>
    <t>LCR6U3121BL604415</t>
  </si>
  <si>
    <t>LJ465Q31AE2 B02044900</t>
  </si>
  <si>
    <t>LCR6U3122BL604424</t>
  </si>
  <si>
    <t>LJ465Q31AE2 B01752816</t>
  </si>
  <si>
    <t>LCR6U3123BL604416</t>
  </si>
  <si>
    <t>LJ465Q31AE2 B02044842</t>
  </si>
  <si>
    <t>LCR6U312XBL604414</t>
  </si>
  <si>
    <t>LJ465Q31AE2 B02044944</t>
  </si>
  <si>
    <t>LCR6U3129BL604419</t>
  </si>
  <si>
    <t>LJ465Q31AE2 B01752864</t>
  </si>
  <si>
    <t>LCR6U3125BL604417</t>
  </si>
  <si>
    <t>LJ465Q31AE2 B02044815</t>
  </si>
  <si>
    <t>LCR6U3125BL604451</t>
  </si>
  <si>
    <t>LJ465Q31AE2 A06171342</t>
  </si>
  <si>
    <t>LCR6U3126BL604443</t>
  </si>
  <si>
    <t>LJ465Q31AE2 A06179731</t>
  </si>
  <si>
    <t>LCR6U3129BL604436</t>
  </si>
  <si>
    <t>LJ465Q31AE2 A06179619</t>
  </si>
  <si>
    <t>LCR6U3123BL604450</t>
  </si>
  <si>
    <t>LJ465Q31AE2 A06171283</t>
  </si>
  <si>
    <t>LCR6U3122BL604438</t>
  </si>
  <si>
    <t>LJ465Q31AE2 A06173927</t>
  </si>
  <si>
    <t>LCR6U3120BL604454</t>
  </si>
  <si>
    <t>LJ465Q31AE2 A06173898</t>
  </si>
  <si>
    <t>LCR6U312XBL604445</t>
  </si>
  <si>
    <t>LJ465Q31AE2 A06171309</t>
  </si>
  <si>
    <t>LCR6U3120BL604468</t>
  </si>
  <si>
    <t>LJ465Q31AE2 A12396016</t>
  </si>
  <si>
    <t>LCR6U3121BL604494</t>
  </si>
  <si>
    <t>LJ465Q31AE2 B01752809</t>
  </si>
  <si>
    <t>LCR6U3122BL604486</t>
  </si>
  <si>
    <t>LJ465Q31AE2 B02044835</t>
  </si>
  <si>
    <t>LCR6U3124BL604490</t>
  </si>
  <si>
    <t>LJ465Q31AE2 B01752883</t>
  </si>
  <si>
    <t>LCR6U3129BL604467</t>
  </si>
  <si>
    <t>LJ465Q31AE2 A12381523</t>
  </si>
  <si>
    <t>LCR6U3120BL604423</t>
  </si>
  <si>
    <t>LJ465Q31AE2 B02044893</t>
  </si>
  <si>
    <t>LCR6U312XBL604428</t>
  </si>
  <si>
    <t>LJ465Q31AE2 B02044826</t>
  </si>
  <si>
    <t>LCR6U3120BL604499</t>
  </si>
  <si>
    <t>LJ465Q31AE2 B01752865</t>
  </si>
  <si>
    <t>LCR6U3127BL604421</t>
  </si>
  <si>
    <t>LJ465Q31AE2 B00204486</t>
  </si>
  <si>
    <t>LCR6U3127BL604497</t>
  </si>
  <si>
    <t>LJ465Q31AE2 B02044850</t>
  </si>
  <si>
    <t>LCR6U3128BL604489</t>
  </si>
  <si>
    <t>LJ465Q31AE2 B01752815</t>
  </si>
  <si>
    <t>LCR6U3122BL604472</t>
  </si>
  <si>
    <t>LJ465Q31AE2 A12381607</t>
  </si>
  <si>
    <t>LCR6U3129BL604484</t>
  </si>
  <si>
    <t>LJ465Q31AE2 A10275858</t>
  </si>
  <si>
    <t>LCR6U312XBL604493</t>
  </si>
  <si>
    <t>LJ465Q31AE2 A10275948</t>
  </si>
  <si>
    <t>LCR6U3124BL604473</t>
  </si>
  <si>
    <t>LJ465Q31AE2 A01015929</t>
  </si>
  <si>
    <t>LCR6U3123BL604478</t>
  </si>
  <si>
    <t>LJ465Q31AE2 A05136844</t>
  </si>
  <si>
    <t>LCR6U3120BL604437</t>
  </si>
  <si>
    <t>LJ465Q31AE2 A06173883</t>
  </si>
  <si>
    <t>LCR6U3124BL604442</t>
  </si>
  <si>
    <t>LJ465Q31AE2 A06173797</t>
  </si>
  <si>
    <t>LCR6U3125BL604465</t>
  </si>
  <si>
    <t>LJ465Q31AE2 A12391599</t>
  </si>
  <si>
    <t>LCR6U312XBL604462</t>
  </si>
  <si>
    <t>LJ465Q31AE2 A12381539</t>
  </si>
  <si>
    <t>LCR6U3120BL604485</t>
  </si>
  <si>
    <t>LJ465Q31AE2 A10275910</t>
  </si>
  <si>
    <t>LCR6U3128BL604492</t>
  </si>
  <si>
    <t>LJ465Q31AE2 A10275918</t>
  </si>
  <si>
    <t>LCR6U3121BL604477</t>
  </si>
  <si>
    <t>LJ465Q31AE2 B02044909</t>
  </si>
  <si>
    <t>LCR6U312XBL604476</t>
  </si>
  <si>
    <t>LJ465Q31AE2 B02057768</t>
  </si>
  <si>
    <t>LCR6U3126BL604426</t>
  </si>
  <si>
    <t>LJ465Q31AE2 B02044837</t>
  </si>
  <si>
    <t>LCR6U3129BL604422</t>
  </si>
  <si>
    <t>LJ465Q31AE2 B02044873</t>
  </si>
  <si>
    <t>LCR6U3124BL604425</t>
  </si>
  <si>
    <t>LJ465Q31AE2 B01752879</t>
  </si>
  <si>
    <t>LCR6U3120BL604440</t>
  </si>
  <si>
    <t>LJ465Q31AE2 A06173772</t>
  </si>
  <si>
    <t>LCR6U3123BL604447</t>
  </si>
  <si>
    <t>LJ465Q31AE2 A06173859</t>
  </si>
  <si>
    <t>LCR6U3126BL604491</t>
  </si>
  <si>
    <t>LJ465Q31AE2 B01752856</t>
  </si>
  <si>
    <t>LCR6U3123BL604464</t>
  </si>
  <si>
    <t>LJ465Q31AE2 B02044948</t>
  </si>
  <si>
    <t>LCR6U3126BL604474</t>
  </si>
  <si>
    <t>LJ465Q31AE2 A05136883</t>
  </si>
  <si>
    <t>LCR6U312XBL604459</t>
  </si>
  <si>
    <t>LJ465Q31AE2 A01015955</t>
  </si>
  <si>
    <t>LCR6U3123BL604500</t>
  </si>
  <si>
    <t>LJ465Q31AE2 B02044912</t>
  </si>
  <si>
    <t>LCR6U3125BL604448</t>
  </si>
  <si>
    <t>LJ465Q31AE2 A06171216</t>
  </si>
  <si>
    <t>LCR6U3121BL604446</t>
  </si>
  <si>
    <t>LJ465Q31AE2 A06179710</t>
  </si>
  <si>
    <t>LCR6U3122BL604441</t>
  </si>
  <si>
    <t>LJ465Q31AE2 A06173901</t>
  </si>
  <si>
    <t>LCR6U3122BL604455</t>
  </si>
  <si>
    <t>LJ465Q31AE2 A06171328</t>
  </si>
  <si>
    <t>LCR6U3129BL604453</t>
  </si>
  <si>
    <t>LJ465Q31AE2 A06173842</t>
  </si>
  <si>
    <t>LCR6U3128BL604444</t>
  </si>
  <si>
    <t>LJ465Q31AE2 A06173910</t>
  </si>
  <si>
    <t>LCR6U3127BL604452</t>
  </si>
  <si>
    <t>LJ465Q31AE2 A06171249</t>
  </si>
  <si>
    <t>LCR6U3127BL604466</t>
  </si>
  <si>
    <t>LJ465Q31AE2 A12396153</t>
  </si>
  <si>
    <t>LCR6U3127BL604483</t>
  </si>
  <si>
    <t>LJ465Q31AE2 B02044921</t>
  </si>
  <si>
    <t>LCR6U3126BL604488</t>
  </si>
  <si>
    <t>LJ465Q31AE2 B01752812</t>
  </si>
  <si>
    <t>LCR6U3125BL604479</t>
  </si>
  <si>
    <t>LJ465Q31AE2 B01752059</t>
  </si>
  <si>
    <t>LCR6U3125BL604496</t>
  </si>
  <si>
    <t>LJ465Q31AE2 B01752859</t>
  </si>
  <si>
    <t>LCR6U3123BL604495</t>
  </si>
  <si>
    <t>LJ465Q31AE2 A10275945</t>
  </si>
  <si>
    <t>LCR6U3127BL604449</t>
  </si>
  <si>
    <t>LJ465Q31AE2 A06179678</t>
  </si>
  <si>
    <t>LCR6U3126BL604457</t>
  </si>
  <si>
    <t>LJ465Q31AE2 A12381499</t>
  </si>
  <si>
    <t>LCR6U3121BL604480</t>
  </si>
  <si>
    <t>LJ465Q31AE2 B01752857</t>
  </si>
  <si>
    <t>LCR6U3122BL604469</t>
  </si>
  <si>
    <t>LJ465Q31AE2 A12381461</t>
  </si>
  <si>
    <t>LCR6U3125BL604482</t>
  </si>
  <si>
    <t>LJ465Q31AE2 A10275848</t>
  </si>
  <si>
    <t>LCR6U3126BL604412</t>
  </si>
  <si>
    <t>LJ465Q31AE2 A01022639</t>
  </si>
  <si>
    <t>LCR6U3127BL603317</t>
  </si>
  <si>
    <t>LJ465Q31AE2 B02044798</t>
  </si>
  <si>
    <t>LCR6U3123BL603444</t>
  </si>
  <si>
    <t>LJ465Q31AE2 B02044768</t>
  </si>
  <si>
    <t>LCR6U3129BL603318</t>
  </si>
  <si>
    <t>LJ465Q31AE2 B01753429</t>
  </si>
  <si>
    <t>LCR6U3120BL604406</t>
  </si>
  <si>
    <t>LJ465Q31AE2 A01022379</t>
  </si>
  <si>
    <t>LCR6U3124BL604411</t>
  </si>
  <si>
    <t>LJ465Q31AE2 A04104364</t>
  </si>
  <si>
    <t>LCR6U3125BL603302</t>
  </si>
  <si>
    <t>LJ465Q31AE2 B01752817</t>
  </si>
  <si>
    <t>LCR6U3127BL604404</t>
  </si>
  <si>
    <t>LJ465Q31AE2 A04104327</t>
  </si>
  <si>
    <t>LCR6U3126BL604409</t>
  </si>
  <si>
    <t>LJ465Q31AE2 A06164516</t>
  </si>
  <si>
    <t>LCR6U3121BL604401</t>
  </si>
  <si>
    <t>LJ465Q31AE2 A06164539</t>
  </si>
  <si>
    <t>LCR6U3122BL604407</t>
  </si>
  <si>
    <t>LJ465Q31AE2 A06164456</t>
  </si>
  <si>
    <t>LCR6U3129BL604405</t>
  </si>
  <si>
    <t>LJ465Q31AE2 A06169607</t>
  </si>
  <si>
    <t>LCR6U3123BL604402</t>
  </si>
  <si>
    <t>LJ465Q31AE2 A03085382</t>
  </si>
  <si>
    <t>LCR6U3125BL604403</t>
  </si>
  <si>
    <t>LJ465Q31AE2 A06164558</t>
  </si>
  <si>
    <t>LCR6U3125BL603218</t>
  </si>
  <si>
    <t>LJ465Q31AE2 B02756945</t>
  </si>
  <si>
    <t>LCR6U3122BL603354</t>
  </si>
  <si>
    <t>LJ465Q31AE2 B01753448</t>
  </si>
  <si>
    <t>LCR6U3128BL604413</t>
  </si>
  <si>
    <t>LJ465Q31AE2 A07202690</t>
  </si>
  <si>
    <t>LCR6U3122BL604410</t>
  </si>
  <si>
    <t>LJ465Q31AE2 A04104226</t>
  </si>
  <si>
    <t>LCR6U3124BL604408</t>
  </si>
  <si>
    <t>LJ465Q31AE2 A03073020</t>
  </si>
  <si>
    <t>LCR6U3123BL603332</t>
  </si>
  <si>
    <t>LJ465Q31AE2 B01753484</t>
  </si>
  <si>
    <t>LCR6U312XBL603943</t>
  </si>
  <si>
    <t>LJ465Q31AE2 B02057719</t>
  </si>
  <si>
    <t>LCR6U3128BL603939</t>
  </si>
  <si>
    <t>LJ465Q31AE2 B02758779</t>
  </si>
  <si>
    <t>LCR6U3128BL603942</t>
  </si>
  <si>
    <t>LJ465Q31AE2 B02758736</t>
  </si>
  <si>
    <t>LCR6U3128BL603956</t>
  </si>
  <si>
    <t>LJ465Q31AE2 B02758800</t>
  </si>
  <si>
    <t>LCR6U3128BL603973</t>
  </si>
  <si>
    <t>LJ465Q31AE2 B02758814</t>
  </si>
  <si>
    <t>LCR6U3127BL603947</t>
  </si>
  <si>
    <t>LJ465Q31AE2 B02055667</t>
  </si>
  <si>
    <t>LCR6U3127BL603950</t>
  </si>
  <si>
    <t>LJ465Q31AE2 B02055649</t>
  </si>
  <si>
    <t>LCR6U3127BL603978</t>
  </si>
  <si>
    <t>LJ465Q31AE2 B02758782</t>
  </si>
  <si>
    <t>LCR6U3125BL603977</t>
  </si>
  <si>
    <t>LJ465Q31AE2 B02758768</t>
  </si>
  <si>
    <t>LCR6U3126BL603941</t>
  </si>
  <si>
    <t>LJ465Q31AE2 B02758793</t>
  </si>
  <si>
    <t>LCR6U3126BL603955</t>
  </si>
  <si>
    <t>LJ465Q31AE2 B02758767</t>
  </si>
  <si>
    <t>LCR6U3123BL603962</t>
  </si>
  <si>
    <t>LJ465Q31AE2 B02758785</t>
  </si>
  <si>
    <t>LCR6U3123BL603976</t>
  </si>
  <si>
    <t>LJ465Q31AE2 B02758775</t>
  </si>
  <si>
    <t>LCR6U3122BL603967</t>
  </si>
  <si>
    <t>LJ465Q31AE2 B02758789</t>
  </si>
  <si>
    <t>LCR6U3121BL603975</t>
  </si>
  <si>
    <t>LJ465Q31AE2 B02758817</t>
  </si>
  <si>
    <t>LCR6U3120BL603949</t>
  </si>
  <si>
    <t>LJ465Q31AE2 B02057761</t>
  </si>
  <si>
    <t>LCR6U3120BL603952</t>
  </si>
  <si>
    <t>LJ465Q31AE2 B02758732</t>
  </si>
  <si>
    <t>LCR6U312XBL603960</t>
  </si>
  <si>
    <t>LJ465Q31AE2 B02758783</t>
  </si>
  <si>
    <t>LCR6U3123BL603945</t>
  </si>
  <si>
    <t>LJ465Q31AE2 B02057744</t>
  </si>
  <si>
    <t>LCR6U3124BL603940</t>
  </si>
  <si>
    <t>LJ465Q31AE2 B02055711</t>
  </si>
  <si>
    <t>LCR6U3125BL603946</t>
  </si>
  <si>
    <t>LJ465Q31AE2 B02055677</t>
  </si>
  <si>
    <t>LCR6U3126BL603938</t>
  </si>
  <si>
    <t>LJ465Q31AE2 B02055658</t>
  </si>
  <si>
    <t>LCR6U3129BL603951</t>
  </si>
  <si>
    <t>LJ465Q31AE2 B02057751</t>
  </si>
  <si>
    <t>LCR6U3121BL603958</t>
  </si>
  <si>
    <t>LJ465Q31AE2 B02057770</t>
  </si>
  <si>
    <t>LCR6U3122BL603953</t>
  </si>
  <si>
    <t>LJ465Q31AE2 B02057753</t>
  </si>
  <si>
    <t>LCR6U3124BL603985</t>
  </si>
  <si>
    <t>LJ465Q31AE2 B02055715</t>
  </si>
  <si>
    <t>LCR6U3129BL603979</t>
  </si>
  <si>
    <t>LJ465Q31AE2 B02055796</t>
  </si>
  <si>
    <t>LCR6U3129BL603982</t>
  </si>
  <si>
    <t>LJ465Q31AE2 B02057760</t>
  </si>
  <si>
    <t>LCR6U3128BL603911</t>
  </si>
  <si>
    <t>LJ465Q31AE2 B02055750</t>
  </si>
  <si>
    <t>LCR6U3129BL603948</t>
  </si>
  <si>
    <t>LJ465Q31AE2 B02055626</t>
  </si>
  <si>
    <t>LCR6U3125BL603980</t>
  </si>
  <si>
    <t>LJ465Q31AE2 B02057747</t>
  </si>
  <si>
    <t>LCR6U312XBL603974</t>
  </si>
  <si>
    <t>LJ465Q31AE2 B02057805</t>
  </si>
  <si>
    <t>LCR6U3125BL603963</t>
  </si>
  <si>
    <t>LJ465Q31AE2 B02057740</t>
  </si>
  <si>
    <t>LCR6U3126BL603969</t>
  </si>
  <si>
    <t>LJ465Q31AE2 B02758790</t>
  </si>
  <si>
    <t>LCR6U3126BL603972</t>
  </si>
  <si>
    <t>LJ465Q31AE2 B02057752</t>
  </si>
  <si>
    <t>LCR6U3126BL603986</t>
  </si>
  <si>
    <t>LJ465Q31AE2 B02057730</t>
  </si>
  <si>
    <t>LCR6U3127BL603981</t>
  </si>
  <si>
    <t>LJ465Q31AE2 B02055642</t>
  </si>
  <si>
    <t>LCR6U3127BL603964</t>
  </si>
  <si>
    <t>LJ465Q31AE2 B02057807</t>
  </si>
  <si>
    <t>LCR6U3129BL603965</t>
  </si>
  <si>
    <t>LJ465Q31AE2 B02758792</t>
  </si>
  <si>
    <t>LCR6U312XBL603957</t>
  </si>
  <si>
    <t>LJ465Q31AE2 B02057723</t>
  </si>
  <si>
    <t>LCR6U3124BL603968</t>
  </si>
  <si>
    <t>LJ465Q31AE2 B02057782</t>
  </si>
  <si>
    <t>LCR6U3124BL603971</t>
  </si>
  <si>
    <t>LJ465Q31AE2 B02057736</t>
  </si>
  <si>
    <t>LCR6U3124BL603937</t>
  </si>
  <si>
    <t>LJ465Q31AE2 B02055636</t>
  </si>
  <si>
    <t>LCR6U3123BL603959</t>
  </si>
  <si>
    <t>LJ465Q31AE2 B02055652</t>
  </si>
  <si>
    <t>LCR6U3121BL603961</t>
  </si>
  <si>
    <t>LJ465Q31AE2 B02055675</t>
  </si>
  <si>
    <t>LCR6U3122BL603970</t>
  </si>
  <si>
    <t>LJ465Q31AE2 B02057746</t>
  </si>
  <si>
    <t>LCR6U3122BL603984</t>
  </si>
  <si>
    <t>LJ465Q31AE2 B02055687</t>
  </si>
  <si>
    <t>LCR6U3120BL603966</t>
  </si>
  <si>
    <t>LJ465Q31AE2 B02057779</t>
  </si>
  <si>
    <t>LCR6U3120BL603983</t>
  </si>
  <si>
    <t>LJ465Q31AE2 B02057789</t>
  </si>
  <si>
    <t>LCR6U3121BL603944</t>
  </si>
  <si>
    <t>LJ465Q31AE2 B02057799</t>
  </si>
  <si>
    <t xml:space="preserve">KAREN PILAR CAPUÑAY LARA </t>
  </si>
  <si>
    <t xml:space="preserve">HABICH MAICORENA  JAVIER DAVID </t>
  </si>
  <si>
    <t xml:space="preserve">CH. RIVERA </t>
  </si>
  <si>
    <t xml:space="preserve">MARIA PETRONILA  MENDOZA RIVAS </t>
  </si>
  <si>
    <t xml:space="preserve">OBISPO CHAVEZ CRISTIAN </t>
  </si>
  <si>
    <t xml:space="preserve">P.NORTE </t>
  </si>
  <si>
    <t xml:space="preserve">ASOCIACION CIVIL CATOLICA -ACOVAPERU </t>
  </si>
  <si>
    <t xml:space="preserve">UNIDAD PARA EXHIBICION  IVERSIONES SURCO </t>
  </si>
  <si>
    <t xml:space="preserve">LUIS ENRIQUE COTRINA DE LA CRUZ </t>
  </si>
  <si>
    <t>EVENTO BODEGAS Y MERCADOS</t>
  </si>
  <si>
    <t xml:space="preserve">EXHIBICION PARA EVENTO BODEGAS Y MERCADOS </t>
  </si>
  <si>
    <t>SEENVIA PARA EVENTO ARAPER +</t>
  </si>
  <si>
    <t xml:space="preserve">UNIDAD SE ENCUENTRA EN VILLA ESTA PEDIENTE DE RECOGER UNIDAD // JONATNHA DESISTIO DE LLEVAR LA  UNIDAD LA DEJO LIBRE </t>
  </si>
  <si>
    <t xml:space="preserve">EXHIBICION N.AYLLON </t>
  </si>
  <si>
    <t xml:space="preserve">EXHIBICION  N.AYLLON </t>
  </si>
  <si>
    <t>EXHIBICION N .AYLLON</t>
  </si>
  <si>
    <t xml:space="preserve">JUBERTH FORTUNATO MISARI </t>
  </si>
  <si>
    <t xml:space="preserve">RAUL CAMACHO  ROSARIO </t>
  </si>
  <si>
    <t>CANCHOS GUTIERREZ, ARMANDO FIDENCIO</t>
  </si>
  <si>
    <t xml:space="preserve">QUEDO LIBRE ATEIROMENTE AMSQUITA </t>
  </si>
  <si>
    <t xml:space="preserve">UNIDAD SE ENCUENTRA EN CONCESIONARIO // CAMBIO DE CNCESIONARIO J. CHOJEDA DE TRUJILLO A CHICLAYO </t>
  </si>
  <si>
    <t xml:space="preserve">NILTON  ZUÑIGA SAAVEDRA </t>
  </si>
  <si>
    <t xml:space="preserve">EXHIBICION PLAZA LIMA NORTE </t>
  </si>
  <si>
    <t xml:space="preserve">PLAZA LIMA NORTE </t>
  </si>
  <si>
    <t>PAULINA ROMANI HUAMAN</t>
  </si>
  <si>
    <t xml:space="preserve">L.O ELECTRONICS SAC </t>
  </si>
  <si>
    <t xml:space="preserve">UNIDAD PARA EXHIBICION  AUTOMOTRIZ SAN LORENZO - CHICLAYO // UNIDAD UAN NO LA RECOGEN PARA PROVINCIA </t>
  </si>
  <si>
    <t xml:space="preserve">UNIDAD PARA EXHIBICION // AUN NO SE RECOGE </t>
  </si>
  <si>
    <t xml:space="preserve">ELMER SALAS // DICASA  Y CIA  SAC </t>
  </si>
  <si>
    <t>JESSICA FABIOLA ECA ALVAREZ</t>
  </si>
  <si>
    <t xml:space="preserve">P. MENDOZA </t>
  </si>
  <si>
    <t xml:space="preserve">SEBASTIAN ALEJANDRO MORALES </t>
  </si>
  <si>
    <t xml:space="preserve">UNIDAD CANCELADA AL  100% POR CLIENTE </t>
  </si>
  <si>
    <t>EVENTO ARAPER  // UNIDAD VENDIDA A DIAMANTE DEL PACIFICO PARA G.COMERICAL</t>
  </si>
  <si>
    <t xml:space="preserve">CLIENTE : COMUNIDAD CAMPESINA LANAVILLA </t>
  </si>
  <si>
    <t xml:space="preserve">UNIDAD SE TIENE EN EVENTO DE ARAPER </t>
  </si>
  <si>
    <t xml:space="preserve">UNIDAD ESTA EN EVENTO ARAPER </t>
  </si>
  <si>
    <t>JPC INVERSIONES EIRL</t>
  </si>
  <si>
    <t>NUEVO MAYO</t>
  </si>
  <si>
    <t>INCAPOWER TURISMO</t>
  </si>
  <si>
    <t xml:space="preserve">INCAPOWER COMMUTER 15 PS </t>
  </si>
  <si>
    <t>LPBMBDTE6BN508708</t>
  </si>
  <si>
    <t>LPBMBDTE8BN508709</t>
  </si>
  <si>
    <t>LPBMBDTE4BN508710</t>
  </si>
  <si>
    <t>LPBMBDTE6BN508711</t>
  </si>
  <si>
    <t>LPBMBDTE8BN508712</t>
  </si>
  <si>
    <t>LPBMBDTE1BN508678</t>
  </si>
  <si>
    <t>LPBMBDTE3BN508679</t>
  </si>
  <si>
    <t>LPBMBDTEXBN508680</t>
  </si>
  <si>
    <t>LPBMBDTE1BN508681</t>
  </si>
  <si>
    <t>LPBMBDTE3BN508682</t>
  </si>
  <si>
    <t>LPBMBDTE5BN508683</t>
  </si>
  <si>
    <t>LPBMBDTE7BN508684</t>
  </si>
  <si>
    <t>LPBMBDTE9BN508685</t>
  </si>
  <si>
    <t>LPBMBDTE0BN508686</t>
  </si>
  <si>
    <t>LPBMBDTE2BN508687</t>
  </si>
  <si>
    <t>LPBMBDTE4BN508688</t>
  </si>
  <si>
    <t>LPBMBDTE6BN508689</t>
  </si>
  <si>
    <t>LPBMBDTE2BN508690</t>
  </si>
  <si>
    <t>LPBMBDTE4BN508691</t>
  </si>
  <si>
    <t>LPBMBDTE6BN508692</t>
  </si>
  <si>
    <t>LPBMBDTE8BN508693</t>
  </si>
  <si>
    <t>LPBMBDTEXBN508694</t>
  </si>
  <si>
    <t>LPBMBDTE1BN508695</t>
  </si>
  <si>
    <t>LPBMBDTE3BN508696</t>
  </si>
  <si>
    <t>LPBMBDTE5BN508697</t>
  </si>
  <si>
    <t>LPBMBDTE7BN508698</t>
  </si>
  <si>
    <t>LPBMBDTE9BN508699</t>
  </si>
  <si>
    <t>LPBMBDTE1BN508700</t>
  </si>
  <si>
    <t>LPBMBDTE3BN508701</t>
  </si>
  <si>
    <t>LPBMBDTE5BN508702</t>
  </si>
  <si>
    <t>LPBMBDTE7BN508703</t>
  </si>
  <si>
    <t>LPBMBDTE9BN508704</t>
  </si>
  <si>
    <t>LPBMBDTE0BN508705</t>
  </si>
  <si>
    <t>LPBMBDTE2BN508706</t>
  </si>
  <si>
    <t>LPBMBDTE4BN508707</t>
  </si>
  <si>
    <t>LPBMBDTEXBN508713</t>
  </si>
  <si>
    <t>LPBMBDTE1BN508714</t>
  </si>
  <si>
    <t>LPBMBDTE3BN508715</t>
  </si>
  <si>
    <t>LPBMBDTE5BN508716</t>
  </si>
  <si>
    <t>LPBMBDTE7BN508717</t>
  </si>
  <si>
    <t>F340DB00130</t>
  </si>
  <si>
    <t>F340DB00134</t>
  </si>
  <si>
    <t>F340DB00144</t>
  </si>
  <si>
    <t>F340DB00131</t>
  </si>
  <si>
    <t>F340DB00141</t>
  </si>
  <si>
    <t>F340DB00090</t>
  </si>
  <si>
    <t>F340DB00075</t>
  </si>
  <si>
    <t>F340DB00111</t>
  </si>
  <si>
    <t>F340DB00105</t>
  </si>
  <si>
    <t>F340DB00071</t>
  </si>
  <si>
    <t>F340DB00078</t>
  </si>
  <si>
    <t>F340DB00103</t>
  </si>
  <si>
    <t>F340DB00115</t>
  </si>
  <si>
    <t>F340DB00084</t>
  </si>
  <si>
    <t>F340DB00087</t>
  </si>
  <si>
    <t>F340DB00080</t>
  </si>
  <si>
    <t>F340DB00089</t>
  </si>
  <si>
    <t>F340DB00123</t>
  </si>
  <si>
    <t>F340DB00127</t>
  </si>
  <si>
    <t>F340DB00069</t>
  </si>
  <si>
    <t>F340DB00073</t>
  </si>
  <si>
    <t>F340DB00065</t>
  </si>
  <si>
    <t>F340DB00086</t>
  </si>
  <si>
    <t>F340DB00113</t>
  </si>
  <si>
    <t>F340DB00116</t>
  </si>
  <si>
    <t>F340DB00137</t>
  </si>
  <si>
    <t>F340DB00133</t>
  </si>
  <si>
    <t>F340DB00128</t>
  </si>
  <si>
    <t>F340DB00145</t>
  </si>
  <si>
    <t>F340DB00146</t>
  </si>
  <si>
    <t>F340DB00122</t>
  </si>
  <si>
    <t>F340DB00139</t>
  </si>
  <si>
    <t>F340DB00132</t>
  </si>
  <si>
    <t>F340DB00121</t>
  </si>
  <si>
    <t>F340DB00135</t>
  </si>
  <si>
    <t>F340DB00147</t>
  </si>
  <si>
    <t>F340DB00124</t>
  </si>
  <si>
    <t>F340DB00126</t>
  </si>
  <si>
    <t>F340DB00138</t>
  </si>
  <si>
    <t>F340DB00140</t>
  </si>
  <si>
    <t>INCAPOWER CARGOVAN</t>
  </si>
  <si>
    <t>LPBMBDTE1BN508535</t>
  </si>
  <si>
    <t>LPBMBDTE8BN508533</t>
  </si>
  <si>
    <t>LPBMBDTE6BN508529</t>
  </si>
  <si>
    <t>LPBMBDTE9BN508542</t>
  </si>
  <si>
    <t>LPBMBDTE3BN508536</t>
  </si>
  <si>
    <t>LPBMBDTE9BN508539</t>
  </si>
  <si>
    <t>LPBMBDTE0BN508543</t>
  </si>
  <si>
    <t>LPBMBDTEXBN508548</t>
  </si>
  <si>
    <t>LPBMBDTE0BN508557</t>
  </si>
  <si>
    <t>LPBMBDTE8BN508550</t>
  </si>
  <si>
    <t>LPBMBDTE5BN508540</t>
  </si>
  <si>
    <t>LPBMBDTE7BN508538</t>
  </si>
  <si>
    <t>LPBMBDTE1BN508552</t>
  </si>
  <si>
    <t>LPBMBDTEXBN508551</t>
  </si>
  <si>
    <t>LPBMBDTE4BN508545</t>
  </si>
  <si>
    <t>LPBMBDTE4BN508531</t>
  </si>
  <si>
    <t>F340DB00020</t>
  </si>
  <si>
    <t>F340DB00027</t>
  </si>
  <si>
    <t>F340DB00024</t>
  </si>
  <si>
    <t>F340DB00015</t>
  </si>
  <si>
    <t>F340DB00031</t>
  </si>
  <si>
    <t>F340DB00055</t>
  </si>
  <si>
    <t>F340DB00013</t>
  </si>
  <si>
    <t>F340DB00017</t>
  </si>
  <si>
    <t>F340DB00029</t>
  </si>
  <si>
    <t>F340DB00044</t>
  </si>
  <si>
    <t>F340DB00005</t>
  </si>
  <si>
    <t>F340DB00041</t>
  </si>
  <si>
    <t>F340DB00003</t>
  </si>
  <si>
    <t>F340DB00004</t>
  </si>
  <si>
    <t>F340DB00021</t>
  </si>
  <si>
    <t>F340DB00057</t>
  </si>
  <si>
    <t>UNIDAD CANCELADA AL  100% 14/05</t>
  </si>
  <si>
    <t xml:space="preserve">PEAKS PERU SAC </t>
  </si>
  <si>
    <t>LHBP41TR5BN211862</t>
  </si>
  <si>
    <t>LHBP41TRXBN211873</t>
  </si>
  <si>
    <t>LHBP41TR5BN211859</t>
  </si>
  <si>
    <t>LHBP41TR8BN211869</t>
  </si>
  <si>
    <t>LHBP41TR0BN211865</t>
  </si>
  <si>
    <t>LHBP41TR6BN211871</t>
  </si>
  <si>
    <t>LHBP41TRXBN211856</t>
  </si>
  <si>
    <t>LHBP41TR3BN211858</t>
  </si>
  <si>
    <t>LHBP41TR0BN211901</t>
  </si>
  <si>
    <t>LHBP41TR4BN211867</t>
  </si>
  <si>
    <t>LHBP41TR9BN212058</t>
  </si>
  <si>
    <t>LHBP41TR7BN211863</t>
  </si>
  <si>
    <t>LHBP41TR1BN211857</t>
  </si>
  <si>
    <t>LHBP41TR6BN211868</t>
  </si>
  <si>
    <t>LHBP41TR7BN212060</t>
  </si>
  <si>
    <t>LHBP41TR9BN211864</t>
  </si>
  <si>
    <t>LHBP41TR1BN211874</t>
  </si>
  <si>
    <t>LHBP41TR4BN211870</t>
  </si>
  <si>
    <t>LHBP41TR3BN211861</t>
  </si>
  <si>
    <t>LHBP41TR2BN211866</t>
  </si>
  <si>
    <t>LHBP41TR0BN212059</t>
  </si>
  <si>
    <t>LHBP41TR1BN211860</t>
  </si>
  <si>
    <t>LHBP41TR9BN212061</t>
  </si>
  <si>
    <t>LHBP41TR8BN211872</t>
  </si>
  <si>
    <t>LHBPA1UR1BN212062</t>
  </si>
  <si>
    <t>LHBPAIUR3BN212063</t>
  </si>
  <si>
    <t>LHBPA1UR7BN212003</t>
  </si>
  <si>
    <t>LHBPAIUR7BN212065</t>
  </si>
  <si>
    <t>LHBPA1UR3BN211849</t>
  </si>
  <si>
    <t>LHBPA1UR1BN211851</t>
  </si>
  <si>
    <t>LHBPA1UR7BN211854</t>
  </si>
  <si>
    <t>LHBPA1UR5BN212002</t>
  </si>
  <si>
    <t>LHBPA1UR8BN211846</t>
  </si>
  <si>
    <t>LHBPA1UR3BN211852</t>
  </si>
  <si>
    <t>LHBPA1URXBN211850</t>
  </si>
  <si>
    <t>LHBPA1UR5BN211853</t>
  </si>
  <si>
    <t>LHBPA1URXBN211847</t>
  </si>
  <si>
    <t>LHBPA1UR6BN211845</t>
  </si>
  <si>
    <t>LHBPA1UR1BN211848</t>
  </si>
  <si>
    <t>LHBPA1UR5BN212064</t>
  </si>
  <si>
    <t>LHBPD1US1BN212170</t>
  </si>
  <si>
    <t>LHBPD1US4BN212177</t>
  </si>
  <si>
    <t>LHBPD1US2BN212176</t>
  </si>
  <si>
    <t>LHBPD1US3BN212171</t>
  </si>
  <si>
    <t>LHBPD1US6BN212178</t>
  </si>
  <si>
    <t>LHBPD1US5BN212172</t>
  </si>
  <si>
    <t>LHBPD1USXBN212183</t>
  </si>
  <si>
    <t>LHBPD1US4BN212080</t>
  </si>
  <si>
    <t>LHBPD1US1BN212007</t>
  </si>
  <si>
    <t>LHBPD1USXBN212006</t>
  </si>
  <si>
    <t>LHBPD1US6BN212004</t>
  </si>
  <si>
    <t>LHBPD1US9BN212074</t>
  </si>
  <si>
    <t>LHBPD1US6BN212181</t>
  </si>
  <si>
    <t>LHBPD1US8BN212005</t>
  </si>
  <si>
    <t>LHBPD1US7BN212173</t>
  </si>
  <si>
    <t>LHBPD1US8BN212182</t>
  </si>
  <si>
    <t>LHBPD1US0BN212175</t>
  </si>
  <si>
    <t>LHBPD1US8BN212179</t>
  </si>
  <si>
    <t>LHBPF1US2BN212009</t>
  </si>
  <si>
    <t>LHBPF1US2BN212012</t>
  </si>
  <si>
    <t>LHBPF1US4BN212013</t>
  </si>
  <si>
    <t>LHBPF1US3BN212018</t>
  </si>
  <si>
    <t>LHBPF1US0BN212011</t>
  </si>
  <si>
    <t>LHBPF1US9BN212010</t>
  </si>
  <si>
    <t>LHBPF1US1BN212017</t>
  </si>
  <si>
    <t>LHBPF1US0BN212008</t>
  </si>
  <si>
    <t>LHBPF1US8BN212015</t>
  </si>
  <si>
    <t>LHBPF1US6BN212014</t>
  </si>
  <si>
    <t>LHBPF1USXBN212016</t>
  </si>
  <si>
    <t>LHBPF1US5BN212019</t>
  </si>
  <si>
    <t>Q110306202B</t>
  </si>
  <si>
    <t>Q110306212B</t>
  </si>
  <si>
    <t>Q110306218B</t>
  </si>
  <si>
    <t>Q110207024B</t>
  </si>
  <si>
    <t>Q110306214B</t>
  </si>
  <si>
    <t>Q110207025B</t>
  </si>
  <si>
    <t>Q110306207B</t>
  </si>
  <si>
    <t>Q110306219B</t>
  </si>
  <si>
    <t>Q110207023B</t>
  </si>
  <si>
    <t>Q110306229B</t>
  </si>
  <si>
    <t>Q110306227B</t>
  </si>
  <si>
    <t>Q110306231B</t>
  </si>
  <si>
    <t>Q110306226B</t>
  </si>
  <si>
    <t>Q110207031B</t>
  </si>
  <si>
    <t>Q110306222B</t>
  </si>
  <si>
    <t>Q110306224B</t>
  </si>
  <si>
    <t>Q110207030B</t>
  </si>
  <si>
    <t>Q110207022</t>
  </si>
  <si>
    <t>Q110306210B</t>
  </si>
  <si>
    <t>Q110306203B</t>
  </si>
  <si>
    <t>Q110306201B</t>
  </si>
  <si>
    <t>Q110306208B</t>
  </si>
  <si>
    <t>Q110306204</t>
  </si>
  <si>
    <t>Q110207029B</t>
  </si>
  <si>
    <t>INCAPOWER CITIZEN</t>
  </si>
  <si>
    <t>INCAPOWER 103G</t>
  </si>
  <si>
    <t>INCAPOWER 103D</t>
  </si>
  <si>
    <t>LJ16AE4C3B2003227</t>
  </si>
  <si>
    <t>LJ16AE4CXB2003225</t>
  </si>
  <si>
    <t>LJ16AE4C5B2003228</t>
  </si>
  <si>
    <t>LJ16AE4C1B2003226</t>
  </si>
  <si>
    <t>LJ16AE4C7B2003229</t>
  </si>
  <si>
    <t>LFN0R8AK4B4000270</t>
  </si>
  <si>
    <t>LS4A175Z1B6001273</t>
  </si>
  <si>
    <t>00671803</t>
  </si>
  <si>
    <t>LVAV2JBB7BN010638</t>
  </si>
  <si>
    <t>LVAV2JBB9BN010639</t>
  </si>
  <si>
    <t>LVAV2JBB7BN010641</t>
  </si>
  <si>
    <t>LVAV2JBB4BN010645</t>
  </si>
  <si>
    <t>LVAV2JBB5BN010640</t>
  </si>
  <si>
    <t>LVAV2JBB9BN010642</t>
  </si>
  <si>
    <t>LVAV2JBB0BN010643</t>
  </si>
  <si>
    <t>LVAV2JBB2BN010644</t>
  </si>
  <si>
    <t>4DW92-73*WB219056*</t>
  </si>
  <si>
    <t>4DW92-73*WB219063*</t>
  </si>
  <si>
    <t>4DW92-73*WB219058*</t>
  </si>
  <si>
    <t>4DW92-73*WB219057*</t>
  </si>
  <si>
    <t>4DW92-73*WB219060*</t>
  </si>
  <si>
    <t>4DW92-73*WB219062*</t>
  </si>
  <si>
    <t>4DW92-73*WB219059*</t>
  </si>
  <si>
    <t>4DW92-73*WB219061*</t>
  </si>
  <si>
    <r>
      <t>L</t>
    </r>
    <r>
      <rPr>
        <sz val="9"/>
        <color indexed="8"/>
        <rFont val="Cambria"/>
        <family val="1"/>
      </rPr>
      <t>HBP41TR9AN230011</t>
    </r>
    <r>
      <rPr>
        <sz val="12"/>
        <rFont val="宋体"/>
        <charset val="134"/>
      </rPr>
      <t/>
    </r>
  </si>
  <si>
    <r>
      <t>L</t>
    </r>
    <r>
      <rPr>
        <sz val="9"/>
        <color indexed="8"/>
        <rFont val="Cambria"/>
        <family val="1"/>
      </rPr>
      <t>HBPD1US5AN229925</t>
    </r>
    <r>
      <rPr>
        <sz val="12"/>
        <rFont val="宋体"/>
        <charset val="134"/>
      </rPr>
      <t/>
    </r>
  </si>
  <si>
    <t xml:space="preserve">UNIDAD PARA EXHIBICION N.AYLLON </t>
  </si>
  <si>
    <t xml:space="preserve">INTERAMERICANA NORTE - PIURA </t>
  </si>
  <si>
    <t>FDS CORPORATION /sr. Silva // NEYRA PEÑA, JOSE</t>
  </si>
  <si>
    <t xml:space="preserve">AUTOCOM -HUANCAYO - EXHIBICION </t>
  </si>
  <si>
    <t xml:space="preserve">INVERSIONES SURCO - EXHIBICION </t>
  </si>
  <si>
    <t>LVAV2JBB9BN011421</t>
  </si>
  <si>
    <t>LVAV2JBB5BN011402</t>
  </si>
  <si>
    <t>LVAV2JBB0BN011419</t>
  </si>
  <si>
    <t>LVAV2JBB2BN011423</t>
  </si>
  <si>
    <t>LVAV2JBB7BN011403</t>
  </si>
  <si>
    <t>LVAV2JBB4BN011410</t>
  </si>
  <si>
    <t>LVAV2JBB6BN011411</t>
  </si>
  <si>
    <t>LVAV2JBB1BN011414</t>
  </si>
  <si>
    <t>LVAV2JBB0BN011405</t>
  </si>
  <si>
    <t>LVAV2JBB2BN011406</t>
  </si>
  <si>
    <t>LVAV2JBB9BN011404</t>
  </si>
  <si>
    <t>LVAV2JBB5BN011416</t>
  </si>
  <si>
    <t>LVAV2JBB7BN011417</t>
  </si>
  <si>
    <t>LVAV2JBB6BN011408</t>
  </si>
  <si>
    <t>LVAV2JBB8BN011412</t>
  </si>
  <si>
    <t>LVAV2JBB3BN011415</t>
  </si>
  <si>
    <t>LVAV2JBB9BN011418</t>
  </si>
  <si>
    <t>LVAV2JBB4BN011424</t>
  </si>
  <si>
    <t>LVAV2JBBXBN011413</t>
  </si>
  <si>
    <t>LVAV2JBB8BN011409</t>
  </si>
  <si>
    <t>LVAV2JBB3BN011401</t>
  </si>
  <si>
    <t>LVAV2JBB4BN011407</t>
  </si>
  <si>
    <t>LVAV2JBB7BN011420</t>
  </si>
  <si>
    <t>LVAV2JBB0BN011422</t>
  </si>
  <si>
    <t>4DW92-73*WB230313*</t>
  </si>
  <si>
    <t>4DW92-73*WB230309*</t>
  </si>
  <si>
    <t>4DW92-73*WB230306*</t>
  </si>
  <si>
    <t>4DW92-73*WB229414*</t>
  </si>
  <si>
    <t>4DW92-73*WB230297*</t>
  </si>
  <si>
    <t>4DW92-73*WB230302*</t>
  </si>
  <si>
    <t>4DW92-73*WB229411*</t>
  </si>
  <si>
    <t>4DW92-73*WB229416*</t>
  </si>
  <si>
    <t>4DW92-73*WB230307*</t>
  </si>
  <si>
    <t>4DW92-73*WB229413*</t>
  </si>
  <si>
    <t>4DW92-73*WB230312*</t>
  </si>
  <si>
    <t>4DW92-73*WB230299*</t>
  </si>
  <si>
    <t>4DW92-73*WB230305*</t>
  </si>
  <si>
    <t>4DW92-73*WB230316*</t>
  </si>
  <si>
    <t>4DW92-73*WB230310*</t>
  </si>
  <si>
    <t>4DW92-73*WB230308*</t>
  </si>
  <si>
    <t>4DW92-73*WB230311*</t>
  </si>
  <si>
    <t>4DW92-73*WB230300*</t>
  </si>
  <si>
    <t>4DW92-73*WB230314*</t>
  </si>
  <si>
    <t>4DW92-73*WB229417*</t>
  </si>
  <si>
    <t>4DW92-73*WB229415*</t>
  </si>
  <si>
    <t>4DW92-73*WB230304*</t>
  </si>
  <si>
    <t>4DW92-73*WB229410*</t>
  </si>
  <si>
    <t>4DW92-73*WB229418*</t>
  </si>
  <si>
    <t>LLEGADA APROX 20/06/2011</t>
  </si>
  <si>
    <t xml:space="preserve">FDS - PIURA </t>
  </si>
  <si>
    <t>OLIVAS CARDENAS, TEMISTOCLES</t>
  </si>
  <si>
    <t>ATOCCZA TORRES, YSRAEL ALCIDES</t>
  </si>
  <si>
    <t xml:space="preserve">UNIDAD SEPARADA CON CARTAS DE APROB BANCO Y FACTURADA </t>
  </si>
  <si>
    <t xml:space="preserve">MATEO AGUSTIN  NERI WALTER </t>
  </si>
  <si>
    <t xml:space="preserve">FRANCISCA PAUCAR </t>
  </si>
  <si>
    <t>JAIME JAHURIA TICONA // JJ LAGO AZUL</t>
  </si>
  <si>
    <t>CITIZEN</t>
  </si>
  <si>
    <t xml:space="preserve">EMPRESA DE SERVICIOS MUTIPLES EIRL </t>
  </si>
  <si>
    <t xml:space="preserve"> EDGARD RUBEN  BONIFACIO BARTOLOME </t>
  </si>
  <si>
    <t xml:space="preserve">UNIDAD SE ESTA SIGNANADA COMO EXH*-SURQUILLO  PERO SE ASGINA PARA CLIENTE D. MARIN </t>
  </si>
  <si>
    <t xml:space="preserve">CORPORACION RAEN SAC </t>
  </si>
  <si>
    <t xml:space="preserve">P.HIGINIO </t>
  </si>
  <si>
    <t xml:space="preserve">UNIDAD SE ENCUENTRA COMO EXHIB SURQUILLO PERO SE ASIGNA PARA CLIENTE D,. MARIN </t>
  </si>
  <si>
    <t xml:space="preserve">CARMEN FRANCISCA CHIRINOS MARTINEZ  </t>
  </si>
  <si>
    <t xml:space="preserve">MIGUEL ANGEL  HALANOCA </t>
  </si>
  <si>
    <t xml:space="preserve"> MARIA MILAGROS  RIVERA MEZA </t>
  </si>
  <si>
    <t xml:space="preserve">CONSTANTINO PERALTA ARTESA NO </t>
  </si>
  <si>
    <t>J. PARD O</t>
  </si>
  <si>
    <t xml:space="preserve">GUEMBES BYRNE MIGUEL ANGEL </t>
  </si>
  <si>
    <t>F. ESPIRITU</t>
  </si>
  <si>
    <t xml:space="preserve">FERNANDO ARISACA  LIMA </t>
  </si>
  <si>
    <t xml:space="preserve">ETT NUEVO  AMANECER </t>
  </si>
  <si>
    <t xml:space="preserve">S.SANTISTEBAN </t>
  </si>
  <si>
    <t xml:space="preserve">FDS CORPORATION </t>
  </si>
  <si>
    <t>BUS</t>
  </si>
  <si>
    <t>INCAPOWER F110</t>
  </si>
  <si>
    <t>LVAV2JBBXBN011315</t>
  </si>
  <si>
    <t>LVAV2JBB2BN011311</t>
  </si>
  <si>
    <t>LVAV2JBB0BN011310</t>
  </si>
  <si>
    <t>LVAV2JBB4BN011312</t>
  </si>
  <si>
    <t>LVAV2JBB8BN011314</t>
  </si>
  <si>
    <t>LVAV2JBB1BN011316</t>
  </si>
  <si>
    <t>LVAV2JBB6BN011313</t>
  </si>
  <si>
    <t>LVAV2JBB3BN011317</t>
  </si>
  <si>
    <t>LVAV2JBB7BN011322</t>
  </si>
  <si>
    <t>LVAV2JBB5BN011335</t>
  </si>
  <si>
    <t>LVAV2JBBXBN011332</t>
  </si>
  <si>
    <t>LVAV2JBB5BN011321</t>
  </si>
  <si>
    <t>LVAV2JBB9BN011340</t>
  </si>
  <si>
    <t>LVAV2JBBXBN011346</t>
  </si>
  <si>
    <t>LVAV2JBB9BN011337</t>
  </si>
  <si>
    <t>LVAV2JBB2BN011342</t>
  </si>
  <si>
    <t>LVAV2JBB8BN011331</t>
  </si>
  <si>
    <t>LVAV2JBB3BN011348</t>
  </si>
  <si>
    <t>LVAV2JBB2BN011339</t>
  </si>
  <si>
    <t>LVAV2JBB1BN011333</t>
  </si>
  <si>
    <t>LVAV2JBB5BN011349</t>
  </si>
  <si>
    <t>LVAV2JBB7BN011336</t>
  </si>
  <si>
    <t>LVAV2JBB3BN011334</t>
  </si>
  <si>
    <t>LVAV2JBB6BN011330</t>
  </si>
  <si>
    <t>LVAV2JBB4BN011326</t>
  </si>
  <si>
    <t>LVAV2JBB0BN011338</t>
  </si>
  <si>
    <t>LVAV2JBB9BN011323</t>
  </si>
  <si>
    <t>LVAV2JBB7BN011319</t>
  </si>
  <si>
    <t>LVAV2JBB1BN011350</t>
  </si>
  <si>
    <t>LVAV2JBB2BN011325</t>
  </si>
  <si>
    <t>LVAV2JBB8BN011328</t>
  </si>
  <si>
    <t>LVAV2JBB3BN011351</t>
  </si>
  <si>
    <t>LVAV2JBB1BN011347</t>
  </si>
  <si>
    <t>LVAV2JBB6BN011344</t>
  </si>
  <si>
    <t>LVAV2JBB5BN011318</t>
  </si>
  <si>
    <t>LVAV2JBB6BN011327</t>
  </si>
  <si>
    <t>LVAV2JBB7BN011353</t>
  </si>
  <si>
    <t>LVAV2JBB8BN011345</t>
  </si>
  <si>
    <t>LVAV2JBB3BN011320</t>
  </si>
  <si>
    <t>LVAV2JBB5BN011352</t>
  </si>
  <si>
    <t>LVAV2JBB4BN011343</t>
  </si>
  <si>
    <t>LVAV2JBB0BN011324</t>
  </si>
  <si>
    <t>LVAV2JBB0BN011341</t>
  </si>
  <si>
    <t>LVAV2JBBXBN011329</t>
  </si>
  <si>
    <t>LVBVCJEA9BN011396</t>
  </si>
  <si>
    <t>LVBVCJEA3BN011393</t>
  </si>
  <si>
    <t>LVBVCJEA5BN011394</t>
  </si>
  <si>
    <t>LVBVCJEAXBN011388</t>
  </si>
  <si>
    <t>LVBVCJEA1BN011389</t>
  </si>
  <si>
    <t>LVBVCJEA2BN011384</t>
  </si>
  <si>
    <t>LVBVCJEAXBN011391</t>
  </si>
  <si>
    <t>LVBVCJEA1BN011392</t>
  </si>
  <si>
    <t>LVBVCJEA8BN011390</t>
  </si>
  <si>
    <t>LVBV5PDC6BN066808</t>
  </si>
  <si>
    <t>LVBV5PDC2BN066806</t>
  </si>
  <si>
    <t>LVBV5PDC7BN066803</t>
  </si>
  <si>
    <t>LVBV5PDC1BN066800</t>
  </si>
  <si>
    <t>LVBV5PDC9BN066740</t>
  </si>
  <si>
    <t>LVBV5PDC3BN066698</t>
  </si>
  <si>
    <t>LVBV5PDC8BN066700</t>
  </si>
  <si>
    <t>LVBV5PDCXBN066701</t>
  </si>
  <si>
    <t>LVBV5PDC1BN066697</t>
  </si>
  <si>
    <t>LVBV5PDC3BN066703</t>
  </si>
  <si>
    <t>LVBV5PDC3BN066801</t>
  </si>
  <si>
    <t>LVBV5PDC2BN066739</t>
  </si>
  <si>
    <t>LVBV5PDC5BN066802</t>
  </si>
  <si>
    <t>LVBV5PDC1BN066702</t>
  </si>
  <si>
    <t>LVBV5PDC5BN066699</t>
  </si>
  <si>
    <t>LVBV5PDC4BN066807</t>
  </si>
  <si>
    <t>LVBV5PDC9BN066804</t>
  </si>
  <si>
    <t>LVBV5PDC0BN066805</t>
  </si>
  <si>
    <t>LVBV5PDC6BN066873</t>
  </si>
  <si>
    <t>LVBV5PDC8BN066874</t>
  </si>
  <si>
    <t>LVBV5PDC4BN066872</t>
  </si>
  <si>
    <t>LVBV5PDC2BN066871</t>
  </si>
  <si>
    <t>4DW92-73*WB226807*</t>
  </si>
  <si>
    <t>4DW92-73*WB226774*</t>
  </si>
  <si>
    <t>4DW92-73*WB226805*</t>
  </si>
  <si>
    <t>4DW92-73*WB226778*</t>
  </si>
  <si>
    <t>4DW92-73*WB226780*</t>
  </si>
  <si>
    <t>4DW92-73*WB226804*</t>
  </si>
  <si>
    <t>4DW92-73*WB226801*</t>
  </si>
  <si>
    <t>4DW92-73*WB226790*</t>
  </si>
  <si>
    <t>4DW92-73*WB226776*</t>
  </si>
  <si>
    <t>4DW92-73*WB226779*</t>
  </si>
  <si>
    <t>4DW92-73*WB226773*</t>
  </si>
  <si>
    <t>4DW92-73*WB226767*</t>
  </si>
  <si>
    <t>4DW92-73*WB226768*</t>
  </si>
  <si>
    <t>4DW92-73*WB226766*</t>
  </si>
  <si>
    <t>4DW92-73*WB226764*</t>
  </si>
  <si>
    <t>4DW92-73*WB226791*</t>
  </si>
  <si>
    <t>4DW92-73*WB226797*</t>
  </si>
  <si>
    <t>4DW92-73*WB226769*</t>
  </si>
  <si>
    <t>4DW92-73*WB226788*</t>
  </si>
  <si>
    <t>4DW92-73*WB226798*</t>
  </si>
  <si>
    <t>4DW92-73*WB226770*</t>
  </si>
  <si>
    <t>4DW92-73*WB226793*</t>
  </si>
  <si>
    <t>4DW92-73*WB226777*</t>
  </si>
  <si>
    <t>4DW92-73*WB226782*</t>
  </si>
  <si>
    <t>4DW92-73*WB226772*</t>
  </si>
  <si>
    <t>4DW92-73*WB226771*</t>
  </si>
  <si>
    <t>4DW92-73*WB226785*</t>
  </si>
  <si>
    <t>4DW92-73*WB226781*</t>
  </si>
  <si>
    <t>4DW92-73*WB226783*</t>
  </si>
  <si>
    <t>4DW92-73*WB226792*</t>
  </si>
  <si>
    <t>4DW92-73*WB226786*</t>
  </si>
  <si>
    <t>4DW92-73*WB226784*</t>
  </si>
  <si>
    <t>4DW92-73*WB226775*</t>
  </si>
  <si>
    <t>4DW92-73*WB226789*</t>
  </si>
  <si>
    <t>4DW92-73*WB226765*</t>
  </si>
  <si>
    <t>4DW92-73*WB226796*</t>
  </si>
  <si>
    <t>4DW92-73*WB226800*</t>
  </si>
  <si>
    <t>4DW92-73*WB226799*</t>
  </si>
  <si>
    <t>4DW92-73*WB226795*</t>
  </si>
  <si>
    <t>4DW92-73*WB226787*</t>
  </si>
  <si>
    <t>4DW92-73*WB226806*</t>
  </si>
  <si>
    <t>4DW92-73*WB226802*</t>
  </si>
  <si>
    <t>4DW92-73*WB226803*</t>
  </si>
  <si>
    <t>4DW92-73*WB226794*</t>
  </si>
  <si>
    <t>Phaser135Ti*HC514569WA27*</t>
  </si>
  <si>
    <t>Phaser135Ti*HC514574WA27*</t>
  </si>
  <si>
    <t>Phaser135Ti*HC514571WA27*</t>
  </si>
  <si>
    <t>Phaser135Ti*HC514575WA27*</t>
  </si>
  <si>
    <t>Phaser135Ti*HC514573WA27*</t>
  </si>
  <si>
    <t>Phaser135Ti*HC514572WA27*</t>
  </si>
  <si>
    <t>Phaser135Ti*HC514570WA27*</t>
  </si>
  <si>
    <t>Phaser135Ti*HC514567WA27*</t>
  </si>
  <si>
    <t>Phaser135Ti*HC514568WA27*</t>
  </si>
  <si>
    <t>YC6J190-20*J1DF8B00041*</t>
  </si>
  <si>
    <t>YC6J190-20*J1DF8B00050*</t>
  </si>
  <si>
    <t>YC6J190-20*J1DF8B00047*</t>
  </si>
  <si>
    <t>YC6J190-20*J1DF8B00044*</t>
  </si>
  <si>
    <t>YC6J190-20*J1DF8B00057*</t>
  </si>
  <si>
    <t>YC6J190-20*J1DF8B00042*</t>
  </si>
  <si>
    <t>YC6J190-20*J1DF8B00051*</t>
  </si>
  <si>
    <t>YC6J190-20*J1DF8B00054*</t>
  </si>
  <si>
    <t>YC6J190-20*J1DF8B00058*</t>
  </si>
  <si>
    <t>YC6J190-20*J1DF8B00046*</t>
  </si>
  <si>
    <t>YC6J190-20*J1DF8B00055*</t>
  </si>
  <si>
    <t>YC6J190-20*J1DF8B00052*</t>
  </si>
  <si>
    <t>YC6J190-20*J1DF8B00056*</t>
  </si>
  <si>
    <t>YC6J190-20*J1DF8B00043*</t>
  </si>
  <si>
    <t>YC6J190-20*J1DF8B00045*</t>
  </si>
  <si>
    <t>YC6J190-20*J1DF8B00048*</t>
  </si>
  <si>
    <t>YC6J190-20*J1DF8B00049*</t>
  </si>
  <si>
    <t>YC6J190-20*J1DF8B00053*</t>
  </si>
  <si>
    <t>YC4E160-20*E37F5B00075*</t>
  </si>
  <si>
    <t>YC4E160-20*E37F5B00077*</t>
  </si>
  <si>
    <t>YC4E160-20*E37F5B00076*</t>
  </si>
  <si>
    <t>YC4E160-20*E37F5B00074*</t>
  </si>
  <si>
    <t>AMARILLO</t>
  </si>
  <si>
    <t>CHASIS CABINA</t>
  </si>
  <si>
    <t xml:space="preserve">N. AYLLON </t>
  </si>
  <si>
    <t>ELENA SANTIAGO VILCAMICHI</t>
  </si>
  <si>
    <t>M.PLAZA</t>
  </si>
  <si>
    <t xml:space="preserve">REXHIBION M.PLAZA </t>
  </si>
  <si>
    <t xml:space="preserve">EXHIBICION M.PLAZA </t>
  </si>
  <si>
    <t>MANUEL ARGANDOÑA  MALQUI</t>
  </si>
  <si>
    <t>F.NEUNMANN</t>
  </si>
  <si>
    <t>UNIDAD SEPARADA CON S/ 500.00 18/05</t>
  </si>
  <si>
    <t>TRANSPORTES EL CALICHIN</t>
  </si>
  <si>
    <t>MT</t>
  </si>
  <si>
    <t>FECHA ASIGNACION</t>
  </si>
  <si>
    <r>
      <t>L</t>
    </r>
    <r>
      <rPr>
        <sz val="12"/>
        <color indexed="8"/>
        <rFont val="Cambria"/>
        <family val="1"/>
      </rPr>
      <t>HBPD1US5AN229925</t>
    </r>
    <r>
      <rPr>
        <sz val="12"/>
        <rFont val="宋体"/>
        <charset val="134"/>
      </rPr>
      <t/>
    </r>
  </si>
  <si>
    <t xml:space="preserve"> MARINA </t>
  </si>
  <si>
    <t>AYLLON</t>
  </si>
  <si>
    <t xml:space="preserve">  PLAZA NORTE </t>
  </si>
  <si>
    <t>NANCY OLIVERA HUAMAN</t>
  </si>
  <si>
    <t xml:space="preserve">VM MOTORS  HUANCAYO </t>
  </si>
  <si>
    <t xml:space="preserve">STOCK BAW </t>
  </si>
  <si>
    <t xml:space="preserve">AYLLON </t>
  </si>
  <si>
    <t>VM MOTORS  HUANCAYO</t>
  </si>
  <si>
    <t xml:space="preserve"> SURQUILLO</t>
  </si>
  <si>
    <t xml:space="preserve">MEGA PLAZA </t>
  </si>
  <si>
    <t xml:space="preserve">DAIHATSU </t>
  </si>
  <si>
    <t>AT</t>
  </si>
  <si>
    <t>SUV</t>
  </si>
  <si>
    <t>CHANGHE</t>
  </si>
  <si>
    <t>PNORTE</t>
  </si>
  <si>
    <t>MPLAZA</t>
  </si>
  <si>
    <t>MARIAS</t>
  </si>
  <si>
    <t xml:space="preserve">VILLA SALVADOR </t>
  </si>
  <si>
    <t xml:space="preserve">JSEMINARIO </t>
  </si>
  <si>
    <t xml:space="preserve">PNORTE </t>
  </si>
  <si>
    <t>JSEMINAIO</t>
  </si>
  <si>
    <t xml:space="preserve">MPLAZA </t>
  </si>
  <si>
    <t>JSEMINARIO</t>
  </si>
  <si>
    <t>RCLAUX</t>
  </si>
  <si>
    <t>GESPINOZA</t>
  </si>
  <si>
    <t xml:space="preserve">RCLAUX </t>
  </si>
  <si>
    <t xml:space="preserve">FDS </t>
  </si>
  <si>
    <t xml:space="preserve">JCHOJEDA </t>
  </si>
  <si>
    <t xml:space="preserve">NCHALUJA </t>
  </si>
  <si>
    <t>GALVEZ</t>
  </si>
  <si>
    <t>ESPIRITU</t>
  </si>
  <si>
    <t>ESPINOZA</t>
  </si>
  <si>
    <t>CHOJEDA</t>
  </si>
  <si>
    <t>SEMINARIO</t>
  </si>
  <si>
    <t xml:space="preserve">CHOJEDA </t>
  </si>
  <si>
    <t xml:space="preserve">FDS PIURA </t>
  </si>
  <si>
    <t xml:space="preserve">FDS  PIURA </t>
  </si>
  <si>
    <t xml:space="preserve">AREQUIPA </t>
  </si>
  <si>
    <t xml:space="preserve">INTERAMERICANA NORTE CHICLAYO </t>
  </si>
  <si>
    <t xml:space="preserve">SAN LORENZO </t>
  </si>
  <si>
    <t xml:space="preserve">  SAN LORENZO </t>
  </si>
  <si>
    <t xml:space="preserve"> SAN LORENZO </t>
  </si>
  <si>
    <t xml:space="preserve">HUANCAYO </t>
  </si>
  <si>
    <t xml:space="preserve">VM MOTORS  </t>
  </si>
  <si>
    <t xml:space="preserve">JULIACA </t>
  </si>
  <si>
    <t xml:space="preserve">INTERAMERICANA NORTE PIURA </t>
  </si>
  <si>
    <t xml:space="preserve">TRUJILLO </t>
  </si>
  <si>
    <t xml:space="preserve">DMARIN </t>
  </si>
  <si>
    <t xml:space="preserve">J.CHOEJDA </t>
  </si>
  <si>
    <t xml:space="preserve">VORELLANA </t>
  </si>
  <si>
    <t xml:space="preserve">GESPINOZA </t>
  </si>
  <si>
    <t xml:space="preserve">ARIKANI S.A.C </t>
  </si>
  <si>
    <t>INCAPOWER B100</t>
  </si>
  <si>
    <t>LHBPFPUS3BN213379</t>
    <phoneticPr fontId="2" type="noConversion"/>
  </si>
  <si>
    <t>LHBPF1US8BN213438</t>
  </si>
  <si>
    <t>LHBP41TR5BN213451</t>
  </si>
  <si>
    <t>Q110403909B</t>
  </si>
  <si>
    <t xml:space="preserve">TRANSPORTES JOSE JOSE </t>
  </si>
  <si>
    <t>INCAPOWER B40 CB</t>
  </si>
  <si>
    <t xml:space="preserve">MT </t>
  </si>
  <si>
    <t>JCHOJEDA</t>
  </si>
  <si>
    <t xml:space="preserve">EXIBICION N. AYLLON </t>
  </si>
  <si>
    <t xml:space="preserve">MARIAS </t>
  </si>
  <si>
    <t xml:space="preserve">JOCHEDA </t>
  </si>
  <si>
    <t>YARDENA  TORATTO</t>
  </si>
  <si>
    <t xml:space="preserve">CHALUJA </t>
  </si>
  <si>
    <t xml:space="preserve">EXHIICION MARINA </t>
  </si>
  <si>
    <t xml:space="preserve">JVALENCIA </t>
  </si>
  <si>
    <t xml:space="preserve">GCOMERCIAL </t>
  </si>
  <si>
    <t xml:space="preserve">VEHICULO PARACOMERCIAL </t>
  </si>
  <si>
    <t>GCOMERCIAL</t>
  </si>
  <si>
    <t>CHRIVERA</t>
  </si>
  <si>
    <t xml:space="preserve">JPARDO </t>
  </si>
  <si>
    <t xml:space="preserve">FORTUNATO  RAMIREZ  YLLACONZA </t>
  </si>
  <si>
    <t xml:space="preserve">ECHUQUIN </t>
  </si>
  <si>
    <t xml:space="preserve">MMEGO </t>
  </si>
  <si>
    <t xml:space="preserve">FLORENCIO  HALLASI </t>
  </si>
  <si>
    <t xml:space="preserve">queda libre </t>
  </si>
  <si>
    <t xml:space="preserve">libre </t>
  </si>
  <si>
    <t xml:space="preserve">YENAN SANTIAGO ALVARADO  VILLANUEVA </t>
  </si>
  <si>
    <t>TALLER SURQ</t>
  </si>
  <si>
    <t xml:space="preserve">AUTOMOTORES SAN LORENZO </t>
  </si>
  <si>
    <t>BANCO CONTINENTAL // ROCIO PALOMINO</t>
  </si>
  <si>
    <t xml:space="preserve">UNION CARTONERA </t>
  </si>
  <si>
    <t>FNEUNMANN</t>
  </si>
  <si>
    <t>NCHALUJA</t>
  </si>
  <si>
    <t xml:space="preserve">                                                                         </t>
  </si>
  <si>
    <t xml:space="preserve">HUANUCO </t>
  </si>
  <si>
    <t>EXHIBICION AYLLON</t>
  </si>
  <si>
    <t>TRANSPORTES Y SERVICIOS HUVI MOTORS</t>
  </si>
  <si>
    <t>JPARDO</t>
  </si>
  <si>
    <t xml:space="preserve">HUBI MOTORS </t>
  </si>
  <si>
    <t>ADV</t>
  </si>
  <si>
    <t xml:space="preserve">FNEUNMAN </t>
  </si>
  <si>
    <t xml:space="preserve">ANTONIO CAYO ESTRADA </t>
  </si>
  <si>
    <t xml:space="preserve">FLORA YAPO HUANCA </t>
  </si>
  <si>
    <t>NETO CAR WASH</t>
  </si>
  <si>
    <t xml:space="preserve">CAJAMRCA </t>
  </si>
  <si>
    <t>ALLOY</t>
  </si>
  <si>
    <t>BASIC</t>
  </si>
  <si>
    <t>3SZ 2687810</t>
  </si>
  <si>
    <t>3SZ 2669094</t>
  </si>
  <si>
    <t>JDAJ200G0B1031352</t>
  </si>
  <si>
    <t>JDAJ200G0B1031378</t>
  </si>
  <si>
    <t xml:space="preserve">SUV </t>
  </si>
  <si>
    <t>TERIOS LONG MEC</t>
  </si>
  <si>
    <t>LUXURY</t>
  </si>
  <si>
    <t>3SZ DBV6321</t>
  </si>
  <si>
    <t>MHKG2CN20BK000490</t>
  </si>
  <si>
    <t>COMERCIALIZADORA K COLORADO E.I.R.L</t>
  </si>
</sst>
</file>

<file path=xl/styles.xml><?xml version="1.0" encoding="utf-8"?>
<styleSheet xmlns="http://schemas.openxmlformats.org/spreadsheetml/2006/main">
  <numFmts count="4">
    <numFmt numFmtId="164" formatCode="0.00;[Red]0.00"/>
    <numFmt numFmtId="165" formatCode="#,##0.00;[Red]#,##0.00"/>
    <numFmt numFmtId="166" formatCode="#,##0_);\-#,##0"/>
    <numFmt numFmtId="167" formatCode="dd/mm/yyyy;@"/>
  </numFmts>
  <fonts count="1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indexed="8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9"/>
      <color indexed="8"/>
      <name val="Cambria"/>
      <family val="1"/>
    </font>
    <font>
      <sz val="10"/>
      <name val="Arial"/>
      <family val="2"/>
    </font>
    <font>
      <sz val="9"/>
      <name val="Cambria"/>
      <family val="1"/>
    </font>
    <font>
      <b/>
      <sz val="9"/>
      <color indexed="12"/>
      <name val="Cambria"/>
      <family val="1"/>
    </font>
    <font>
      <u/>
      <sz val="9"/>
      <color indexed="12"/>
      <name val="Cambria"/>
      <family val="1"/>
    </font>
    <font>
      <sz val="9"/>
      <color indexed="12"/>
      <name val="Cambria"/>
      <family val="1"/>
    </font>
    <font>
      <sz val="9"/>
      <color indexed="9"/>
      <name val="Cambria"/>
      <family val="1"/>
    </font>
    <font>
      <u/>
      <sz val="9"/>
      <color indexed="9"/>
      <name val="Cambria"/>
      <family val="1"/>
    </font>
    <font>
      <b/>
      <sz val="9"/>
      <color indexed="9"/>
      <name val="Cambria"/>
      <family val="1"/>
    </font>
    <font>
      <b/>
      <sz val="9"/>
      <name val="Cambria"/>
      <family val="1"/>
    </font>
    <font>
      <sz val="9"/>
      <color indexed="10"/>
      <name val="Cambria"/>
      <family val="1"/>
    </font>
    <font>
      <sz val="9"/>
      <color indexed="8"/>
      <name val="Cambria"/>
      <family val="1"/>
    </font>
    <font>
      <sz val="9"/>
      <color indexed="18"/>
      <name val="Cambria"/>
      <family val="1"/>
    </font>
    <font>
      <u/>
      <sz val="9"/>
      <name val="Cambria"/>
      <family val="1"/>
    </font>
    <font>
      <u/>
      <sz val="9"/>
      <color indexed="10"/>
      <name val="Cambria"/>
      <family val="1"/>
    </font>
    <font>
      <sz val="9"/>
      <color indexed="9"/>
      <name val="Cambria"/>
      <family val="1"/>
    </font>
    <font>
      <sz val="9"/>
      <color indexed="8"/>
      <name val="Cambria"/>
      <family val="1"/>
    </font>
    <font>
      <sz val="10"/>
      <color indexed="8"/>
      <name val="Cambria"/>
      <family val="1"/>
    </font>
    <font>
      <sz val="10"/>
      <name val="Cambria"/>
      <family val="1"/>
    </font>
    <font>
      <b/>
      <sz val="10"/>
      <color indexed="9"/>
      <name val="Cambria"/>
      <family val="1"/>
    </font>
    <font>
      <sz val="10"/>
      <color indexed="10"/>
      <name val="Cambria"/>
      <family val="1"/>
    </font>
    <font>
      <b/>
      <sz val="10"/>
      <name val="Cambria"/>
      <family val="1"/>
    </font>
    <font>
      <u/>
      <sz val="10"/>
      <color indexed="12"/>
      <name val="Cambria"/>
      <family val="1"/>
    </font>
    <font>
      <b/>
      <sz val="10"/>
      <color indexed="12"/>
      <name val="Cambria"/>
      <family val="1"/>
    </font>
    <font>
      <b/>
      <u/>
      <sz val="10"/>
      <color indexed="12"/>
      <name val="Cambria"/>
      <family val="1"/>
    </font>
    <font>
      <b/>
      <u/>
      <sz val="10"/>
      <color indexed="9"/>
      <name val="Cambria"/>
      <family val="1"/>
    </font>
    <font>
      <sz val="10"/>
      <color indexed="63"/>
      <name val="Cambria"/>
      <family val="1"/>
    </font>
    <font>
      <sz val="10"/>
      <color indexed="18"/>
      <name val="Cambria"/>
      <family val="1"/>
    </font>
    <font>
      <u/>
      <sz val="10"/>
      <name val="Cambria"/>
      <family val="1"/>
    </font>
    <font>
      <u/>
      <sz val="10"/>
      <color indexed="10"/>
      <name val="Cambria"/>
      <family val="1"/>
    </font>
    <font>
      <sz val="10"/>
      <color indexed="9"/>
      <name val="Cambria"/>
      <family val="1"/>
    </font>
    <font>
      <sz val="10"/>
      <color indexed="8"/>
      <name val="Arial"/>
      <family val="2"/>
    </font>
    <font>
      <b/>
      <u/>
      <sz val="10"/>
      <name val="Cambria"/>
      <family val="1"/>
    </font>
    <font>
      <sz val="8"/>
      <name val="Cambria"/>
      <family val="1"/>
    </font>
    <font>
      <sz val="10"/>
      <name val="Cambria"/>
      <family val="1"/>
    </font>
    <font>
      <sz val="10"/>
      <color indexed="8"/>
      <name val="Arial"/>
      <family val="2"/>
    </font>
    <font>
      <sz val="10"/>
      <color indexed="8"/>
      <name val="宋体"/>
      <charset val="134"/>
    </font>
    <font>
      <b/>
      <u/>
      <sz val="9"/>
      <color indexed="9"/>
      <name val="Cambria"/>
      <family val="1"/>
    </font>
    <font>
      <sz val="12"/>
      <color indexed="8"/>
      <name val="Cambria"/>
      <family val="1"/>
    </font>
    <font>
      <sz val="8"/>
      <name val="Arial"/>
      <family val="2"/>
    </font>
    <font>
      <b/>
      <sz val="8"/>
      <name val="Cambria"/>
      <family val="1"/>
    </font>
    <font>
      <sz val="11"/>
      <name val="宋体"/>
      <charset val="134"/>
    </font>
    <font>
      <b/>
      <sz val="10"/>
      <color indexed="8"/>
      <name val="宋体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sz val="9"/>
      <name val="Cambria"/>
      <family val="1"/>
      <scheme val="major"/>
    </font>
    <font>
      <sz val="9"/>
      <color theme="1"/>
      <name val="Arial"/>
      <family val="2"/>
    </font>
    <font>
      <sz val="10"/>
      <color indexed="63"/>
      <name val="Cambria"/>
      <family val="1"/>
      <scheme val="major"/>
    </font>
    <font>
      <sz val="9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indexed="10"/>
      <name val="Cambria"/>
      <family val="1"/>
      <scheme val="major"/>
    </font>
    <font>
      <sz val="9"/>
      <color indexed="18"/>
      <name val="Cambria"/>
      <family val="1"/>
      <scheme val="major"/>
    </font>
    <font>
      <sz val="9"/>
      <color indexed="12"/>
      <name val="Cambria"/>
      <family val="1"/>
      <scheme val="major"/>
    </font>
    <font>
      <sz val="9"/>
      <color indexed="56"/>
      <name val="Cambria"/>
      <family val="1"/>
      <scheme val="major"/>
    </font>
    <font>
      <sz val="9"/>
      <color theme="0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color indexed="56"/>
      <name val="Cambria"/>
      <family val="1"/>
      <scheme val="major"/>
    </font>
    <font>
      <sz val="10"/>
      <color indexed="1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2"/>
      <color indexed="9"/>
      <name val="Cambria"/>
      <family val="1"/>
      <scheme val="major"/>
    </font>
    <font>
      <b/>
      <u/>
      <sz val="12"/>
      <color indexed="9"/>
      <name val="Cambria"/>
      <family val="1"/>
      <scheme val="major"/>
    </font>
    <font>
      <u/>
      <sz val="12"/>
      <color indexed="9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indexed="18"/>
      <name val="Cambria"/>
      <family val="1"/>
      <scheme val="major"/>
    </font>
    <font>
      <sz val="12"/>
      <color rgb="FF000000"/>
      <name val="Cambria"/>
      <family val="1"/>
      <scheme val="major"/>
    </font>
    <font>
      <u/>
      <sz val="12"/>
      <color theme="1"/>
      <name val="Cambria"/>
      <family val="1"/>
      <scheme val="major"/>
    </font>
    <font>
      <sz val="12"/>
      <color indexed="10"/>
      <name val="Cambria"/>
      <family val="1"/>
      <scheme val="major"/>
    </font>
    <font>
      <sz val="12"/>
      <color indexed="12"/>
      <name val="Cambria"/>
      <family val="1"/>
      <scheme val="major"/>
    </font>
    <font>
      <b/>
      <sz val="8"/>
      <color indexed="9"/>
      <name val="Cambria"/>
      <family val="1"/>
      <scheme val="major"/>
    </font>
    <font>
      <b/>
      <u/>
      <sz val="8"/>
      <color indexed="9"/>
      <name val="Cambria"/>
      <family val="1"/>
      <scheme val="major"/>
    </font>
    <font>
      <u/>
      <sz val="8"/>
      <color indexed="9"/>
      <name val="Cambria"/>
      <family val="1"/>
      <scheme val="major"/>
    </font>
    <font>
      <sz val="8"/>
      <name val="Cambria"/>
      <family val="1"/>
      <scheme val="major"/>
    </font>
    <font>
      <sz val="10"/>
      <color theme="1"/>
      <name val="Arial"/>
      <family val="2"/>
    </font>
    <font>
      <sz val="11"/>
      <name val="Cambria"/>
      <family val="1"/>
      <scheme val="major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mbria"/>
      <family val="1"/>
      <scheme val="maj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mbria"/>
      <family val="1"/>
      <scheme val="major"/>
    </font>
    <font>
      <sz val="12"/>
      <color indexed="56"/>
      <name val="Cambria"/>
      <family val="1"/>
      <scheme val="major"/>
    </font>
    <font>
      <b/>
      <sz val="10"/>
      <color indexed="63"/>
      <name val="Cambria"/>
      <family val="1"/>
      <scheme val="major"/>
    </font>
    <font>
      <b/>
      <sz val="11"/>
      <name val="Calibri"/>
      <family val="2"/>
      <scheme val="minor"/>
    </font>
    <font>
      <b/>
      <sz val="10"/>
      <name val="Cambria"/>
      <family val="1"/>
      <scheme val="major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2"/>
      <color rgb="FF000000"/>
      <name val="Times New Roman"/>
      <family val="1"/>
    </font>
    <font>
      <b/>
      <sz val="12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0CD8"/>
        <bgColor indexed="64"/>
      </patternFill>
    </fill>
    <fill>
      <patternFill patternType="solid">
        <fgColor rgb="FFFFCC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96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" fillId="0" borderId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58" fillId="0" borderId="0"/>
  </cellStyleXfs>
  <cellXfs count="976">
    <xf numFmtId="0" fontId="0" fillId="0" borderId="0" xfId="0"/>
    <xf numFmtId="0" fontId="25" fillId="0" borderId="0" xfId="0" applyFont="1" applyBorder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0" fontId="25" fillId="24" borderId="10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14" fontId="25" fillId="0" borderId="0" xfId="0" applyNumberFormat="1" applyFont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5" fillId="27" borderId="10" xfId="0" applyFont="1" applyFill="1" applyBorder="1" applyAlignment="1">
      <alignment horizontal="center"/>
    </xf>
    <xf numFmtId="49" fontId="28" fillId="0" borderId="0" xfId="0" applyNumberFormat="1" applyFont="1" applyBorder="1" applyAlignment="1">
      <alignment horizontal="center"/>
    </xf>
    <xf numFmtId="0" fontId="25" fillId="28" borderId="10" xfId="0" applyFont="1" applyFill="1" applyBorder="1" applyAlignment="1">
      <alignment horizontal="center"/>
    </xf>
    <xf numFmtId="49" fontId="27" fillId="0" borderId="0" xfId="0" applyNumberFormat="1" applyFont="1" applyBorder="1" applyAlignment="1">
      <alignment horizontal="center"/>
    </xf>
    <xf numFmtId="0" fontId="31" fillId="29" borderId="10" xfId="0" applyFont="1" applyFill="1" applyBorder="1" applyAlignment="1">
      <alignment horizontal="center"/>
    </xf>
    <xf numFmtId="164" fontId="31" fillId="29" borderId="10" xfId="0" applyNumberFormat="1" applyFont="1" applyFill="1" applyBorder="1" applyAlignment="1">
      <alignment horizontal="center"/>
    </xf>
    <xf numFmtId="0" fontId="31" fillId="29" borderId="10" xfId="0" applyFont="1" applyFill="1" applyBorder="1" applyAlignment="1">
      <alignment horizontal="center" wrapText="1"/>
    </xf>
    <xf numFmtId="0" fontId="31" fillId="29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/>
    </xf>
    <xf numFmtId="164" fontId="25" fillId="0" borderId="10" xfId="0" applyNumberFormat="1" applyFont="1" applyBorder="1" applyAlignment="1">
      <alignment horizontal="center"/>
    </xf>
    <xf numFmtId="0" fontId="25" fillId="30" borderId="10" xfId="0" applyFont="1" applyFill="1" applyBorder="1" applyAlignment="1">
      <alignment horizontal="center"/>
    </xf>
    <xf numFmtId="1" fontId="25" fillId="30" borderId="10" xfId="0" applyNumberFormat="1" applyFont="1" applyFill="1" applyBorder="1" applyAlignment="1">
      <alignment horizontal="center"/>
    </xf>
    <xf numFmtId="164" fontId="25" fillId="30" borderId="10" xfId="0" applyNumberFormat="1" applyFont="1" applyFill="1" applyBorder="1" applyAlignment="1">
      <alignment horizontal="center"/>
    </xf>
    <xf numFmtId="14" fontId="25" fillId="30" borderId="10" xfId="0" applyNumberFormat="1" applyFont="1" applyFill="1" applyBorder="1" applyAlignment="1">
      <alignment horizontal="center"/>
    </xf>
    <xf numFmtId="16" fontId="25" fillId="30" borderId="10" xfId="0" applyNumberFormat="1" applyFont="1" applyFill="1" applyBorder="1" applyAlignment="1">
      <alignment horizontal="center"/>
    </xf>
    <xf numFmtId="4" fontId="25" fillId="0" borderId="0" xfId="0" applyNumberFormat="1" applyFont="1" applyBorder="1" applyAlignment="1">
      <alignment horizontal="center"/>
    </xf>
    <xf numFmtId="4" fontId="25" fillId="26" borderId="10" xfId="0" applyNumberFormat="1" applyFont="1" applyFill="1" applyBorder="1" applyAlignment="1">
      <alignment horizontal="center"/>
    </xf>
    <xf numFmtId="14" fontId="25" fillId="26" borderId="10" xfId="0" applyNumberFormat="1" applyFont="1" applyFill="1" applyBorder="1" applyAlignment="1">
      <alignment horizontal="center"/>
    </xf>
    <xf numFmtId="0" fontId="25" fillId="30" borderId="12" xfId="0" applyFont="1" applyFill="1" applyBorder="1" applyAlignment="1">
      <alignment horizontal="center"/>
    </xf>
    <xf numFmtId="0" fontId="33" fillId="30" borderId="12" xfId="0" applyFont="1" applyFill="1" applyBorder="1" applyAlignment="1">
      <alignment horizontal="center"/>
    </xf>
    <xf numFmtId="4" fontId="25" fillId="30" borderId="10" xfId="0" applyNumberFormat="1" applyFont="1" applyFill="1" applyBorder="1" applyAlignment="1">
      <alignment horizontal="center"/>
    </xf>
    <xf numFmtId="164" fontId="25" fillId="0" borderId="10" xfId="0" applyNumberFormat="1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34" fillId="26" borderId="10" xfId="0" applyFont="1" applyFill="1" applyBorder="1" applyAlignment="1">
      <alignment horizontal="center"/>
    </xf>
    <xf numFmtId="16" fontId="34" fillId="26" borderId="10" xfId="0" applyNumberFormat="1" applyFont="1" applyFill="1" applyBorder="1" applyAlignment="1">
      <alignment horizontal="center"/>
    </xf>
    <xf numFmtId="49" fontId="25" fillId="0" borderId="10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 vertical="top"/>
    </xf>
    <xf numFmtId="0" fontId="34" fillId="30" borderId="10" xfId="0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 vertical="top"/>
    </xf>
    <xf numFmtId="4" fontId="25" fillId="0" borderId="10" xfId="0" applyNumberFormat="1" applyFont="1" applyFill="1" applyBorder="1" applyAlignment="1">
      <alignment horizontal="center" vertical="top"/>
    </xf>
    <xf numFmtId="14" fontId="25" fillId="0" borderId="10" xfId="0" applyNumberFormat="1" applyFont="1" applyFill="1" applyBorder="1" applyAlignment="1">
      <alignment horizontal="center" vertical="top"/>
    </xf>
    <xf numFmtId="16" fontId="34" fillId="0" borderId="10" xfId="0" applyNumberFormat="1" applyFont="1" applyFill="1" applyBorder="1" applyAlignment="1">
      <alignment horizontal="center" vertical="top"/>
    </xf>
    <xf numFmtId="0" fontId="25" fillId="26" borderId="10" xfId="0" applyFont="1" applyFill="1" applyBorder="1" applyAlignment="1">
      <alignment horizontal="center" vertical="top"/>
    </xf>
    <xf numFmtId="164" fontId="25" fillId="30" borderId="11" xfId="0" applyNumberFormat="1" applyFont="1" applyFill="1" applyBorder="1" applyAlignment="1">
      <alignment horizontal="center"/>
    </xf>
    <xf numFmtId="164" fontId="25" fillId="0" borderId="10" xfId="0" applyNumberFormat="1" applyFont="1" applyFill="1" applyBorder="1" applyAlignment="1">
      <alignment horizontal="center" vertical="top"/>
    </xf>
    <xf numFmtId="0" fontId="25" fillId="31" borderId="10" xfId="0" applyFont="1" applyFill="1" applyBorder="1" applyAlignment="1">
      <alignment horizontal="center"/>
    </xf>
    <xf numFmtId="0" fontId="25" fillId="31" borderId="13" xfId="0" applyFont="1" applyFill="1" applyBorder="1" applyAlignment="1">
      <alignment horizontal="center"/>
    </xf>
    <xf numFmtId="0" fontId="25" fillId="31" borderId="10" xfId="0" applyFont="1" applyFill="1" applyBorder="1" applyAlignment="1">
      <alignment horizontal="center" wrapText="1"/>
    </xf>
    <xf numFmtId="0" fontId="36" fillId="31" borderId="10" xfId="0" applyFont="1" applyFill="1" applyBorder="1" applyAlignment="1">
      <alignment horizontal="center"/>
    </xf>
    <xf numFmtId="0" fontId="37" fillId="31" borderId="10" xfId="0" applyFont="1" applyFill="1" applyBorder="1" applyAlignment="1">
      <alignment horizontal="center"/>
    </xf>
    <xf numFmtId="49" fontId="25" fillId="31" borderId="10" xfId="0" applyNumberFormat="1" applyFont="1" applyFill="1" applyBorder="1" applyAlignment="1">
      <alignment horizontal="center"/>
    </xf>
    <xf numFmtId="0" fontId="38" fillId="32" borderId="14" xfId="0" applyFont="1" applyFill="1" applyBorder="1" applyAlignment="1">
      <alignment horizontal="center" wrapText="1"/>
    </xf>
    <xf numFmtId="0" fontId="38" fillId="32" borderId="14" xfId="0" applyFont="1" applyFill="1" applyBorder="1" applyAlignment="1">
      <alignment horizontal="center"/>
    </xf>
    <xf numFmtId="0" fontId="32" fillId="31" borderId="10" xfId="0" applyFont="1" applyFill="1" applyBorder="1" applyAlignment="1">
      <alignment horizontal="center"/>
    </xf>
    <xf numFmtId="164" fontId="32" fillId="31" borderId="10" xfId="0" applyNumberFormat="1" applyFont="1" applyFill="1" applyBorder="1" applyAlignment="1">
      <alignment horizontal="center"/>
    </xf>
    <xf numFmtId="0" fontId="32" fillId="31" borderId="10" xfId="0" applyFont="1" applyFill="1" applyBorder="1" applyAlignment="1">
      <alignment horizontal="center" wrapText="1"/>
    </xf>
    <xf numFmtId="14" fontId="25" fillId="31" borderId="10" xfId="0" applyNumberFormat="1" applyFont="1" applyFill="1" applyBorder="1" applyAlignment="1">
      <alignment horizontal="center" wrapText="1"/>
    </xf>
    <xf numFmtId="0" fontId="32" fillId="31" borderId="11" xfId="0" applyFont="1" applyFill="1" applyBorder="1" applyAlignment="1">
      <alignment horizontal="center" wrapText="1"/>
    </xf>
    <xf numFmtId="0" fontId="25" fillId="30" borderId="13" xfId="0" applyFont="1" applyFill="1" applyBorder="1" applyAlignment="1">
      <alignment horizontal="center"/>
    </xf>
    <xf numFmtId="0" fontId="33" fillId="30" borderId="10" xfId="0" applyFont="1" applyFill="1" applyBorder="1" applyAlignment="1">
      <alignment horizontal="center"/>
    </xf>
    <xf numFmtId="0" fontId="25" fillId="30" borderId="11" xfId="0" applyFont="1" applyFill="1" applyBorder="1" applyAlignment="1">
      <alignment horizontal="center"/>
    </xf>
    <xf numFmtId="0" fontId="25" fillId="30" borderId="0" xfId="0" applyFont="1" applyFill="1" applyBorder="1" applyAlignment="1">
      <alignment horizontal="center"/>
    </xf>
    <xf numFmtId="0" fontId="25" fillId="30" borderId="10" xfId="0" applyFont="1" applyFill="1" applyBorder="1" applyAlignment="1">
      <alignment horizontal="center" vertical="center"/>
    </xf>
    <xf numFmtId="49" fontId="25" fillId="30" borderId="10" xfId="0" applyNumberFormat="1" applyFont="1" applyFill="1" applyBorder="1" applyAlignment="1">
      <alignment horizontal="center" vertical="center"/>
    </xf>
    <xf numFmtId="49" fontId="25" fillId="30" borderId="10" xfId="0" applyNumberFormat="1" applyFont="1" applyFill="1" applyBorder="1" applyAlignment="1">
      <alignment horizontal="center"/>
    </xf>
    <xf numFmtId="0" fontId="35" fillId="30" borderId="10" xfId="0" applyFont="1" applyFill="1" applyBorder="1" applyAlignment="1">
      <alignment horizontal="center"/>
    </xf>
    <xf numFmtId="0" fontId="34" fillId="30" borderId="14" xfId="0" applyFont="1" applyFill="1" applyBorder="1" applyAlignment="1">
      <alignment horizontal="center"/>
    </xf>
    <xf numFmtId="0" fontId="34" fillId="3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0" xfId="1125" applyFont="1" applyFill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40" fillId="3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41" fillId="30" borderId="0" xfId="0" applyFont="1" applyFill="1" applyAlignment="1">
      <alignment horizontal="center"/>
    </xf>
    <xf numFmtId="0" fontId="41" fillId="24" borderId="0" xfId="0" applyFont="1" applyFill="1" applyAlignment="1">
      <alignment horizontal="center"/>
    </xf>
    <xf numFmtId="0" fontId="41" fillId="31" borderId="15" xfId="0" applyFont="1" applyFill="1" applyBorder="1" applyAlignment="1">
      <alignment horizontal="center"/>
    </xf>
    <xf numFmtId="0" fontId="41" fillId="31" borderId="16" xfId="0" applyFont="1" applyFill="1" applyBorder="1" applyAlignment="1">
      <alignment horizontal="center"/>
    </xf>
    <xf numFmtId="0" fontId="41" fillId="31" borderId="17" xfId="0" applyFont="1" applyFill="1" applyBorder="1" applyAlignment="1">
      <alignment horizontal="center"/>
    </xf>
    <xf numFmtId="0" fontId="41" fillId="30" borderId="0" xfId="0" applyFont="1" applyFill="1" applyBorder="1" applyAlignment="1">
      <alignment horizontal="center"/>
    </xf>
    <xf numFmtId="14" fontId="41" fillId="30" borderId="0" xfId="0" applyNumberFormat="1" applyFont="1" applyFill="1" applyAlignment="1">
      <alignment horizontal="center"/>
    </xf>
    <xf numFmtId="0" fontId="41" fillId="26" borderId="0" xfId="0" applyFont="1" applyFill="1" applyAlignment="1">
      <alignment horizontal="center"/>
    </xf>
    <xf numFmtId="0" fontId="42" fillId="29" borderId="0" xfId="0" applyFont="1" applyFill="1" applyAlignment="1">
      <alignment horizontal="center"/>
    </xf>
    <xf numFmtId="0" fontId="42" fillId="29" borderId="14" xfId="0" applyFont="1" applyFill="1" applyBorder="1" applyAlignment="1">
      <alignment horizontal="center"/>
    </xf>
    <xf numFmtId="0" fontId="42" fillId="29" borderId="14" xfId="0" applyFont="1" applyFill="1" applyBorder="1" applyAlignment="1">
      <alignment horizontal="center" wrapText="1"/>
    </xf>
    <xf numFmtId="0" fontId="42" fillId="29" borderId="18" xfId="0" applyFont="1" applyFill="1" applyBorder="1" applyAlignment="1">
      <alignment horizontal="center" wrapText="1"/>
    </xf>
    <xf numFmtId="0" fontId="41" fillId="0" borderId="11" xfId="0" applyFont="1" applyFill="1" applyBorder="1" applyAlignment="1">
      <alignment horizontal="center"/>
    </xf>
    <xf numFmtId="0" fontId="41" fillId="33" borderId="10" xfId="0" applyFont="1" applyFill="1" applyBorder="1" applyAlignment="1">
      <alignment horizontal="center"/>
    </xf>
    <xf numFmtId="0" fontId="41" fillId="24" borderId="10" xfId="0" applyFont="1" applyFill="1" applyBorder="1" applyAlignment="1">
      <alignment horizontal="center"/>
    </xf>
    <xf numFmtId="16" fontId="41" fillId="24" borderId="10" xfId="0" applyNumberFormat="1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 wrapText="1"/>
    </xf>
    <xf numFmtId="0" fontId="41" fillId="26" borderId="10" xfId="0" applyFont="1" applyFill="1" applyBorder="1" applyAlignment="1">
      <alignment horizontal="center" vertical="top" wrapText="1"/>
    </xf>
    <xf numFmtId="0" fontId="41" fillId="26" borderId="10" xfId="0" applyFont="1" applyFill="1" applyBorder="1" applyAlignment="1">
      <alignment horizontal="center"/>
    </xf>
    <xf numFmtId="16" fontId="41" fillId="26" borderId="10" xfId="0" applyNumberFormat="1" applyFont="1" applyFill="1" applyBorder="1" applyAlignment="1">
      <alignment horizontal="center"/>
    </xf>
    <xf numFmtId="0" fontId="41" fillId="34" borderId="0" xfId="0" applyFont="1" applyFill="1" applyAlignment="1">
      <alignment horizontal="center"/>
    </xf>
    <xf numFmtId="0" fontId="41" fillId="0" borderId="10" xfId="0" applyFont="1" applyFill="1" applyBorder="1" applyAlignment="1">
      <alignment horizontal="center" vertical="top" wrapText="1"/>
    </xf>
    <xf numFmtId="0" fontId="41" fillId="0" borderId="10" xfId="0" applyFont="1" applyFill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40" fillId="26" borderId="10" xfId="0" applyFont="1" applyFill="1" applyBorder="1" applyAlignment="1">
      <alignment horizontal="center"/>
    </xf>
    <xf numFmtId="0" fontId="41" fillId="0" borderId="11" xfId="0" applyFont="1" applyBorder="1" applyAlignment="1">
      <alignment horizontal="center"/>
    </xf>
    <xf numFmtId="16" fontId="41" fillId="0" borderId="10" xfId="0" applyNumberFormat="1" applyFont="1" applyFill="1" applyBorder="1" applyAlignment="1">
      <alignment horizontal="center"/>
    </xf>
    <xf numFmtId="0" fontId="40" fillId="28" borderId="10" xfId="0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1" fillId="28" borderId="10" xfId="0" applyFont="1" applyFill="1" applyBorder="1" applyAlignment="1">
      <alignment horizontal="center"/>
    </xf>
    <xf numFmtId="0" fontId="41" fillId="26" borderId="14" xfId="0" applyFont="1" applyFill="1" applyBorder="1" applyAlignment="1">
      <alignment horizontal="center"/>
    </xf>
    <xf numFmtId="4" fontId="41" fillId="26" borderId="10" xfId="0" applyNumberFormat="1" applyFont="1" applyFill="1" applyBorder="1" applyAlignment="1">
      <alignment horizontal="center"/>
    </xf>
    <xf numFmtId="14" fontId="41" fillId="26" borderId="10" xfId="0" applyNumberFormat="1" applyFont="1" applyFill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1" fillId="35" borderId="0" xfId="0" applyFont="1" applyFill="1" applyAlignment="1">
      <alignment horizontal="center"/>
    </xf>
    <xf numFmtId="16" fontId="41" fillId="0" borderId="0" xfId="0" applyNumberFormat="1" applyFont="1" applyAlignment="1">
      <alignment horizontal="center"/>
    </xf>
    <xf numFmtId="0" fontId="40" fillId="24" borderId="1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6" fontId="40" fillId="26" borderId="10" xfId="0" applyNumberFormat="1" applyFont="1" applyFill="1" applyBorder="1" applyAlignment="1">
      <alignment horizontal="center"/>
    </xf>
    <xf numFmtId="0" fontId="41" fillId="27" borderId="0" xfId="0" applyFont="1" applyFill="1" applyAlignment="1">
      <alignment horizontal="center"/>
    </xf>
    <xf numFmtId="0" fontId="40" fillId="28" borderId="14" xfId="0" applyFont="1" applyFill="1" applyBorder="1" applyAlignment="1">
      <alignment horizontal="center"/>
    </xf>
    <xf numFmtId="4" fontId="40" fillId="26" borderId="10" xfId="0" applyNumberFormat="1" applyFont="1" applyFill="1" applyBorder="1" applyAlignment="1">
      <alignment horizontal="center"/>
    </xf>
    <xf numFmtId="0" fontId="40" fillId="28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" fontId="40" fillId="24" borderId="10" xfId="0" applyNumberFormat="1" applyFont="1" applyFill="1" applyBorder="1" applyAlignment="1">
      <alignment horizontal="center"/>
    </xf>
    <xf numFmtId="14" fontId="40" fillId="26" borderId="10" xfId="0" applyNumberFormat="1" applyFont="1" applyFill="1" applyBorder="1" applyAlignment="1">
      <alignment horizontal="center"/>
    </xf>
    <xf numFmtId="0" fontId="40" fillId="26" borderId="14" xfId="0" applyFont="1" applyFill="1" applyBorder="1" applyAlignment="1">
      <alignment horizontal="center"/>
    </xf>
    <xf numFmtId="0" fontId="40" fillId="24" borderId="11" xfId="0" applyFont="1" applyFill="1" applyBorder="1" applyAlignment="1">
      <alignment horizontal="center"/>
    </xf>
    <xf numFmtId="0" fontId="40" fillId="0" borderId="10" xfId="0" applyFont="1" applyFill="1" applyBorder="1" applyAlignment="1">
      <alignment horizontal="center"/>
    </xf>
    <xf numFmtId="16" fontId="40" fillId="0" borderId="10" xfId="0" applyNumberFormat="1" applyFont="1" applyFill="1" applyBorder="1" applyAlignment="1">
      <alignment horizontal="center"/>
    </xf>
    <xf numFmtId="0" fontId="40" fillId="0" borderId="11" xfId="0" applyFont="1" applyFill="1" applyBorder="1" applyAlignment="1">
      <alignment horizontal="center"/>
    </xf>
    <xf numFmtId="0" fontId="40" fillId="26" borderId="0" xfId="0" applyFont="1" applyFill="1" applyAlignment="1">
      <alignment horizontal="center"/>
    </xf>
    <xf numFmtId="0" fontId="40" fillId="0" borderId="12" xfId="0" applyFont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1" fillId="31" borderId="14" xfId="0" applyFont="1" applyFill="1" applyBorder="1" applyAlignment="1">
      <alignment horizontal="center"/>
    </xf>
    <xf numFmtId="0" fontId="41" fillId="31" borderId="14" xfId="0" applyFont="1" applyFill="1" applyBorder="1" applyAlignment="1">
      <alignment horizontal="center" wrapText="1"/>
    </xf>
    <xf numFmtId="0" fontId="41" fillId="31" borderId="18" xfId="0" applyFont="1" applyFill="1" applyBorder="1" applyAlignment="1">
      <alignment horizontal="center" wrapText="1"/>
    </xf>
    <xf numFmtId="0" fontId="41" fillId="30" borderId="10" xfId="0" applyFont="1" applyFill="1" applyBorder="1" applyAlignment="1">
      <alignment horizontal="center"/>
    </xf>
    <xf numFmtId="0" fontId="41" fillId="30" borderId="10" xfId="0" applyFont="1" applyFill="1" applyBorder="1" applyAlignment="1">
      <alignment horizontal="center" vertical="top" wrapText="1"/>
    </xf>
    <xf numFmtId="16" fontId="41" fillId="30" borderId="10" xfId="0" applyNumberFormat="1" applyFont="1" applyFill="1" applyBorder="1" applyAlignment="1">
      <alignment horizontal="center"/>
    </xf>
    <xf numFmtId="0" fontId="41" fillId="30" borderId="11" xfId="0" applyFont="1" applyFill="1" applyBorder="1" applyAlignment="1">
      <alignment horizontal="center" wrapText="1"/>
    </xf>
    <xf numFmtId="0" fontId="41" fillId="30" borderId="11" xfId="0" applyFont="1" applyFill="1" applyBorder="1" applyAlignment="1">
      <alignment horizontal="center"/>
    </xf>
    <xf numFmtId="0" fontId="43" fillId="30" borderId="10" xfId="0" applyFont="1" applyFill="1" applyBorder="1" applyAlignment="1">
      <alignment horizontal="center"/>
    </xf>
    <xf numFmtId="0" fontId="41" fillId="30" borderId="14" xfId="0" applyFont="1" applyFill="1" applyBorder="1" applyAlignment="1">
      <alignment horizontal="center"/>
    </xf>
    <xf numFmtId="0" fontId="40" fillId="30" borderId="10" xfId="0" applyFont="1" applyFill="1" applyBorder="1" applyAlignment="1">
      <alignment horizontal="center"/>
    </xf>
    <xf numFmtId="0" fontId="41" fillId="30" borderId="10" xfId="0" applyFont="1" applyFill="1" applyBorder="1" applyAlignment="1">
      <alignment horizontal="center" vertical="center"/>
    </xf>
    <xf numFmtId="0" fontId="40" fillId="30" borderId="14" xfId="0" applyFont="1" applyFill="1" applyBorder="1" applyAlignment="1">
      <alignment horizontal="center"/>
    </xf>
    <xf numFmtId="4" fontId="41" fillId="30" borderId="10" xfId="0" applyNumberFormat="1" applyFont="1" applyFill="1" applyBorder="1" applyAlignment="1">
      <alignment horizontal="center"/>
    </xf>
    <xf numFmtId="0" fontId="40" fillId="30" borderId="11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49" fontId="41" fillId="0" borderId="0" xfId="0" applyNumberFormat="1" applyFont="1" applyBorder="1" applyAlignment="1">
      <alignment horizontal="center"/>
    </xf>
    <xf numFmtId="0" fontId="41" fillId="24" borderId="0" xfId="0" applyFont="1" applyFill="1" applyBorder="1" applyAlignment="1">
      <alignment horizontal="center"/>
    </xf>
    <xf numFmtId="164" fontId="41" fillId="0" borderId="0" xfId="0" applyNumberFormat="1" applyFont="1" applyBorder="1" applyAlignment="1">
      <alignment horizontal="center"/>
    </xf>
    <xf numFmtId="0" fontId="41" fillId="26" borderId="0" xfId="0" applyFont="1" applyFill="1" applyBorder="1" applyAlignment="1">
      <alignment horizontal="center"/>
    </xf>
    <xf numFmtId="0" fontId="41" fillId="27" borderId="0" xfId="0" applyFont="1" applyFill="1" applyBorder="1" applyAlignment="1">
      <alignment horizontal="center"/>
    </xf>
    <xf numFmtId="0" fontId="41" fillId="28" borderId="0" xfId="0" applyFont="1" applyFill="1" applyBorder="1" applyAlignment="1">
      <alignment horizontal="center"/>
    </xf>
    <xf numFmtId="49" fontId="45" fillId="0" borderId="0" xfId="0" applyNumberFormat="1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9" fontId="46" fillId="0" borderId="0" xfId="0" applyNumberFormat="1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2" fillId="29" borderId="11" xfId="0" applyFont="1" applyFill="1" applyBorder="1" applyAlignment="1">
      <alignment horizontal="center"/>
    </xf>
    <xf numFmtId="0" fontId="42" fillId="29" borderId="19" xfId="0" applyFont="1" applyFill="1" applyBorder="1" applyAlignment="1">
      <alignment horizontal="center"/>
    </xf>
    <xf numFmtId="49" fontId="48" fillId="29" borderId="14" xfId="0" applyNumberFormat="1" applyFont="1" applyFill="1" applyBorder="1" applyAlignment="1">
      <alignment horizontal="center"/>
    </xf>
    <xf numFmtId="0" fontId="48" fillId="29" borderId="14" xfId="0" applyFont="1" applyFill="1" applyBorder="1" applyAlignment="1">
      <alignment horizontal="center"/>
    </xf>
    <xf numFmtId="49" fontId="42" fillId="29" borderId="14" xfId="0" applyNumberFormat="1" applyFont="1" applyFill="1" applyBorder="1" applyAlignment="1">
      <alignment horizontal="center"/>
    </xf>
    <xf numFmtId="164" fontId="42" fillId="29" borderId="14" xfId="0" applyNumberFormat="1" applyFont="1" applyFill="1" applyBorder="1" applyAlignment="1">
      <alignment horizontal="center"/>
    </xf>
    <xf numFmtId="0" fontId="41" fillId="30" borderId="12" xfId="0" applyFont="1" applyFill="1" applyBorder="1" applyAlignment="1">
      <alignment horizontal="center" vertical="top" wrapText="1"/>
    </xf>
    <xf numFmtId="0" fontId="41" fillId="30" borderId="12" xfId="0" applyFont="1" applyFill="1" applyBorder="1" applyAlignment="1">
      <alignment horizontal="center"/>
    </xf>
    <xf numFmtId="165" fontId="41" fillId="24" borderId="10" xfId="0" applyNumberFormat="1" applyFont="1" applyFill="1" applyBorder="1" applyAlignment="1">
      <alignment horizontal="center"/>
    </xf>
    <xf numFmtId="0" fontId="41" fillId="26" borderId="13" xfId="0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41" fillId="26" borderId="10" xfId="0" applyFont="1" applyFill="1" applyBorder="1" applyAlignment="1">
      <alignment horizontal="center" vertical="center"/>
    </xf>
    <xf numFmtId="0" fontId="41" fillId="24" borderId="11" xfId="0" applyFont="1" applyFill="1" applyBorder="1" applyAlignment="1">
      <alignment horizontal="center"/>
    </xf>
    <xf numFmtId="0" fontId="41" fillId="24" borderId="13" xfId="0" applyFont="1" applyFill="1" applyBorder="1" applyAlignment="1">
      <alignment horizontal="center"/>
    </xf>
    <xf numFmtId="0" fontId="41" fillId="28" borderId="11" xfId="0" applyFont="1" applyFill="1" applyBorder="1" applyAlignment="1">
      <alignment horizontal="center"/>
    </xf>
    <xf numFmtId="0" fontId="41" fillId="0" borderId="10" xfId="0" applyFont="1" applyBorder="1" applyAlignment="1">
      <alignment horizontal="center" wrapText="1"/>
    </xf>
    <xf numFmtId="0" fontId="41" fillId="0" borderId="12" xfId="0" applyFont="1" applyBorder="1" applyAlignment="1">
      <alignment horizontal="center"/>
    </xf>
    <xf numFmtId="165" fontId="41" fillId="0" borderId="0" xfId="0" applyNumberFormat="1" applyFont="1" applyAlignment="1">
      <alignment horizontal="center"/>
    </xf>
    <xf numFmtId="4" fontId="41" fillId="0" borderId="0" xfId="0" applyNumberFormat="1" applyFont="1" applyAlignment="1">
      <alignment horizontal="center"/>
    </xf>
    <xf numFmtId="0" fontId="41" fillId="36" borderId="13" xfId="0" applyFont="1" applyFill="1" applyBorder="1" applyAlignment="1">
      <alignment horizontal="center"/>
    </xf>
    <xf numFmtId="14" fontId="41" fillId="30" borderId="10" xfId="0" applyNumberFormat="1" applyFont="1" applyFill="1" applyBorder="1" applyAlignment="1">
      <alignment horizontal="center"/>
    </xf>
    <xf numFmtId="17" fontId="41" fillId="26" borderId="10" xfId="0" applyNumberFormat="1" applyFont="1" applyFill="1" applyBorder="1" applyAlignment="1">
      <alignment horizontal="center"/>
    </xf>
    <xf numFmtId="0" fontId="41" fillId="26" borderId="10" xfId="0" applyFont="1" applyFill="1" applyBorder="1" applyAlignment="1">
      <alignment horizontal="center" wrapText="1"/>
    </xf>
    <xf numFmtId="0" fontId="41" fillId="27" borderId="11" xfId="0" applyFont="1" applyFill="1" applyBorder="1" applyAlignment="1">
      <alignment horizontal="center"/>
    </xf>
    <xf numFmtId="0" fontId="41" fillId="34" borderId="10" xfId="0" applyFont="1" applyFill="1" applyBorder="1" applyAlignment="1">
      <alignment horizontal="center"/>
    </xf>
    <xf numFmtId="2" fontId="41" fillId="26" borderId="10" xfId="0" applyNumberFormat="1" applyFont="1" applyFill="1" applyBorder="1" applyAlignment="1">
      <alignment horizontal="center"/>
    </xf>
    <xf numFmtId="49" fontId="41" fillId="26" borderId="10" xfId="0" applyNumberFormat="1" applyFont="1" applyFill="1" applyBorder="1" applyAlignment="1">
      <alignment horizontal="center" vertical="top" wrapText="1"/>
    </xf>
    <xf numFmtId="166" fontId="41" fillId="26" borderId="10" xfId="0" applyNumberFormat="1" applyFont="1" applyFill="1" applyBorder="1" applyAlignment="1">
      <alignment horizontal="center" vertical="top" wrapText="1"/>
    </xf>
    <xf numFmtId="0" fontId="41" fillId="28" borderId="0" xfId="0" applyFont="1" applyFill="1" applyAlignment="1">
      <alignment horizontal="center"/>
    </xf>
    <xf numFmtId="0" fontId="51" fillId="0" borderId="0" xfId="0" applyFont="1" applyBorder="1" applyAlignment="1">
      <alignment horizontal="center"/>
    </xf>
    <xf numFmtId="0" fontId="41" fillId="0" borderId="0" xfId="0" applyFont="1" applyAlignment="1">
      <alignment horizontal="left"/>
    </xf>
    <xf numFmtId="164" fontId="41" fillId="24" borderId="0" xfId="0" applyNumberFormat="1" applyFont="1" applyFill="1" applyBorder="1" applyAlignment="1">
      <alignment horizontal="center"/>
    </xf>
    <xf numFmtId="4" fontId="41" fillId="0" borderId="10" xfId="0" applyNumberFormat="1" applyFont="1" applyFill="1" applyBorder="1" applyAlignment="1">
      <alignment horizontal="center"/>
    </xf>
    <xf numFmtId="0" fontId="41" fillId="37" borderId="10" xfId="0" applyFont="1" applyFill="1" applyBorder="1" applyAlignment="1">
      <alignment horizontal="center"/>
    </xf>
    <xf numFmtId="16" fontId="41" fillId="37" borderId="10" xfId="0" applyNumberFormat="1" applyFont="1" applyFill="1" applyBorder="1" applyAlignment="1">
      <alignment horizontal="center"/>
    </xf>
    <xf numFmtId="14" fontId="41" fillId="37" borderId="10" xfId="0" applyNumberFormat="1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1" fillId="31" borderId="10" xfId="0" applyFont="1" applyFill="1" applyBorder="1" applyAlignment="1">
      <alignment horizontal="center"/>
    </xf>
    <xf numFmtId="0" fontId="41" fillId="31" borderId="13" xfId="0" applyFont="1" applyFill="1" applyBorder="1" applyAlignment="1">
      <alignment horizontal="center"/>
    </xf>
    <xf numFmtId="0" fontId="41" fillId="31" borderId="10" xfId="0" applyFont="1" applyFill="1" applyBorder="1" applyAlignment="1">
      <alignment horizontal="center" wrapText="1"/>
    </xf>
    <xf numFmtId="0" fontId="51" fillId="31" borderId="10" xfId="0" applyFont="1" applyFill="1" applyBorder="1" applyAlignment="1">
      <alignment horizontal="center"/>
    </xf>
    <xf numFmtId="0" fontId="52" fillId="31" borderId="10" xfId="0" applyFont="1" applyFill="1" applyBorder="1" applyAlignment="1">
      <alignment horizontal="center"/>
    </xf>
    <xf numFmtId="49" fontId="41" fillId="31" borderId="10" xfId="0" applyNumberFormat="1" applyFont="1" applyFill="1" applyBorder="1" applyAlignment="1">
      <alignment horizontal="center"/>
    </xf>
    <xf numFmtId="0" fontId="53" fillId="32" borderId="14" xfId="0" applyFont="1" applyFill="1" applyBorder="1" applyAlignment="1">
      <alignment horizontal="center" wrapText="1"/>
    </xf>
    <xf numFmtId="0" fontId="53" fillId="32" borderId="14" xfId="0" applyFont="1" applyFill="1" applyBorder="1" applyAlignment="1">
      <alignment horizontal="center"/>
    </xf>
    <xf numFmtId="0" fontId="44" fillId="31" borderId="10" xfId="0" applyFont="1" applyFill="1" applyBorder="1" applyAlignment="1">
      <alignment horizontal="center"/>
    </xf>
    <xf numFmtId="164" fontId="44" fillId="31" borderId="10" xfId="0" applyNumberFormat="1" applyFont="1" applyFill="1" applyBorder="1" applyAlignment="1">
      <alignment horizontal="center"/>
    </xf>
    <xf numFmtId="0" fontId="44" fillId="31" borderId="10" xfId="0" applyFont="1" applyFill="1" applyBorder="1" applyAlignment="1">
      <alignment horizontal="center" wrapText="1"/>
    </xf>
    <xf numFmtId="14" fontId="41" fillId="31" borderId="10" xfId="0" applyNumberFormat="1" applyFont="1" applyFill="1" applyBorder="1" applyAlignment="1">
      <alignment horizontal="center" wrapText="1"/>
    </xf>
    <xf numFmtId="0" fontId="44" fillId="31" borderId="11" xfId="0" applyFont="1" applyFill="1" applyBorder="1" applyAlignment="1">
      <alignment horizontal="center" wrapText="1"/>
    </xf>
    <xf numFmtId="0" fontId="41" fillId="30" borderId="13" xfId="0" applyFont="1" applyFill="1" applyBorder="1" applyAlignment="1">
      <alignment horizontal="center"/>
    </xf>
    <xf numFmtId="164" fontId="41" fillId="30" borderId="10" xfId="0" applyNumberFormat="1" applyFont="1" applyFill="1" applyBorder="1" applyAlignment="1">
      <alignment horizontal="center"/>
    </xf>
    <xf numFmtId="1" fontId="41" fillId="30" borderId="10" xfId="0" applyNumberFormat="1" applyFont="1" applyFill="1" applyBorder="1" applyAlignment="1">
      <alignment horizontal="center"/>
    </xf>
    <xf numFmtId="164" fontId="41" fillId="30" borderId="11" xfId="0" applyNumberFormat="1" applyFont="1" applyFill="1" applyBorder="1" applyAlignment="1">
      <alignment horizontal="center"/>
    </xf>
    <xf numFmtId="0" fontId="43" fillId="30" borderId="12" xfId="0" applyFont="1" applyFill="1" applyBorder="1" applyAlignment="1">
      <alignment horizontal="center"/>
    </xf>
    <xf numFmtId="49" fontId="41" fillId="30" borderId="10" xfId="0" applyNumberFormat="1" applyFont="1" applyFill="1" applyBorder="1" applyAlignment="1">
      <alignment horizontal="center" vertical="center"/>
    </xf>
    <xf numFmtId="49" fontId="41" fillId="30" borderId="10" xfId="0" applyNumberFormat="1" applyFont="1" applyFill="1" applyBorder="1" applyAlignment="1">
      <alignment horizontal="center"/>
    </xf>
    <xf numFmtId="0" fontId="50" fillId="30" borderId="10" xfId="0" applyFont="1" applyFill="1" applyBorder="1" applyAlignment="1">
      <alignment horizontal="center"/>
    </xf>
    <xf numFmtId="14" fontId="41" fillId="0" borderId="10" xfId="0" applyNumberFormat="1" applyFont="1" applyFill="1" applyBorder="1" applyAlignment="1">
      <alignment horizontal="center"/>
    </xf>
    <xf numFmtId="0" fontId="54" fillId="26" borderId="0" xfId="0" applyFont="1" applyFill="1" applyAlignment="1">
      <alignment horizontal="center"/>
    </xf>
    <xf numFmtId="4" fontId="41" fillId="37" borderId="10" xfId="0" applyNumberFormat="1" applyFont="1" applyFill="1" applyBorder="1" applyAlignment="1">
      <alignment horizontal="center"/>
    </xf>
    <xf numFmtId="14" fontId="41" fillId="24" borderId="10" xfId="0" applyNumberFormat="1" applyFont="1" applyFill="1" applyBorder="1" applyAlignment="1">
      <alignment horizontal="center"/>
    </xf>
    <xf numFmtId="0" fontId="40" fillId="24" borderId="10" xfId="0" applyFont="1" applyFill="1" applyBorder="1" applyAlignment="1">
      <alignment horizontal="center" wrapText="1"/>
    </xf>
    <xf numFmtId="0" fontId="41" fillId="26" borderId="14" xfId="1100" applyFont="1" applyFill="1" applyBorder="1" applyAlignment="1">
      <alignment horizontal="center"/>
    </xf>
    <xf numFmtId="0" fontId="41" fillId="26" borderId="14" xfId="1106" applyFont="1" applyFill="1" applyBorder="1" applyAlignment="1">
      <alignment horizontal="center"/>
    </xf>
    <xf numFmtId="0" fontId="41" fillId="26" borderId="14" xfId="1109" applyFont="1" applyFill="1" applyBorder="1" applyAlignment="1">
      <alignment horizontal="center"/>
    </xf>
    <xf numFmtId="0" fontId="41" fillId="26" borderId="14" xfId="1103" applyFont="1" applyFill="1" applyBorder="1" applyAlignment="1">
      <alignment horizontal="center"/>
    </xf>
    <xf numFmtId="0" fontId="55" fillId="29" borderId="14" xfId="0" applyFont="1" applyFill="1" applyBorder="1" applyAlignment="1">
      <alignment horizontal="center"/>
    </xf>
    <xf numFmtId="0" fontId="2" fillId="0" borderId="10" xfId="0" applyFont="1" applyBorder="1" applyAlignment="1">
      <alignment wrapText="1"/>
    </xf>
    <xf numFmtId="164" fontId="41" fillId="26" borderId="10" xfId="0" applyNumberFormat="1" applyFont="1" applyFill="1" applyBorder="1" applyAlignment="1">
      <alignment horizontal="center"/>
    </xf>
    <xf numFmtId="0" fontId="41" fillId="37" borderId="10" xfId="0" applyFont="1" applyFill="1" applyBorder="1" applyAlignment="1">
      <alignment horizontal="center" vertical="center"/>
    </xf>
    <xf numFmtId="0" fontId="41" fillId="37" borderId="10" xfId="0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center"/>
    </xf>
    <xf numFmtId="0" fontId="41" fillId="0" borderId="21" xfId="0" applyFont="1" applyFill="1" applyBorder="1" applyAlignment="1">
      <alignment horizontal="center"/>
    </xf>
    <xf numFmtId="0" fontId="41" fillId="0" borderId="22" xfId="0" applyFont="1" applyFill="1" applyBorder="1" applyAlignment="1">
      <alignment horizontal="center"/>
    </xf>
    <xf numFmtId="0" fontId="41" fillId="0" borderId="23" xfId="0" applyFont="1" applyFill="1" applyBorder="1" applyAlignment="1">
      <alignment horizontal="center"/>
    </xf>
    <xf numFmtId="0" fontId="41" fillId="0" borderId="11" xfId="0" applyFont="1" applyBorder="1" applyAlignment="1">
      <alignment horizontal="center" vertical="center"/>
    </xf>
    <xf numFmtId="0" fontId="41" fillId="26" borderId="11" xfId="0" applyFont="1" applyFill="1" applyBorder="1" applyAlignment="1">
      <alignment horizontal="center" vertical="center"/>
    </xf>
    <xf numFmtId="0" fontId="41" fillId="39" borderId="10" xfId="0" applyFont="1" applyFill="1" applyBorder="1" applyAlignment="1">
      <alignment horizontal="center"/>
    </xf>
    <xf numFmtId="16" fontId="41" fillId="39" borderId="10" xfId="0" applyNumberFormat="1" applyFont="1" applyFill="1" applyBorder="1" applyAlignment="1">
      <alignment horizontal="center"/>
    </xf>
    <xf numFmtId="16" fontId="41" fillId="40" borderId="10" xfId="0" applyNumberFormat="1" applyFont="1" applyFill="1" applyBorder="1" applyAlignment="1">
      <alignment horizontal="center"/>
    </xf>
    <xf numFmtId="0" fontId="41" fillId="40" borderId="10" xfId="0" applyFont="1" applyFill="1" applyBorder="1" applyAlignment="1">
      <alignment horizontal="center"/>
    </xf>
    <xf numFmtId="4" fontId="41" fillId="40" borderId="10" xfId="0" applyNumberFormat="1" applyFont="1" applyFill="1" applyBorder="1" applyAlignment="1">
      <alignment horizontal="center"/>
    </xf>
    <xf numFmtId="0" fontId="41" fillId="40" borderId="14" xfId="1100" applyFont="1" applyFill="1" applyBorder="1" applyAlignment="1">
      <alignment horizontal="center"/>
    </xf>
    <xf numFmtId="0" fontId="41" fillId="40" borderId="14" xfId="1103" applyFont="1" applyFill="1" applyBorder="1" applyAlignment="1">
      <alignment horizontal="center"/>
    </xf>
    <xf numFmtId="0" fontId="41" fillId="40" borderId="14" xfId="1106" applyFont="1" applyFill="1" applyBorder="1" applyAlignment="1">
      <alignment horizontal="center"/>
    </xf>
    <xf numFmtId="0" fontId="41" fillId="40" borderId="14" xfId="1109" applyFont="1" applyFill="1" applyBorder="1" applyAlignment="1">
      <alignment horizontal="center"/>
    </xf>
    <xf numFmtId="14" fontId="41" fillId="40" borderId="10" xfId="0" applyNumberFormat="1" applyFont="1" applyFill="1" applyBorder="1" applyAlignment="1">
      <alignment horizontal="center"/>
    </xf>
    <xf numFmtId="0" fontId="40" fillId="39" borderId="10" xfId="0" applyFont="1" applyFill="1" applyBorder="1" applyAlignment="1">
      <alignment horizontal="center"/>
    </xf>
    <xf numFmtId="0" fontId="43" fillId="39" borderId="10" xfId="0" applyFont="1" applyFill="1" applyBorder="1" applyAlignment="1">
      <alignment horizontal="center"/>
    </xf>
    <xf numFmtId="0" fontId="41" fillId="41" borderId="10" xfId="0" applyFont="1" applyFill="1" applyBorder="1" applyAlignment="1">
      <alignment horizontal="center"/>
    </xf>
    <xf numFmtId="0" fontId="40" fillId="41" borderId="10" xfId="0" applyFont="1" applyFill="1" applyBorder="1" applyAlignment="1">
      <alignment horizontal="center"/>
    </xf>
    <xf numFmtId="0" fontId="41" fillId="41" borderId="13" xfId="0" applyFont="1" applyFill="1" applyBorder="1" applyAlignment="1">
      <alignment horizontal="center"/>
    </xf>
    <xf numFmtId="16" fontId="41" fillId="41" borderId="10" xfId="0" applyNumberFormat="1" applyFont="1" applyFill="1" applyBorder="1" applyAlignment="1">
      <alignment horizontal="center"/>
    </xf>
    <xf numFmtId="0" fontId="41" fillId="42" borderId="10" xfId="0" applyFont="1" applyFill="1" applyBorder="1" applyAlignment="1">
      <alignment horizontal="center"/>
    </xf>
    <xf numFmtId="16" fontId="41" fillId="42" borderId="10" xfId="0" applyNumberFormat="1" applyFont="1" applyFill="1" applyBorder="1" applyAlignment="1">
      <alignment horizontal="center"/>
    </xf>
    <xf numFmtId="0" fontId="41" fillId="41" borderId="10" xfId="0" applyFont="1" applyFill="1" applyBorder="1" applyAlignment="1">
      <alignment horizontal="center" vertical="top" wrapText="1"/>
    </xf>
    <xf numFmtId="16" fontId="40" fillId="41" borderId="10" xfId="0" applyNumberFormat="1" applyFont="1" applyFill="1" applyBorder="1" applyAlignment="1">
      <alignment horizontal="center"/>
    </xf>
    <xf numFmtId="0" fontId="40" fillId="41" borderId="11" xfId="0" applyFont="1" applyFill="1" applyBorder="1" applyAlignment="1">
      <alignment horizontal="center"/>
    </xf>
    <xf numFmtId="0" fontId="41" fillId="41" borderId="10" xfId="0" applyFont="1" applyFill="1" applyBorder="1" applyAlignment="1">
      <alignment horizontal="center" vertical="center"/>
    </xf>
    <xf numFmtId="166" fontId="41" fillId="41" borderId="10" xfId="0" applyNumberFormat="1" applyFont="1" applyFill="1" applyBorder="1" applyAlignment="1">
      <alignment horizontal="center" vertical="top" wrapText="1"/>
    </xf>
    <xf numFmtId="0" fontId="68" fillId="0" borderId="0" xfId="0" applyFont="1"/>
    <xf numFmtId="0" fontId="41" fillId="39" borderId="10" xfId="0" applyFont="1" applyFill="1" applyBorder="1" applyAlignment="1">
      <alignment horizontal="center" vertical="center"/>
    </xf>
    <xf numFmtId="0" fontId="41" fillId="39" borderId="10" xfId="0" applyFont="1" applyFill="1" applyBorder="1" applyAlignment="1">
      <alignment horizontal="center" vertical="top" wrapText="1"/>
    </xf>
    <xf numFmtId="0" fontId="40" fillId="39" borderId="14" xfId="0" applyFont="1" applyFill="1" applyBorder="1" applyAlignment="1">
      <alignment horizontal="center"/>
    </xf>
    <xf numFmtId="0" fontId="41" fillId="39" borderId="14" xfId="0" applyFont="1" applyFill="1" applyBorder="1" applyAlignment="1">
      <alignment horizontal="center"/>
    </xf>
    <xf numFmtId="4" fontId="41" fillId="39" borderId="10" xfId="0" applyNumberFormat="1" applyFont="1" applyFill="1" applyBorder="1" applyAlignment="1">
      <alignment horizontal="center"/>
    </xf>
    <xf numFmtId="16" fontId="40" fillId="39" borderId="10" xfId="0" applyNumberFormat="1" applyFont="1" applyFill="1" applyBorder="1" applyAlignment="1">
      <alignment horizontal="center"/>
    </xf>
    <xf numFmtId="0" fontId="41" fillId="39" borderId="10" xfId="0" applyFont="1" applyFill="1" applyBorder="1" applyAlignment="1">
      <alignment horizontal="center" wrapText="1"/>
    </xf>
    <xf numFmtId="0" fontId="41" fillId="41" borderId="14" xfId="1100" applyFont="1" applyFill="1" applyBorder="1" applyAlignment="1">
      <alignment horizontal="center"/>
    </xf>
    <xf numFmtId="0" fontId="41" fillId="41" borderId="14" xfId="1103" applyFont="1" applyFill="1" applyBorder="1" applyAlignment="1">
      <alignment horizontal="center"/>
    </xf>
    <xf numFmtId="0" fontId="41" fillId="41" borderId="14" xfId="1106" applyFont="1" applyFill="1" applyBorder="1" applyAlignment="1">
      <alignment horizontal="center"/>
    </xf>
    <xf numFmtId="0" fontId="41" fillId="41" borderId="14" xfId="1109" applyFont="1" applyFill="1" applyBorder="1" applyAlignment="1">
      <alignment horizontal="center"/>
    </xf>
    <xf numFmtId="4" fontId="41" fillId="41" borderId="10" xfId="0" applyNumberFormat="1" applyFont="1" applyFill="1" applyBorder="1" applyAlignment="1">
      <alignment horizontal="center"/>
    </xf>
    <xf numFmtId="14" fontId="41" fillId="41" borderId="10" xfId="0" applyNumberFormat="1" applyFont="1" applyFill="1" applyBorder="1" applyAlignment="1">
      <alignment horizontal="center"/>
    </xf>
    <xf numFmtId="0" fontId="69" fillId="41" borderId="10" xfId="0" applyFont="1" applyFill="1" applyBorder="1" applyAlignment="1">
      <alignment horizontal="center"/>
    </xf>
    <xf numFmtId="0" fontId="70" fillId="41" borderId="10" xfId="0" applyFont="1" applyFill="1" applyBorder="1" applyAlignment="1">
      <alignment horizontal="center"/>
    </xf>
    <xf numFmtId="16" fontId="70" fillId="41" borderId="10" xfId="0" applyNumberFormat="1" applyFont="1" applyFill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70" fillId="26" borderId="0" xfId="0" applyFont="1" applyFill="1" applyAlignment="1">
      <alignment horizontal="center"/>
    </xf>
    <xf numFmtId="0" fontId="69" fillId="41" borderId="10" xfId="0" applyFont="1" applyFill="1" applyBorder="1" applyAlignment="1">
      <alignment horizontal="center" vertical="top" wrapText="1"/>
    </xf>
    <xf numFmtId="4" fontId="70" fillId="41" borderId="10" xfId="0" applyNumberFormat="1" applyFont="1" applyFill="1" applyBorder="1" applyAlignment="1">
      <alignment horizontal="center"/>
    </xf>
    <xf numFmtId="0" fontId="70" fillId="41" borderId="0" xfId="0" applyFont="1" applyFill="1" applyAlignment="1">
      <alignment horizontal="center"/>
    </xf>
    <xf numFmtId="0" fontId="25" fillId="43" borderId="0" xfId="0" applyFont="1" applyFill="1" applyBorder="1" applyAlignment="1">
      <alignment horizontal="center"/>
    </xf>
    <xf numFmtId="0" fontId="71" fillId="0" borderId="0" xfId="0" applyFont="1"/>
    <xf numFmtId="0" fontId="0" fillId="39" borderId="0" xfId="0" applyFill="1"/>
    <xf numFmtId="0" fontId="44" fillId="26" borderId="10" xfId="0" applyFont="1" applyFill="1" applyBorder="1" applyAlignment="1">
      <alignment horizontal="center" vertical="center"/>
    </xf>
    <xf numFmtId="0" fontId="72" fillId="41" borderId="10" xfId="0" applyFont="1" applyFill="1" applyBorder="1" applyAlignment="1">
      <alignment horizontal="center"/>
    </xf>
    <xf numFmtId="0" fontId="69" fillId="41" borderId="10" xfId="0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 vertical="top"/>
    </xf>
    <xf numFmtId="0" fontId="44" fillId="39" borderId="10" xfId="0" applyFont="1" applyFill="1" applyBorder="1" applyAlignment="1">
      <alignment horizontal="center"/>
    </xf>
    <xf numFmtId="4" fontId="40" fillId="41" borderId="10" xfId="0" applyNumberFormat="1" applyFont="1" applyFill="1" applyBorder="1" applyAlignment="1">
      <alignment horizontal="center"/>
    </xf>
    <xf numFmtId="0" fontId="41" fillId="44" borderId="11" xfId="0" applyFont="1" applyFill="1" applyBorder="1" applyAlignment="1">
      <alignment horizontal="center" vertical="center"/>
    </xf>
    <xf numFmtId="0" fontId="41" fillId="44" borderId="13" xfId="0" applyFont="1" applyFill="1" applyBorder="1" applyAlignment="1">
      <alignment horizontal="center"/>
    </xf>
    <xf numFmtId="0" fontId="41" fillId="44" borderId="10" xfId="0" applyFont="1" applyFill="1" applyBorder="1" applyAlignment="1">
      <alignment horizontal="center"/>
    </xf>
    <xf numFmtId="16" fontId="41" fillId="44" borderId="10" xfId="0" applyNumberFormat="1" applyFont="1" applyFill="1" applyBorder="1" applyAlignment="1">
      <alignment horizontal="center"/>
    </xf>
    <xf numFmtId="0" fontId="41" fillId="44" borderId="11" xfId="0" applyFont="1" applyFill="1" applyBorder="1" applyAlignment="1">
      <alignment horizontal="center"/>
    </xf>
    <xf numFmtId="0" fontId="41" fillId="44" borderId="0" xfId="0" applyFont="1" applyFill="1" applyAlignment="1">
      <alignment horizontal="center"/>
    </xf>
    <xf numFmtId="0" fontId="41" fillId="44" borderId="14" xfId="1100" applyFont="1" applyFill="1" applyBorder="1" applyAlignment="1">
      <alignment horizontal="center"/>
    </xf>
    <xf numFmtId="0" fontId="41" fillId="44" borderId="14" xfId="1103" applyFont="1" applyFill="1" applyBorder="1" applyAlignment="1">
      <alignment horizontal="center"/>
    </xf>
    <xf numFmtId="0" fontId="41" fillId="44" borderId="14" xfId="1106" applyFont="1" applyFill="1" applyBorder="1" applyAlignment="1">
      <alignment horizontal="center"/>
    </xf>
    <xf numFmtId="0" fontId="41" fillId="44" borderId="14" xfId="1109" applyFont="1" applyFill="1" applyBorder="1" applyAlignment="1">
      <alignment horizontal="center"/>
    </xf>
    <xf numFmtId="4" fontId="41" fillId="44" borderId="10" xfId="0" applyNumberFormat="1" applyFont="1" applyFill="1" applyBorder="1" applyAlignment="1">
      <alignment horizontal="center"/>
    </xf>
    <xf numFmtId="14" fontId="41" fillId="44" borderId="10" xfId="0" applyNumberFormat="1" applyFont="1" applyFill="1" applyBorder="1" applyAlignment="1">
      <alignment horizontal="center"/>
    </xf>
    <xf numFmtId="0" fontId="69" fillId="45" borderId="10" xfId="0" applyFont="1" applyFill="1" applyBorder="1" applyAlignment="1">
      <alignment horizontal="center"/>
    </xf>
    <xf numFmtId="0" fontId="69" fillId="45" borderId="10" xfId="0" applyFont="1" applyFill="1" applyBorder="1" applyAlignment="1">
      <alignment horizontal="center" vertical="top" wrapText="1"/>
    </xf>
    <xf numFmtId="0" fontId="70" fillId="45" borderId="14" xfId="0" applyFont="1" applyFill="1" applyBorder="1" applyAlignment="1">
      <alignment horizontal="center"/>
    </xf>
    <xf numFmtId="16" fontId="69" fillId="45" borderId="10" xfId="0" applyNumberFormat="1" applyFont="1" applyFill="1" applyBorder="1" applyAlignment="1">
      <alignment horizontal="center"/>
    </xf>
    <xf numFmtId="0" fontId="73" fillId="41" borderId="0" xfId="0" applyFont="1" applyFill="1" applyAlignment="1">
      <alignment horizontal="center"/>
    </xf>
    <xf numFmtId="3" fontId="40" fillId="41" borderId="10" xfId="0" applyNumberFormat="1" applyFont="1" applyFill="1" applyBorder="1" applyAlignment="1">
      <alignment horizontal="center"/>
    </xf>
    <xf numFmtId="0" fontId="69" fillId="0" borderId="10" xfId="0" applyFont="1" applyFill="1" applyBorder="1" applyAlignment="1">
      <alignment horizontal="center"/>
    </xf>
    <xf numFmtId="0" fontId="69" fillId="0" borderId="10" xfId="0" applyFont="1" applyBorder="1" applyAlignment="1">
      <alignment horizontal="center" vertical="center"/>
    </xf>
    <xf numFmtId="0" fontId="69" fillId="0" borderId="10" xfId="0" applyNumberFormat="1" applyFont="1" applyBorder="1" applyAlignment="1">
      <alignment horizontal="center" vertical="center"/>
    </xf>
    <xf numFmtId="0" fontId="69" fillId="30" borderId="10" xfId="0" applyFont="1" applyFill="1" applyBorder="1" applyAlignment="1">
      <alignment horizontal="center"/>
    </xf>
    <xf numFmtId="0" fontId="69" fillId="36" borderId="10" xfId="0" applyFont="1" applyFill="1" applyBorder="1" applyAlignment="1">
      <alignment horizontal="center"/>
    </xf>
    <xf numFmtId="0" fontId="74" fillId="0" borderId="10" xfId="0" applyFont="1" applyFill="1" applyBorder="1" applyAlignment="1">
      <alignment horizontal="center" vertical="top" wrapText="1"/>
    </xf>
    <xf numFmtId="16" fontId="69" fillId="0" borderId="10" xfId="0" applyNumberFormat="1" applyFont="1" applyFill="1" applyBorder="1" applyAlignment="1">
      <alignment horizontal="center"/>
    </xf>
    <xf numFmtId="0" fontId="69" fillId="39" borderId="10" xfId="0" applyFont="1" applyFill="1" applyBorder="1" applyAlignment="1">
      <alignment horizontal="center"/>
    </xf>
    <xf numFmtId="0" fontId="69" fillId="39" borderId="10" xfId="0" applyFont="1" applyFill="1" applyBorder="1" applyAlignment="1">
      <alignment horizontal="center" vertical="center"/>
    </xf>
    <xf numFmtId="0" fontId="69" fillId="39" borderId="10" xfId="0" applyNumberFormat="1" applyFont="1" applyFill="1" applyBorder="1" applyAlignment="1">
      <alignment horizontal="center" vertical="center"/>
    </xf>
    <xf numFmtId="16" fontId="69" fillId="39" borderId="10" xfId="0" applyNumberFormat="1" applyFont="1" applyFill="1" applyBorder="1" applyAlignment="1">
      <alignment horizontal="center"/>
    </xf>
    <xf numFmtId="0" fontId="40" fillId="46" borderId="0" xfId="0" applyFont="1" applyFill="1" applyAlignment="1">
      <alignment horizontal="center"/>
    </xf>
    <xf numFmtId="0" fontId="41" fillId="46" borderId="10" xfId="0" applyFont="1" applyFill="1" applyBorder="1" applyAlignment="1">
      <alignment horizontal="center"/>
    </xf>
    <xf numFmtId="0" fontId="40" fillId="46" borderId="11" xfId="0" applyFont="1" applyFill="1" applyBorder="1" applyAlignment="1">
      <alignment horizontal="center"/>
    </xf>
    <xf numFmtId="0" fontId="41" fillId="46" borderId="0" xfId="0" applyFont="1" applyFill="1" applyAlignment="1">
      <alignment horizontal="center"/>
    </xf>
    <xf numFmtId="0" fontId="57" fillId="36" borderId="13" xfId="0" applyFont="1" applyFill="1" applyBorder="1" applyAlignment="1">
      <alignment horizontal="center"/>
    </xf>
    <xf numFmtId="0" fontId="57" fillId="0" borderId="10" xfId="0" applyFont="1" applyFill="1" applyBorder="1" applyAlignment="1">
      <alignment horizontal="center"/>
    </xf>
    <xf numFmtId="4" fontId="57" fillId="0" borderId="10" xfId="0" applyNumberFormat="1" applyFont="1" applyFill="1" applyBorder="1" applyAlignment="1">
      <alignment horizontal="center"/>
    </xf>
    <xf numFmtId="14" fontId="57" fillId="0" borderId="10" xfId="0" applyNumberFormat="1" applyFont="1" applyFill="1" applyBorder="1" applyAlignment="1">
      <alignment horizontal="center"/>
    </xf>
    <xf numFmtId="16" fontId="57" fillId="0" borderId="10" xfId="0" applyNumberFormat="1" applyFont="1" applyFill="1" applyBorder="1" applyAlignment="1">
      <alignment horizontal="center"/>
    </xf>
    <xf numFmtId="0" fontId="57" fillId="0" borderId="11" xfId="0" applyFont="1" applyFill="1" applyBorder="1" applyAlignment="1">
      <alignment horizontal="center"/>
    </xf>
    <xf numFmtId="0" fontId="59" fillId="0" borderId="10" xfId="1395" applyNumberFormat="1" applyFont="1" applyFill="1" applyBorder="1" applyAlignment="1">
      <alignment horizontal="center" vertical="center" wrapText="1"/>
    </xf>
    <xf numFmtId="0" fontId="57" fillId="42" borderId="10" xfId="0" applyFont="1" applyFill="1" applyBorder="1" applyAlignment="1">
      <alignment horizontal="center"/>
    </xf>
    <xf numFmtId="0" fontId="41" fillId="36" borderId="24" xfId="0" applyFont="1" applyFill="1" applyBorder="1" applyAlignment="1">
      <alignment horizontal="center"/>
    </xf>
    <xf numFmtId="0" fontId="41" fillId="30" borderId="12" xfId="0" applyNumberFormat="1" applyFont="1" applyFill="1" applyBorder="1" applyAlignment="1">
      <alignment horizontal="center" vertical="top" wrapText="1"/>
    </xf>
    <xf numFmtId="0" fontId="41" fillId="0" borderId="12" xfId="0" applyFont="1" applyFill="1" applyBorder="1" applyAlignment="1">
      <alignment horizontal="center" vertical="top" wrapText="1"/>
    </xf>
    <xf numFmtId="0" fontId="41" fillId="39" borderId="10" xfId="0" applyFont="1" applyFill="1" applyBorder="1" applyAlignment="1">
      <alignment horizontal="center" vertical="center" wrapText="1"/>
    </xf>
    <xf numFmtId="14" fontId="41" fillId="39" borderId="10" xfId="0" applyNumberFormat="1" applyFont="1" applyFill="1" applyBorder="1" applyAlignment="1">
      <alignment horizontal="center"/>
    </xf>
    <xf numFmtId="0" fontId="59" fillId="44" borderId="10" xfId="1395" applyNumberFormat="1" applyFont="1" applyFill="1" applyBorder="1" applyAlignment="1">
      <alignment horizontal="center" vertical="center" wrapText="1"/>
    </xf>
    <xf numFmtId="0" fontId="57" fillId="44" borderId="10" xfId="0" applyFont="1" applyFill="1" applyBorder="1" applyAlignment="1">
      <alignment horizontal="center"/>
    </xf>
    <xf numFmtId="4" fontId="57" fillId="44" borderId="10" xfId="0" applyNumberFormat="1" applyFont="1" applyFill="1" applyBorder="1" applyAlignment="1">
      <alignment horizontal="center"/>
    </xf>
    <xf numFmtId="14" fontId="57" fillId="44" borderId="10" xfId="0" applyNumberFormat="1" applyFont="1" applyFill="1" applyBorder="1" applyAlignment="1">
      <alignment horizontal="center"/>
    </xf>
    <xf numFmtId="16" fontId="57" fillId="44" borderId="10" xfId="0" applyNumberFormat="1" applyFont="1" applyFill="1" applyBorder="1" applyAlignment="1">
      <alignment horizontal="center"/>
    </xf>
    <xf numFmtId="0" fontId="57" fillId="39" borderId="10" xfId="0" applyFont="1" applyFill="1" applyBorder="1" applyAlignment="1">
      <alignment horizontal="center"/>
    </xf>
    <xf numFmtId="0" fontId="59" fillId="39" borderId="10" xfId="1395" applyNumberFormat="1" applyFont="1" applyFill="1" applyBorder="1" applyAlignment="1">
      <alignment horizontal="center" vertical="center" wrapText="1"/>
    </xf>
    <xf numFmtId="4" fontId="57" fillId="39" borderId="10" xfId="0" applyNumberFormat="1" applyFont="1" applyFill="1" applyBorder="1" applyAlignment="1">
      <alignment horizontal="center"/>
    </xf>
    <xf numFmtId="14" fontId="57" fillId="39" borderId="10" xfId="0" applyNumberFormat="1" applyFont="1" applyFill="1" applyBorder="1" applyAlignment="1">
      <alignment horizontal="center"/>
    </xf>
    <xf numFmtId="16" fontId="57" fillId="39" borderId="10" xfId="0" applyNumberFormat="1" applyFont="1" applyFill="1" applyBorder="1" applyAlignment="1">
      <alignment horizontal="center"/>
    </xf>
    <xf numFmtId="0" fontId="69" fillId="39" borderId="10" xfId="0" applyFont="1" applyFill="1" applyBorder="1" applyAlignment="1">
      <alignment horizontal="center" vertical="top" wrapText="1"/>
    </xf>
    <xf numFmtId="0" fontId="70" fillId="39" borderId="10" xfId="0" applyFont="1" applyFill="1" applyBorder="1" applyAlignment="1">
      <alignment horizontal="center"/>
    </xf>
    <xf numFmtId="14" fontId="70" fillId="39" borderId="10" xfId="0" applyNumberFormat="1" applyFont="1" applyFill="1" applyBorder="1" applyAlignment="1">
      <alignment horizontal="center"/>
    </xf>
    <xf numFmtId="0" fontId="41" fillId="41" borderId="10" xfId="0" applyFont="1" applyFill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center"/>
    </xf>
    <xf numFmtId="0" fontId="25" fillId="0" borderId="22" xfId="0" applyNumberFormat="1" applyFont="1" applyFill="1" applyBorder="1" applyAlignment="1">
      <alignment horizontal="center"/>
    </xf>
    <xf numFmtId="0" fontId="25" fillId="0" borderId="22" xfId="0" applyFont="1" applyFill="1" applyBorder="1" applyAlignment="1">
      <alignment horizontal="center"/>
    </xf>
    <xf numFmtId="0" fontId="23" fillId="0" borderId="22" xfId="0" applyFont="1" applyFill="1" applyBorder="1" applyAlignment="1">
      <alignment horizontal="center"/>
    </xf>
    <xf numFmtId="0" fontId="23" fillId="0" borderId="21" xfId="0" applyFont="1" applyFill="1" applyBorder="1" applyAlignment="1">
      <alignment horizontal="center"/>
    </xf>
    <xf numFmtId="4" fontId="25" fillId="0" borderId="22" xfId="0" applyNumberFormat="1" applyFont="1" applyFill="1" applyBorder="1" applyAlignment="1">
      <alignment horizontal="center"/>
    </xf>
    <xf numFmtId="14" fontId="25" fillId="0" borderId="22" xfId="0" applyNumberFormat="1" applyFont="1" applyFill="1" applyBorder="1" applyAlignment="1">
      <alignment horizontal="center"/>
    </xf>
    <xf numFmtId="0" fontId="25" fillId="0" borderId="23" xfId="0" applyNumberFormat="1" applyFont="1" applyFill="1" applyBorder="1" applyAlignment="1">
      <alignment horizontal="center"/>
    </xf>
    <xf numFmtId="0" fontId="25" fillId="36" borderId="10" xfId="1097" applyFont="1" applyFill="1" applyBorder="1" applyAlignment="1">
      <alignment horizontal="center"/>
    </xf>
    <xf numFmtId="0" fontId="59" fillId="41" borderId="10" xfId="1395" applyNumberFormat="1" applyFont="1" applyFill="1" applyBorder="1" applyAlignment="1">
      <alignment horizontal="center" vertical="center" wrapText="1"/>
    </xf>
    <xf numFmtId="0" fontId="57" fillId="41" borderId="10" xfId="0" applyFont="1" applyFill="1" applyBorder="1" applyAlignment="1">
      <alignment horizontal="center"/>
    </xf>
    <xf numFmtId="4" fontId="57" fillId="41" borderId="10" xfId="0" applyNumberFormat="1" applyFont="1" applyFill="1" applyBorder="1" applyAlignment="1">
      <alignment horizontal="center"/>
    </xf>
    <xf numFmtId="14" fontId="57" fillId="41" borderId="10" xfId="0" applyNumberFormat="1" applyFont="1" applyFill="1" applyBorder="1" applyAlignment="1">
      <alignment horizontal="center"/>
    </xf>
    <xf numFmtId="16" fontId="57" fillId="41" borderId="10" xfId="0" applyNumberFormat="1" applyFont="1" applyFill="1" applyBorder="1" applyAlignment="1">
      <alignment horizontal="center"/>
    </xf>
    <xf numFmtId="0" fontId="25" fillId="44" borderId="12" xfId="1091" applyFont="1" applyFill="1" applyBorder="1" applyAlignment="1">
      <alignment horizontal="center"/>
    </xf>
    <xf numFmtId="0" fontId="72" fillId="36" borderId="10" xfId="1097" applyFont="1" applyFill="1" applyBorder="1" applyAlignment="1">
      <alignment horizontal="center"/>
    </xf>
    <xf numFmtId="49" fontId="72" fillId="0" borderId="10" xfId="0" applyNumberFormat="1" applyFont="1" applyFill="1" applyBorder="1" applyAlignment="1">
      <alignment horizontal="center"/>
    </xf>
    <xf numFmtId="164" fontId="72" fillId="0" borderId="10" xfId="0" applyNumberFormat="1" applyFont="1" applyFill="1" applyBorder="1" applyAlignment="1">
      <alignment horizontal="center"/>
    </xf>
    <xf numFmtId="0" fontId="72" fillId="0" borderId="10" xfId="0" applyFont="1" applyFill="1" applyBorder="1" applyAlignment="1">
      <alignment horizontal="center"/>
    </xf>
    <xf numFmtId="0" fontId="75" fillId="0" borderId="10" xfId="0" applyFont="1" applyFill="1" applyBorder="1" applyAlignment="1">
      <alignment horizontal="center" vertical="top"/>
    </xf>
    <xf numFmtId="0" fontId="72" fillId="0" borderId="10" xfId="0" applyFont="1" applyFill="1" applyBorder="1" applyAlignment="1">
      <alignment horizontal="center" vertical="top"/>
    </xf>
    <xf numFmtId="4" fontId="72" fillId="0" borderId="10" xfId="0" applyNumberFormat="1" applyFont="1" applyFill="1" applyBorder="1" applyAlignment="1">
      <alignment horizontal="center" vertical="top"/>
    </xf>
    <xf numFmtId="164" fontId="72" fillId="0" borderId="10" xfId="0" applyNumberFormat="1" applyFont="1" applyFill="1" applyBorder="1" applyAlignment="1">
      <alignment horizontal="center" vertical="top"/>
    </xf>
    <xf numFmtId="14" fontId="72" fillId="0" borderId="10" xfId="0" applyNumberFormat="1" applyFont="1" applyFill="1" applyBorder="1" applyAlignment="1">
      <alignment horizontal="center" vertical="top"/>
    </xf>
    <xf numFmtId="16" fontId="75" fillId="0" borderId="10" xfId="0" applyNumberFormat="1" applyFont="1" applyFill="1" applyBorder="1" applyAlignment="1">
      <alignment horizontal="center" vertical="top"/>
    </xf>
    <xf numFmtId="0" fontId="72" fillId="0" borderId="10" xfId="0" applyFont="1" applyBorder="1" applyAlignment="1">
      <alignment horizontal="center"/>
    </xf>
    <xf numFmtId="0" fontId="72" fillId="30" borderId="10" xfId="0" applyFont="1" applyFill="1" applyBorder="1" applyAlignment="1">
      <alignment horizontal="center"/>
    </xf>
    <xf numFmtId="0" fontId="72" fillId="0" borderId="10" xfId="1088" applyFont="1" applyFill="1" applyBorder="1" applyAlignment="1">
      <alignment horizontal="center"/>
    </xf>
    <xf numFmtId="0" fontId="72" fillId="44" borderId="10" xfId="1091" applyFont="1" applyFill="1" applyBorder="1" applyAlignment="1">
      <alignment horizontal="center"/>
    </xf>
    <xf numFmtId="0" fontId="76" fillId="0" borderId="10" xfId="0" applyFont="1" applyBorder="1" applyAlignment="1">
      <alignment horizontal="center"/>
    </xf>
    <xf numFmtId="0" fontId="77" fillId="44" borderId="10" xfId="0" applyFont="1" applyFill="1" applyBorder="1" applyAlignment="1">
      <alignment horizontal="center"/>
    </xf>
    <xf numFmtId="0" fontId="25" fillId="44" borderId="22" xfId="0" applyFont="1" applyFill="1" applyBorder="1" applyAlignment="1">
      <alignment horizontal="center"/>
    </xf>
    <xf numFmtId="0" fontId="72" fillId="47" borderId="10" xfId="1097" applyFont="1" applyFill="1" applyBorder="1" applyAlignment="1">
      <alignment horizontal="center"/>
    </xf>
    <xf numFmtId="0" fontId="41" fillId="42" borderId="10" xfId="0" applyFont="1" applyFill="1" applyBorder="1" applyAlignment="1">
      <alignment horizontal="center" vertical="top" wrapText="1"/>
    </xf>
    <xf numFmtId="0" fontId="43" fillId="42" borderId="10" xfId="0" applyFont="1" applyFill="1" applyBorder="1" applyAlignment="1">
      <alignment horizontal="center"/>
    </xf>
    <xf numFmtId="0" fontId="25" fillId="44" borderId="10" xfId="1091" applyFont="1" applyFill="1" applyBorder="1" applyAlignment="1">
      <alignment horizontal="center"/>
    </xf>
    <xf numFmtId="0" fontId="41" fillId="41" borderId="14" xfId="0" applyFont="1" applyFill="1" applyBorder="1" applyAlignment="1">
      <alignment horizontal="center"/>
    </xf>
    <xf numFmtId="0" fontId="0" fillId="0" borderId="10" xfId="0" applyBorder="1"/>
    <xf numFmtId="0" fontId="31" fillId="29" borderId="13" xfId="0" applyFont="1" applyFill="1" applyBorder="1" applyAlignment="1">
      <alignment horizontal="center"/>
    </xf>
    <xf numFmtId="0" fontId="60" fillId="29" borderId="10" xfId="0" applyFont="1" applyFill="1" applyBorder="1" applyAlignment="1">
      <alignment horizontal="center"/>
    </xf>
    <xf numFmtId="49" fontId="31" fillId="29" borderId="10" xfId="0" applyNumberFormat="1" applyFont="1" applyFill="1" applyBorder="1" applyAlignment="1">
      <alignment horizontal="center"/>
    </xf>
    <xf numFmtId="0" fontId="31" fillId="29" borderId="14" xfId="0" applyFont="1" applyFill="1" applyBorder="1" applyAlignment="1">
      <alignment horizontal="center" wrapText="1"/>
    </xf>
    <xf numFmtId="0" fontId="31" fillId="29" borderId="14" xfId="0" applyFont="1" applyFill="1" applyBorder="1" applyAlignment="1">
      <alignment horizontal="center"/>
    </xf>
    <xf numFmtId="14" fontId="31" fillId="29" borderId="10" xfId="0" applyNumberFormat="1" applyFont="1" applyFill="1" applyBorder="1" applyAlignment="1">
      <alignment horizontal="center" wrapText="1"/>
    </xf>
    <xf numFmtId="0" fontId="67" fillId="0" borderId="0" xfId="0" applyFont="1"/>
    <xf numFmtId="0" fontId="78" fillId="0" borderId="10" xfId="0" applyFont="1" applyBorder="1" applyAlignment="1">
      <alignment horizontal="center"/>
    </xf>
    <xf numFmtId="0" fontId="41" fillId="36" borderId="14" xfId="0" applyFont="1" applyFill="1" applyBorder="1" applyAlignment="1">
      <alignment horizontal="center"/>
    </xf>
    <xf numFmtId="0" fontId="29" fillId="29" borderId="24" xfId="0" applyFont="1" applyFill="1" applyBorder="1" applyAlignment="1">
      <alignment horizontal="center"/>
    </xf>
    <xf numFmtId="0" fontId="29" fillId="29" borderId="12" xfId="0" applyFont="1" applyFill="1" applyBorder="1" applyAlignment="1">
      <alignment horizontal="center" wrapText="1"/>
    </xf>
    <xf numFmtId="0" fontId="30" fillId="29" borderId="12" xfId="0" applyFont="1" applyFill="1" applyBorder="1" applyAlignment="1">
      <alignment horizontal="center"/>
    </xf>
    <xf numFmtId="49" fontId="29" fillId="29" borderId="12" xfId="0" applyNumberFormat="1" applyFont="1" applyFill="1" applyBorder="1" applyAlignment="1">
      <alignment horizontal="center"/>
    </xf>
    <xf numFmtId="0" fontId="29" fillId="29" borderId="12" xfId="0" applyFont="1" applyFill="1" applyBorder="1" applyAlignment="1">
      <alignment horizontal="center"/>
    </xf>
    <xf numFmtId="0" fontId="29" fillId="29" borderId="22" xfId="0" applyFont="1" applyFill="1" applyBorder="1" applyAlignment="1">
      <alignment horizontal="center" wrapText="1"/>
    </xf>
    <xf numFmtId="0" fontId="29" fillId="29" borderId="22" xfId="0" applyFont="1" applyFill="1" applyBorder="1" applyAlignment="1">
      <alignment horizontal="center"/>
    </xf>
    <xf numFmtId="0" fontId="31" fillId="29" borderId="12" xfId="0" applyFont="1" applyFill="1" applyBorder="1" applyAlignment="1">
      <alignment horizontal="center"/>
    </xf>
    <xf numFmtId="164" fontId="31" fillId="29" borderId="12" xfId="0" applyNumberFormat="1" applyFont="1" applyFill="1" applyBorder="1" applyAlignment="1">
      <alignment horizontal="center"/>
    </xf>
    <xf numFmtId="0" fontId="31" fillId="29" borderId="12" xfId="0" applyFont="1" applyFill="1" applyBorder="1" applyAlignment="1">
      <alignment horizontal="center" wrapText="1"/>
    </xf>
    <xf numFmtId="14" fontId="29" fillId="29" borderId="12" xfId="0" applyNumberFormat="1" applyFont="1" applyFill="1" applyBorder="1" applyAlignment="1">
      <alignment horizontal="center" wrapText="1"/>
    </xf>
    <xf numFmtId="0" fontId="31" fillId="29" borderId="20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/>
    </xf>
    <xf numFmtId="0" fontId="78" fillId="41" borderId="10" xfId="0" applyFont="1" applyFill="1" applyBorder="1" applyAlignment="1">
      <alignment horizontal="center"/>
    </xf>
    <xf numFmtId="16" fontId="23" fillId="0" borderId="10" xfId="0" applyNumberFormat="1" applyFont="1" applyFill="1" applyBorder="1" applyAlignment="1">
      <alignment horizontal="center" vertical="top"/>
    </xf>
    <xf numFmtId="0" fontId="79" fillId="0" borderId="10" xfId="0" applyFont="1" applyFill="1" applyBorder="1" applyAlignment="1">
      <alignment horizontal="center"/>
    </xf>
    <xf numFmtId="0" fontId="79" fillId="0" borderId="10" xfId="0" applyFont="1" applyBorder="1" applyAlignment="1">
      <alignment horizontal="center"/>
    </xf>
    <xf numFmtId="0" fontId="79" fillId="44" borderId="10" xfId="0" applyFont="1" applyFill="1" applyBorder="1" applyAlignment="1">
      <alignment horizontal="center"/>
    </xf>
    <xf numFmtId="0" fontId="72" fillId="36" borderId="10" xfId="0" applyFont="1" applyFill="1" applyBorder="1" applyAlignment="1">
      <alignment horizontal="center"/>
    </xf>
    <xf numFmtId="164" fontId="72" fillId="0" borderId="10" xfId="0" applyNumberFormat="1" applyFont="1" applyBorder="1" applyAlignment="1">
      <alignment horizontal="center"/>
    </xf>
    <xf numFmtId="0" fontId="72" fillId="28" borderId="10" xfId="0" applyFont="1" applyFill="1" applyBorder="1" applyAlignment="1">
      <alignment horizontal="center"/>
    </xf>
    <xf numFmtId="1" fontId="72" fillId="28" borderId="10" xfId="0" applyNumberFormat="1" applyFont="1" applyFill="1" applyBorder="1" applyAlignment="1">
      <alignment horizontal="center"/>
    </xf>
    <xf numFmtId="4" fontId="72" fillId="28" borderId="10" xfId="0" applyNumberFormat="1" applyFont="1" applyFill="1" applyBorder="1" applyAlignment="1">
      <alignment horizontal="center"/>
    </xf>
    <xf numFmtId="14" fontId="72" fillId="28" borderId="10" xfId="0" applyNumberFormat="1" applyFont="1" applyFill="1" applyBorder="1" applyAlignment="1">
      <alignment horizontal="center"/>
    </xf>
    <xf numFmtId="164" fontId="72" fillId="28" borderId="10" xfId="0" applyNumberFormat="1" applyFont="1" applyFill="1" applyBorder="1" applyAlignment="1">
      <alignment horizontal="center"/>
    </xf>
    <xf numFmtId="16" fontId="72" fillId="28" borderId="10" xfId="0" applyNumberFormat="1" applyFont="1" applyFill="1" applyBorder="1" applyAlignment="1">
      <alignment horizontal="center"/>
    </xf>
    <xf numFmtId="0" fontId="72" fillId="26" borderId="10" xfId="0" applyFont="1" applyFill="1" applyBorder="1" applyAlignment="1">
      <alignment horizontal="center"/>
    </xf>
    <xf numFmtId="1" fontId="72" fillId="26" borderId="10" xfId="0" applyNumberFormat="1" applyFont="1" applyFill="1" applyBorder="1" applyAlignment="1">
      <alignment horizontal="center"/>
    </xf>
    <xf numFmtId="0" fontId="80" fillId="26" borderId="10" xfId="0" applyFont="1" applyFill="1" applyBorder="1" applyAlignment="1">
      <alignment horizontal="center"/>
    </xf>
    <xf numFmtId="4" fontId="72" fillId="26" borderId="10" xfId="0" applyNumberFormat="1" applyFont="1" applyFill="1" applyBorder="1" applyAlignment="1">
      <alignment horizontal="center"/>
    </xf>
    <xf numFmtId="14" fontId="72" fillId="26" borderId="10" xfId="0" applyNumberFormat="1" applyFont="1" applyFill="1" applyBorder="1" applyAlignment="1">
      <alignment horizontal="center"/>
    </xf>
    <xf numFmtId="164" fontId="72" fillId="26" borderId="10" xfId="0" applyNumberFormat="1" applyFont="1" applyFill="1" applyBorder="1" applyAlignment="1">
      <alignment horizontal="center"/>
    </xf>
    <xf numFmtId="1" fontId="72" fillId="30" borderId="10" xfId="0" applyNumberFormat="1" applyFont="1" applyFill="1" applyBorder="1" applyAlignment="1">
      <alignment horizontal="center"/>
    </xf>
    <xf numFmtId="0" fontId="80" fillId="30" borderId="10" xfId="0" applyFont="1" applyFill="1" applyBorder="1" applyAlignment="1">
      <alignment horizontal="center"/>
    </xf>
    <xf numFmtId="4" fontId="72" fillId="30" borderId="10" xfId="0" applyNumberFormat="1" applyFont="1" applyFill="1" applyBorder="1" applyAlignment="1">
      <alignment horizontal="center"/>
    </xf>
    <xf numFmtId="14" fontId="72" fillId="30" borderId="10" xfId="0" applyNumberFormat="1" applyFont="1" applyFill="1" applyBorder="1" applyAlignment="1">
      <alignment horizontal="center"/>
    </xf>
    <xf numFmtId="164" fontId="72" fillId="30" borderId="10" xfId="0" applyNumberFormat="1" applyFont="1" applyFill="1" applyBorder="1" applyAlignment="1">
      <alignment horizontal="center"/>
    </xf>
    <xf numFmtId="16" fontId="72" fillId="30" borderId="10" xfId="0" applyNumberFormat="1" applyFont="1" applyFill="1" applyBorder="1" applyAlignment="1">
      <alignment horizontal="center"/>
    </xf>
    <xf numFmtId="16" fontId="72" fillId="26" borderId="10" xfId="0" applyNumberFormat="1" applyFont="1" applyFill="1" applyBorder="1" applyAlignment="1">
      <alignment horizontal="center"/>
    </xf>
    <xf numFmtId="0" fontId="72" fillId="27" borderId="10" xfId="0" applyFont="1" applyFill="1" applyBorder="1" applyAlignment="1">
      <alignment horizontal="center"/>
    </xf>
    <xf numFmtId="0" fontId="80" fillId="28" borderId="10" xfId="0" applyFont="1" applyFill="1" applyBorder="1" applyAlignment="1">
      <alignment horizontal="center"/>
    </xf>
    <xf numFmtId="0" fontId="72" fillId="26" borderId="10" xfId="0" applyFont="1" applyFill="1" applyBorder="1" applyAlignment="1">
      <alignment horizontal="center" vertical="center"/>
    </xf>
    <xf numFmtId="49" fontId="72" fillId="26" borderId="10" xfId="0" applyNumberFormat="1" applyFont="1" applyFill="1" applyBorder="1" applyAlignment="1">
      <alignment horizontal="center" vertical="center"/>
    </xf>
    <xf numFmtId="49" fontId="72" fillId="0" borderId="10" xfId="0" applyNumberFormat="1" applyFont="1" applyBorder="1" applyAlignment="1">
      <alignment horizontal="center"/>
    </xf>
    <xf numFmtId="0" fontId="72" fillId="44" borderId="10" xfId="0" applyFont="1" applyFill="1" applyBorder="1" applyAlignment="1">
      <alignment horizontal="center"/>
    </xf>
    <xf numFmtId="0" fontId="75" fillId="44" borderId="10" xfId="0" applyFont="1" applyFill="1" applyBorder="1" applyAlignment="1">
      <alignment horizontal="center"/>
    </xf>
    <xf numFmtId="0" fontId="72" fillId="39" borderId="10" xfId="0" applyFont="1" applyFill="1" applyBorder="1" applyAlignment="1">
      <alignment horizontal="center"/>
    </xf>
    <xf numFmtId="4" fontId="72" fillId="44" borderId="10" xfId="0" applyNumberFormat="1" applyFont="1" applyFill="1" applyBorder="1" applyAlignment="1">
      <alignment horizontal="center"/>
    </xf>
    <xf numFmtId="14" fontId="72" fillId="44" borderId="10" xfId="0" applyNumberFormat="1" applyFont="1" applyFill="1" applyBorder="1" applyAlignment="1">
      <alignment horizontal="center"/>
    </xf>
    <xf numFmtId="164" fontId="72" fillId="44" borderId="10" xfId="0" applyNumberFormat="1" applyFont="1" applyFill="1" applyBorder="1" applyAlignment="1">
      <alignment horizontal="center"/>
    </xf>
    <xf numFmtId="0" fontId="75" fillId="26" borderId="10" xfId="0" applyFont="1" applyFill="1" applyBorder="1" applyAlignment="1">
      <alignment horizontal="center"/>
    </xf>
    <xf numFmtId="0" fontId="75" fillId="39" borderId="10" xfId="0" applyFont="1" applyFill="1" applyBorder="1" applyAlignment="1">
      <alignment horizontal="center"/>
    </xf>
    <xf numFmtId="4" fontId="72" fillId="39" borderId="10" xfId="0" applyNumberFormat="1" applyFont="1" applyFill="1" applyBorder="1" applyAlignment="1">
      <alignment horizontal="center"/>
    </xf>
    <xf numFmtId="14" fontId="72" fillId="39" borderId="10" xfId="0" applyNumberFormat="1" applyFont="1" applyFill="1" applyBorder="1" applyAlignment="1">
      <alignment horizontal="center"/>
    </xf>
    <xf numFmtId="164" fontId="72" fillId="39" borderId="10" xfId="0" applyNumberFormat="1" applyFont="1" applyFill="1" applyBorder="1" applyAlignment="1">
      <alignment horizontal="center"/>
    </xf>
    <xf numFmtId="0" fontId="75" fillId="41" borderId="10" xfId="0" applyFont="1" applyFill="1" applyBorder="1" applyAlignment="1">
      <alignment horizontal="center"/>
    </xf>
    <xf numFmtId="0" fontId="81" fillId="41" borderId="10" xfId="0" applyFont="1" applyFill="1" applyBorder="1" applyAlignment="1">
      <alignment horizontal="center"/>
    </xf>
    <xf numFmtId="4" fontId="72" fillId="41" borderId="10" xfId="0" applyNumberFormat="1" applyFont="1" applyFill="1" applyBorder="1" applyAlignment="1">
      <alignment horizontal="center"/>
    </xf>
    <xf numFmtId="14" fontId="72" fillId="41" borderId="10" xfId="0" applyNumberFormat="1" applyFont="1" applyFill="1" applyBorder="1" applyAlignment="1">
      <alignment horizontal="center"/>
    </xf>
    <xf numFmtId="164" fontId="72" fillId="41" borderId="10" xfId="0" applyNumberFormat="1" applyFont="1" applyFill="1" applyBorder="1" applyAlignment="1">
      <alignment horizontal="center"/>
    </xf>
    <xf numFmtId="16" fontId="72" fillId="41" borderId="10" xfId="0" applyNumberFormat="1" applyFont="1" applyFill="1" applyBorder="1" applyAlignment="1">
      <alignment horizontal="center"/>
    </xf>
    <xf numFmtId="16" fontId="72" fillId="39" borderId="10" xfId="0" applyNumberFormat="1" applyFont="1" applyFill="1" applyBorder="1" applyAlignment="1">
      <alignment horizontal="center"/>
    </xf>
    <xf numFmtId="0" fontId="75" fillId="0" borderId="10" xfId="0" applyFont="1" applyBorder="1" applyAlignment="1">
      <alignment horizontal="center"/>
    </xf>
    <xf numFmtId="16" fontId="72" fillId="44" borderId="10" xfId="0" applyNumberFormat="1" applyFont="1" applyFill="1" applyBorder="1" applyAlignment="1">
      <alignment horizontal="center"/>
    </xf>
    <xf numFmtId="4" fontId="80" fillId="44" borderId="10" xfId="0" applyNumberFormat="1" applyFont="1" applyFill="1" applyBorder="1" applyAlignment="1">
      <alignment horizontal="center"/>
    </xf>
    <xf numFmtId="16" fontId="75" fillId="24" borderId="10" xfId="0" applyNumberFormat="1" applyFont="1" applyFill="1" applyBorder="1" applyAlignment="1">
      <alignment horizontal="center"/>
    </xf>
    <xf numFmtId="0" fontId="72" fillId="40" borderId="10" xfId="0" applyFont="1" applyFill="1" applyBorder="1" applyAlignment="1">
      <alignment horizontal="center"/>
    </xf>
    <xf numFmtId="0" fontId="72" fillId="24" borderId="10" xfId="0" applyFont="1" applyFill="1" applyBorder="1" applyAlignment="1">
      <alignment horizontal="center"/>
    </xf>
    <xf numFmtId="4" fontId="72" fillId="40" borderId="10" xfId="0" applyNumberFormat="1" applyFont="1" applyFill="1" applyBorder="1" applyAlignment="1">
      <alignment horizontal="center"/>
    </xf>
    <xf numFmtId="14" fontId="72" fillId="40" borderId="10" xfId="0" applyNumberFormat="1" applyFont="1" applyFill="1" applyBorder="1" applyAlignment="1">
      <alignment horizontal="center"/>
    </xf>
    <xf numFmtId="164" fontId="72" fillId="40" borderId="10" xfId="0" applyNumberFormat="1" applyFont="1" applyFill="1" applyBorder="1" applyAlignment="1">
      <alignment horizontal="center"/>
    </xf>
    <xf numFmtId="167" fontId="72" fillId="40" borderId="10" xfId="0" applyNumberFormat="1" applyFont="1" applyFill="1" applyBorder="1" applyAlignment="1">
      <alignment horizontal="center"/>
    </xf>
    <xf numFmtId="16" fontId="72" fillId="24" borderId="10" xfId="0" applyNumberFormat="1" applyFont="1" applyFill="1" applyBorder="1" applyAlignment="1">
      <alignment horizontal="center"/>
    </xf>
    <xf numFmtId="0" fontId="75" fillId="28" borderId="10" xfId="0" applyFont="1" applyFill="1" applyBorder="1" applyAlignment="1">
      <alignment horizontal="center"/>
    </xf>
    <xf numFmtId="16" fontId="75" fillId="26" borderId="10" xfId="0" applyNumberFormat="1" applyFont="1" applyFill="1" applyBorder="1" applyAlignment="1">
      <alignment horizontal="center"/>
    </xf>
    <xf numFmtId="0" fontId="75" fillId="40" borderId="10" xfId="0" applyFont="1" applyFill="1" applyBorder="1" applyAlignment="1">
      <alignment horizontal="center"/>
    </xf>
    <xf numFmtId="16" fontId="75" fillId="39" borderId="10" xfId="0" applyNumberFormat="1" applyFont="1" applyFill="1" applyBorder="1" applyAlignment="1">
      <alignment horizontal="center"/>
    </xf>
    <xf numFmtId="164" fontId="72" fillId="48" borderId="10" xfId="0" applyNumberFormat="1" applyFont="1" applyFill="1" applyBorder="1" applyAlignment="1">
      <alignment horizontal="center"/>
    </xf>
    <xf numFmtId="0" fontId="72" fillId="38" borderId="10" xfId="0" applyFont="1" applyFill="1" applyBorder="1" applyAlignment="1">
      <alignment horizontal="center"/>
    </xf>
    <xf numFmtId="164" fontId="72" fillId="0" borderId="10" xfId="0" applyNumberFormat="1" applyFont="1" applyFill="1" applyBorder="1" applyAlignment="1">
      <alignment horizontal="left"/>
    </xf>
    <xf numFmtId="16" fontId="72" fillId="0" borderId="10" xfId="0" applyNumberFormat="1" applyFont="1" applyFill="1" applyBorder="1" applyAlignment="1">
      <alignment horizontal="center"/>
    </xf>
    <xf numFmtId="0" fontId="81" fillId="28" borderId="10" xfId="0" applyFont="1" applyFill="1" applyBorder="1" applyAlignment="1">
      <alignment horizontal="center"/>
    </xf>
    <xf numFmtId="4" fontId="80" fillId="26" borderId="10" xfId="0" applyNumberFormat="1" applyFont="1" applyFill="1" applyBorder="1" applyAlignment="1">
      <alignment horizontal="center"/>
    </xf>
    <xf numFmtId="0" fontId="82" fillId="28" borderId="10" xfId="0" applyFont="1" applyFill="1" applyBorder="1" applyAlignment="1">
      <alignment horizontal="center"/>
    </xf>
    <xf numFmtId="4" fontId="72" fillId="0" borderId="10" xfId="0" applyNumberFormat="1" applyFont="1" applyBorder="1" applyAlignment="1">
      <alignment horizontal="center"/>
    </xf>
    <xf numFmtId="0" fontId="72" fillId="47" borderId="10" xfId="0" applyFont="1" applyFill="1" applyBorder="1" applyAlignment="1">
      <alignment horizontal="center"/>
    </xf>
    <xf numFmtId="0" fontId="75" fillId="47" borderId="10" xfId="0" applyFont="1" applyFill="1" applyBorder="1" applyAlignment="1">
      <alignment horizontal="center"/>
    </xf>
    <xf numFmtId="0" fontId="80" fillId="47" borderId="10" xfId="0" applyFont="1" applyFill="1" applyBorder="1" applyAlignment="1">
      <alignment horizontal="center"/>
    </xf>
    <xf numFmtId="4" fontId="72" fillId="47" borderId="10" xfId="0" applyNumberFormat="1" applyFont="1" applyFill="1" applyBorder="1" applyAlignment="1">
      <alignment horizontal="center"/>
    </xf>
    <xf numFmtId="14" fontId="72" fillId="47" borderId="10" xfId="0" applyNumberFormat="1" applyFont="1" applyFill="1" applyBorder="1" applyAlignment="1">
      <alignment horizontal="center"/>
    </xf>
    <xf numFmtId="164" fontId="72" fillId="47" borderId="10" xfId="0" applyNumberFormat="1" applyFont="1" applyFill="1" applyBorder="1" applyAlignment="1">
      <alignment horizontal="center"/>
    </xf>
    <xf numFmtId="16" fontId="75" fillId="47" borderId="10" xfId="0" applyNumberFormat="1" applyFont="1" applyFill="1" applyBorder="1" applyAlignment="1">
      <alignment horizontal="center"/>
    </xf>
    <xf numFmtId="16" fontId="75" fillId="41" borderId="10" xfId="0" applyNumberFormat="1" applyFont="1" applyFill="1" applyBorder="1" applyAlignment="1">
      <alignment horizontal="center"/>
    </xf>
    <xf numFmtId="16" fontId="75" fillId="28" borderId="10" xfId="0" applyNumberFormat="1" applyFont="1" applyFill="1" applyBorder="1" applyAlignment="1">
      <alignment horizontal="center"/>
    </xf>
    <xf numFmtId="0" fontId="83" fillId="26" borderId="10" xfId="0" applyFont="1" applyFill="1" applyBorder="1" applyAlignment="1">
      <alignment horizontal="center"/>
    </xf>
    <xf numFmtId="0" fontId="75" fillId="26" borderId="10" xfId="0" applyFont="1" applyFill="1" applyBorder="1" applyAlignment="1">
      <alignment horizontal="center" vertical="top"/>
    </xf>
    <xf numFmtId="0" fontId="72" fillId="26" borderId="10" xfId="0" applyFont="1" applyFill="1" applyBorder="1" applyAlignment="1">
      <alignment horizontal="center" vertical="top"/>
    </xf>
    <xf numFmtId="0" fontId="72" fillId="38" borderId="10" xfId="0" applyFont="1" applyFill="1" applyBorder="1" applyAlignment="1">
      <alignment horizontal="center" vertical="top"/>
    </xf>
    <xf numFmtId="4" fontId="72" fillId="26" borderId="10" xfId="0" applyNumberFormat="1" applyFont="1" applyFill="1" applyBorder="1" applyAlignment="1">
      <alignment horizontal="center" vertical="top"/>
    </xf>
    <xf numFmtId="14" fontId="72" fillId="26" borderId="10" xfId="0" applyNumberFormat="1" applyFont="1" applyFill="1" applyBorder="1" applyAlignment="1">
      <alignment horizontal="center" vertical="top"/>
    </xf>
    <xf numFmtId="16" fontId="75" fillId="26" borderId="10" xfId="0" applyNumberFormat="1" applyFont="1" applyFill="1" applyBorder="1" applyAlignment="1">
      <alignment horizontal="center" vertical="top"/>
    </xf>
    <xf numFmtId="0" fontId="75" fillId="26" borderId="10" xfId="0" applyFont="1" applyFill="1" applyBorder="1"/>
    <xf numFmtId="0" fontId="72" fillId="24" borderId="10" xfId="0" applyFont="1" applyFill="1" applyBorder="1" applyAlignment="1">
      <alignment horizontal="center" vertical="top"/>
    </xf>
    <xf numFmtId="16" fontId="72" fillId="26" borderId="10" xfId="0" applyNumberFormat="1" applyFont="1" applyFill="1" applyBorder="1" applyAlignment="1">
      <alignment horizontal="center" vertical="top"/>
    </xf>
    <xf numFmtId="0" fontId="72" fillId="40" borderId="10" xfId="0" applyFont="1" applyFill="1" applyBorder="1" applyAlignment="1">
      <alignment horizontal="center" vertical="top"/>
    </xf>
    <xf numFmtId="4" fontId="72" fillId="40" borderId="10" xfId="0" applyNumberFormat="1" applyFont="1" applyFill="1" applyBorder="1" applyAlignment="1">
      <alignment horizontal="center" vertical="top"/>
    </xf>
    <xf numFmtId="14" fontId="72" fillId="40" borderId="10" xfId="0" applyNumberFormat="1" applyFont="1" applyFill="1" applyBorder="1" applyAlignment="1">
      <alignment horizontal="center" vertical="top"/>
    </xf>
    <xf numFmtId="16" fontId="72" fillId="40" borderId="10" xfId="0" applyNumberFormat="1" applyFont="1" applyFill="1" applyBorder="1" applyAlignment="1">
      <alignment horizontal="center" vertical="top"/>
    </xf>
    <xf numFmtId="164" fontId="72" fillId="24" borderId="10" xfId="0" applyNumberFormat="1" applyFont="1" applyFill="1" applyBorder="1" applyAlignment="1">
      <alignment horizontal="center"/>
    </xf>
    <xf numFmtId="14" fontId="75" fillId="26" borderId="10" xfId="0" applyNumberFormat="1" applyFont="1" applyFill="1" applyBorder="1" applyAlignment="1">
      <alignment horizontal="center"/>
    </xf>
    <xf numFmtId="0" fontId="72" fillId="28" borderId="10" xfId="0" applyFont="1" applyFill="1" applyBorder="1" applyAlignment="1">
      <alignment horizontal="center" vertical="top"/>
    </xf>
    <xf numFmtId="0" fontId="80" fillId="0" borderId="10" xfId="1097" applyFont="1" applyBorder="1" applyAlignment="1">
      <alignment horizontal="center"/>
    </xf>
    <xf numFmtId="0" fontId="72" fillId="26" borderId="10" xfId="1091" applyFont="1" applyFill="1" applyBorder="1" applyAlignment="1">
      <alignment horizontal="center"/>
    </xf>
    <xf numFmtId="0" fontId="72" fillId="26" borderId="10" xfId="1094" applyFont="1" applyFill="1" applyBorder="1" applyAlignment="1">
      <alignment horizontal="center"/>
    </xf>
    <xf numFmtId="0" fontId="72" fillId="26" borderId="10" xfId="1125" applyFont="1" applyFill="1" applyBorder="1" applyAlignment="1">
      <alignment horizontal="center"/>
    </xf>
    <xf numFmtId="0" fontId="72" fillId="26" borderId="10" xfId="1082" applyFont="1" applyFill="1" applyBorder="1" applyAlignment="1">
      <alignment horizontal="center"/>
    </xf>
    <xf numFmtId="0" fontId="72" fillId="26" borderId="10" xfId="1085" applyFont="1" applyFill="1" applyBorder="1" applyAlignment="1">
      <alignment horizontal="center"/>
    </xf>
    <xf numFmtId="0" fontId="72" fillId="26" borderId="10" xfId="1088" applyFont="1" applyFill="1" applyBorder="1" applyAlignment="1">
      <alignment horizontal="center"/>
    </xf>
    <xf numFmtId="0" fontId="72" fillId="30" borderId="10" xfId="0" applyFont="1" applyFill="1" applyBorder="1" applyAlignment="1">
      <alignment horizontal="center" vertical="top"/>
    </xf>
    <xf numFmtId="0" fontId="72" fillId="41" borderId="10" xfId="1091" applyFont="1" applyFill="1" applyBorder="1" applyAlignment="1">
      <alignment horizontal="center"/>
    </xf>
    <xf numFmtId="0" fontId="72" fillId="41" borderId="10" xfId="1094" applyFont="1" applyFill="1" applyBorder="1" applyAlignment="1">
      <alignment horizontal="center"/>
    </xf>
    <xf numFmtId="0" fontId="72" fillId="41" borderId="10" xfId="1125" applyFont="1" applyFill="1" applyBorder="1" applyAlignment="1">
      <alignment horizontal="center"/>
    </xf>
    <xf numFmtId="0" fontId="72" fillId="41" borderId="10" xfId="1082" applyFont="1" applyFill="1" applyBorder="1" applyAlignment="1">
      <alignment horizontal="center"/>
    </xf>
    <xf numFmtId="0" fontId="72" fillId="41" borderId="10" xfId="1085" applyFont="1" applyFill="1" applyBorder="1" applyAlignment="1">
      <alignment horizontal="center"/>
    </xf>
    <xf numFmtId="0" fontId="72" fillId="41" borderId="10" xfId="1088" applyFont="1" applyFill="1" applyBorder="1" applyAlignment="1">
      <alignment horizontal="center"/>
    </xf>
    <xf numFmtId="0" fontId="75" fillId="41" borderId="10" xfId="0" applyFont="1" applyFill="1" applyBorder="1" applyAlignment="1">
      <alignment horizontal="center" vertical="top"/>
    </xf>
    <xf numFmtId="0" fontId="72" fillId="41" borderId="10" xfId="0" applyFont="1" applyFill="1" applyBorder="1" applyAlignment="1">
      <alignment horizontal="center" vertical="top"/>
    </xf>
    <xf numFmtId="4" fontId="72" fillId="41" borderId="10" xfId="0" applyNumberFormat="1" applyFont="1" applyFill="1" applyBorder="1" applyAlignment="1">
      <alignment horizontal="center" vertical="top"/>
    </xf>
    <xf numFmtId="14" fontId="72" fillId="41" borderId="10" xfId="0" applyNumberFormat="1" applyFont="1" applyFill="1" applyBorder="1" applyAlignment="1">
      <alignment horizontal="center" vertical="top"/>
    </xf>
    <xf numFmtId="16" fontId="75" fillId="41" borderId="10" xfId="0" applyNumberFormat="1" applyFont="1" applyFill="1" applyBorder="1" applyAlignment="1">
      <alignment horizontal="center" vertical="top"/>
    </xf>
    <xf numFmtId="0" fontId="72" fillId="39" borderId="10" xfId="1091" applyFont="1" applyFill="1" applyBorder="1" applyAlignment="1">
      <alignment horizontal="center"/>
    </xf>
    <xf numFmtId="0" fontId="72" fillId="39" borderId="10" xfId="1094" applyFont="1" applyFill="1" applyBorder="1" applyAlignment="1">
      <alignment horizontal="center"/>
    </xf>
    <xf numFmtId="0" fontId="72" fillId="39" borderId="10" xfId="1125" applyFont="1" applyFill="1" applyBorder="1" applyAlignment="1">
      <alignment horizontal="center"/>
    </xf>
    <xf numFmtId="0" fontId="72" fillId="39" borderId="10" xfId="1082" applyFont="1" applyFill="1" applyBorder="1" applyAlignment="1">
      <alignment horizontal="center"/>
    </xf>
    <xf numFmtId="0" fontId="72" fillId="39" borderId="10" xfId="1085" applyFont="1" applyFill="1" applyBorder="1" applyAlignment="1">
      <alignment horizontal="center"/>
    </xf>
    <xf numFmtId="0" fontId="72" fillId="39" borderId="10" xfId="1088" applyFont="1" applyFill="1" applyBorder="1" applyAlignment="1">
      <alignment horizontal="center"/>
    </xf>
    <xf numFmtId="0" fontId="75" fillId="39" borderId="10" xfId="0" applyFont="1" applyFill="1" applyBorder="1" applyAlignment="1">
      <alignment horizontal="center" vertical="top"/>
    </xf>
    <xf numFmtId="0" fontId="72" fillId="39" borderId="10" xfId="0" applyFont="1" applyFill="1" applyBorder="1" applyAlignment="1">
      <alignment horizontal="center" vertical="top"/>
    </xf>
    <xf numFmtId="4" fontId="72" fillId="39" borderId="10" xfId="0" applyNumberFormat="1" applyFont="1" applyFill="1" applyBorder="1" applyAlignment="1">
      <alignment horizontal="center" vertical="top"/>
    </xf>
    <xf numFmtId="14" fontId="72" fillId="39" borderId="10" xfId="0" applyNumberFormat="1" applyFont="1" applyFill="1" applyBorder="1" applyAlignment="1">
      <alignment horizontal="center" vertical="top"/>
    </xf>
    <xf numFmtId="16" fontId="75" fillId="39" borderId="10" xfId="0" applyNumberFormat="1" applyFont="1" applyFill="1" applyBorder="1" applyAlignment="1">
      <alignment horizontal="center" vertical="top"/>
    </xf>
    <xf numFmtId="0" fontId="72" fillId="40" borderId="10" xfId="1091" applyFont="1" applyFill="1" applyBorder="1" applyAlignment="1">
      <alignment horizontal="center"/>
    </xf>
    <xf numFmtId="0" fontId="72" fillId="40" borderId="10" xfId="1094" applyFont="1" applyFill="1" applyBorder="1" applyAlignment="1">
      <alignment horizontal="center"/>
    </xf>
    <xf numFmtId="0" fontId="72" fillId="40" borderId="10" xfId="1125" applyFont="1" applyFill="1" applyBorder="1" applyAlignment="1">
      <alignment horizontal="center"/>
    </xf>
    <xf numFmtId="0" fontId="72" fillId="40" borderId="10" xfId="1082" applyFont="1" applyFill="1" applyBorder="1" applyAlignment="1">
      <alignment horizontal="center"/>
    </xf>
    <xf numFmtId="0" fontId="72" fillId="40" borderId="10" xfId="1085" applyFont="1" applyFill="1" applyBorder="1" applyAlignment="1">
      <alignment horizontal="center"/>
    </xf>
    <xf numFmtId="0" fontId="72" fillId="40" borderId="10" xfId="1088" applyFont="1" applyFill="1" applyBorder="1" applyAlignment="1">
      <alignment horizontal="center"/>
    </xf>
    <xf numFmtId="164" fontId="84" fillId="47" borderId="10" xfId="0" applyNumberFormat="1" applyFont="1" applyFill="1" applyBorder="1" applyAlignment="1">
      <alignment horizontal="center"/>
    </xf>
    <xf numFmtId="16" fontId="72" fillId="41" borderId="10" xfId="0" applyNumberFormat="1" applyFont="1" applyFill="1" applyBorder="1" applyAlignment="1">
      <alignment horizontal="center" vertical="top"/>
    </xf>
    <xf numFmtId="0" fontId="72" fillId="24" borderId="10" xfId="1091" applyFont="1" applyFill="1" applyBorder="1" applyAlignment="1">
      <alignment horizontal="center"/>
    </xf>
    <xf numFmtId="0" fontId="75" fillId="24" borderId="10" xfId="0" applyFont="1" applyFill="1" applyBorder="1" applyAlignment="1">
      <alignment horizontal="center"/>
    </xf>
    <xf numFmtId="0" fontId="75" fillId="24" borderId="10" xfId="0" applyFont="1" applyFill="1" applyBorder="1" applyAlignment="1">
      <alignment horizontal="center" vertical="top"/>
    </xf>
    <xf numFmtId="4" fontId="72" fillId="24" borderId="10" xfId="0" applyNumberFormat="1" applyFont="1" applyFill="1" applyBorder="1" applyAlignment="1">
      <alignment horizontal="center" vertical="top"/>
    </xf>
    <xf numFmtId="14" fontId="72" fillId="24" borderId="10" xfId="0" applyNumberFormat="1" applyFont="1" applyFill="1" applyBorder="1" applyAlignment="1">
      <alignment horizontal="center" vertical="top"/>
    </xf>
    <xf numFmtId="16" fontId="75" fillId="24" borderId="10" xfId="0" applyNumberFormat="1" applyFont="1" applyFill="1" applyBorder="1" applyAlignment="1">
      <alignment horizontal="center" vertical="top"/>
    </xf>
    <xf numFmtId="0" fontId="72" fillId="37" borderId="10" xfId="0" applyFont="1" applyFill="1" applyBorder="1" applyAlignment="1">
      <alignment horizontal="center" vertical="top"/>
    </xf>
    <xf numFmtId="0" fontId="72" fillId="43" borderId="10" xfId="1091" applyFont="1" applyFill="1" applyBorder="1" applyAlignment="1">
      <alignment horizontal="center"/>
    </xf>
    <xf numFmtId="0" fontId="72" fillId="43" borderId="10" xfId="0" applyFont="1" applyFill="1" applyBorder="1" applyAlignment="1">
      <alignment horizontal="center"/>
    </xf>
    <xf numFmtId="0" fontId="75" fillId="43" borderId="10" xfId="0" applyFont="1" applyFill="1" applyBorder="1" applyAlignment="1">
      <alignment horizontal="center" vertical="top"/>
    </xf>
    <xf numFmtId="0" fontId="72" fillId="43" borderId="10" xfId="0" applyFont="1" applyFill="1" applyBorder="1" applyAlignment="1">
      <alignment horizontal="center" vertical="top"/>
    </xf>
    <xf numFmtId="4" fontId="72" fillId="43" borderId="10" xfId="0" applyNumberFormat="1" applyFont="1" applyFill="1" applyBorder="1" applyAlignment="1">
      <alignment horizontal="center" vertical="top"/>
    </xf>
    <xf numFmtId="14" fontId="72" fillId="43" borderId="10" xfId="0" applyNumberFormat="1" applyFont="1" applyFill="1" applyBorder="1" applyAlignment="1">
      <alignment horizontal="center" vertical="top"/>
    </xf>
    <xf numFmtId="164" fontId="72" fillId="43" borderId="10" xfId="0" applyNumberFormat="1" applyFont="1" applyFill="1" applyBorder="1" applyAlignment="1">
      <alignment horizontal="center"/>
    </xf>
    <xf numFmtId="16" fontId="75" fillId="43" borderId="10" xfId="0" applyNumberFormat="1" applyFont="1" applyFill="1" applyBorder="1" applyAlignment="1">
      <alignment horizontal="center" vertical="top"/>
    </xf>
    <xf numFmtId="0" fontId="72" fillId="0" borderId="10" xfId="0" quotePrefix="1" applyFont="1" applyFill="1" applyBorder="1" applyAlignment="1">
      <alignment horizontal="center"/>
    </xf>
    <xf numFmtId="0" fontId="72" fillId="42" borderId="10" xfId="1091" applyFont="1" applyFill="1" applyBorder="1" applyAlignment="1">
      <alignment horizontal="center"/>
    </xf>
    <xf numFmtId="0" fontId="72" fillId="42" borderId="10" xfId="0" applyFont="1" applyFill="1" applyBorder="1" applyAlignment="1">
      <alignment horizontal="center"/>
    </xf>
    <xf numFmtId="0" fontId="75" fillId="42" borderId="10" xfId="0" applyFont="1" applyFill="1" applyBorder="1" applyAlignment="1">
      <alignment horizontal="center"/>
    </xf>
    <xf numFmtId="0" fontId="72" fillId="42" borderId="10" xfId="0" quotePrefix="1" applyFont="1" applyFill="1" applyBorder="1" applyAlignment="1">
      <alignment horizontal="center"/>
    </xf>
    <xf numFmtId="0" fontId="75" fillId="42" borderId="10" xfId="0" applyFont="1" applyFill="1" applyBorder="1" applyAlignment="1">
      <alignment horizontal="center" vertical="top"/>
    </xf>
    <xf numFmtId="0" fontId="72" fillId="42" borderId="10" xfId="0" applyFont="1" applyFill="1" applyBorder="1" applyAlignment="1">
      <alignment horizontal="center" vertical="top"/>
    </xf>
    <xf numFmtId="4" fontId="72" fillId="42" borderId="10" xfId="0" applyNumberFormat="1" applyFont="1" applyFill="1" applyBorder="1" applyAlignment="1">
      <alignment horizontal="center" vertical="top"/>
    </xf>
    <xf numFmtId="14" fontId="72" fillId="42" borderId="10" xfId="0" applyNumberFormat="1" applyFont="1" applyFill="1" applyBorder="1" applyAlignment="1">
      <alignment horizontal="center" vertical="top"/>
    </xf>
    <xf numFmtId="164" fontId="72" fillId="42" borderId="10" xfId="0" applyNumberFormat="1" applyFont="1" applyFill="1" applyBorder="1" applyAlignment="1">
      <alignment horizontal="center"/>
    </xf>
    <xf numFmtId="16" fontId="75" fillId="42" borderId="10" xfId="0" applyNumberFormat="1" applyFont="1" applyFill="1" applyBorder="1" applyAlignment="1">
      <alignment horizontal="center" vertical="top"/>
    </xf>
    <xf numFmtId="0" fontId="72" fillId="41" borderId="10" xfId="0" applyFont="1" applyFill="1" applyBorder="1" applyAlignment="1">
      <alignment horizontal="center" vertical="center"/>
    </xf>
    <xf numFmtId="0" fontId="72" fillId="39" borderId="10" xfId="0" applyFont="1" applyFill="1" applyBorder="1" applyAlignment="1">
      <alignment horizontal="center" vertical="center"/>
    </xf>
    <xf numFmtId="0" fontId="72" fillId="42" borderId="10" xfId="1088" applyFont="1" applyFill="1" applyBorder="1" applyAlignment="1">
      <alignment horizontal="center"/>
    </xf>
    <xf numFmtId="0" fontId="72" fillId="42" borderId="10" xfId="0" applyFont="1" applyFill="1" applyBorder="1" applyAlignment="1">
      <alignment horizontal="center" vertical="center"/>
    </xf>
    <xf numFmtId="0" fontId="72" fillId="43" borderId="10" xfId="1088" applyFont="1" applyFill="1" applyBorder="1" applyAlignment="1">
      <alignment horizontal="center"/>
    </xf>
    <xf numFmtId="0" fontId="72" fillId="43" borderId="10" xfId="0" applyFont="1" applyFill="1" applyBorder="1" applyAlignment="1">
      <alignment horizontal="center" vertical="center"/>
    </xf>
    <xf numFmtId="0" fontId="72" fillId="0" borderId="10" xfId="1091" applyFont="1" applyFill="1" applyBorder="1" applyAlignment="1">
      <alignment horizontal="center"/>
    </xf>
    <xf numFmtId="0" fontId="72" fillId="30" borderId="10" xfId="0" applyFont="1" applyFill="1" applyBorder="1" applyAlignment="1">
      <alignment horizontal="center" vertical="center"/>
    </xf>
    <xf numFmtId="164" fontId="72" fillId="41" borderId="10" xfId="0" applyNumberFormat="1" applyFont="1" applyFill="1" applyBorder="1" applyAlignment="1">
      <alignment horizontal="center" vertical="top"/>
    </xf>
    <xf numFmtId="164" fontId="72" fillId="39" borderId="10" xfId="0" applyNumberFormat="1" applyFont="1" applyFill="1" applyBorder="1" applyAlignment="1">
      <alignment horizontal="center" vertical="top"/>
    </xf>
    <xf numFmtId="0" fontId="75" fillId="40" borderId="10" xfId="0" applyFont="1" applyFill="1" applyBorder="1" applyAlignment="1">
      <alignment horizontal="center" vertical="top"/>
    </xf>
    <xf numFmtId="16" fontId="75" fillId="40" borderId="10" xfId="0" applyNumberFormat="1" applyFont="1" applyFill="1" applyBorder="1" applyAlignment="1">
      <alignment horizontal="center" vertical="top"/>
    </xf>
    <xf numFmtId="0" fontId="72" fillId="44" borderId="10" xfId="0" applyFont="1" applyFill="1" applyBorder="1" applyAlignment="1">
      <alignment horizontal="center" vertical="top"/>
    </xf>
    <xf numFmtId="0" fontId="78" fillId="0" borderId="10" xfId="0" applyFont="1" applyBorder="1" applyAlignment="1">
      <alignment horizontal="center" vertical="top"/>
    </xf>
    <xf numFmtId="0" fontId="78" fillId="0" borderId="10" xfId="0" applyFont="1" applyFill="1" applyBorder="1" applyAlignment="1">
      <alignment horizontal="center"/>
    </xf>
    <xf numFmtId="0" fontId="78" fillId="44" borderId="10" xfId="0" applyFont="1" applyFill="1" applyBorder="1" applyAlignment="1">
      <alignment horizontal="center"/>
    </xf>
    <xf numFmtId="0" fontId="78" fillId="0" borderId="10" xfId="0" applyFont="1" applyBorder="1" applyAlignment="1">
      <alignment horizontal="left"/>
    </xf>
    <xf numFmtId="0" fontId="71" fillId="39" borderId="10" xfId="0" applyFont="1" applyFill="1" applyBorder="1" applyAlignment="1">
      <alignment horizontal="center"/>
    </xf>
    <xf numFmtId="0" fontId="76" fillId="39" borderId="10" xfId="0" applyFont="1" applyFill="1" applyBorder="1" applyAlignment="1">
      <alignment horizontal="center"/>
    </xf>
    <xf numFmtId="0" fontId="71" fillId="39" borderId="10" xfId="0" applyFont="1" applyFill="1" applyBorder="1"/>
    <xf numFmtId="16" fontId="71" fillId="39" borderId="10" xfId="0" applyNumberFormat="1" applyFont="1" applyFill="1" applyBorder="1"/>
    <xf numFmtId="0" fontId="78" fillId="39" borderId="10" xfId="0" applyFont="1" applyFill="1" applyBorder="1" applyAlignment="1">
      <alignment horizontal="center"/>
    </xf>
    <xf numFmtId="165" fontId="69" fillId="30" borderId="10" xfId="0" applyNumberFormat="1" applyFont="1" applyFill="1" applyBorder="1" applyAlignment="1">
      <alignment horizontal="center"/>
    </xf>
    <xf numFmtId="0" fontId="69" fillId="0" borderId="10" xfId="0" applyFont="1" applyBorder="1" applyAlignment="1">
      <alignment horizontal="center"/>
    </xf>
    <xf numFmtId="165" fontId="69" fillId="39" borderId="10" xfId="0" applyNumberFormat="1" applyFont="1" applyFill="1" applyBorder="1" applyAlignment="1">
      <alignment horizontal="center"/>
    </xf>
    <xf numFmtId="0" fontId="85" fillId="0" borderId="10" xfId="0" applyFont="1" applyBorder="1" applyAlignment="1">
      <alignment horizontal="center" wrapText="1"/>
    </xf>
    <xf numFmtId="0" fontId="79" fillId="39" borderId="10" xfId="0" applyFont="1" applyFill="1" applyBorder="1" applyAlignment="1">
      <alignment horizontal="center"/>
    </xf>
    <xf numFmtId="0" fontId="76" fillId="0" borderId="10" xfId="0" applyFont="1" applyBorder="1" applyAlignment="1">
      <alignment horizontal="center" wrapText="1"/>
    </xf>
    <xf numFmtId="0" fontId="40" fillId="42" borderId="14" xfId="0" applyFont="1" applyFill="1" applyBorder="1" applyAlignment="1">
      <alignment horizontal="center"/>
    </xf>
    <xf numFmtId="0" fontId="40" fillId="42" borderId="10" xfId="0" applyFont="1" applyFill="1" applyBorder="1" applyAlignment="1">
      <alignment horizontal="center"/>
    </xf>
    <xf numFmtId="16" fontId="40" fillId="42" borderId="10" xfId="0" applyNumberFormat="1" applyFont="1" applyFill="1" applyBorder="1" applyAlignment="1">
      <alignment horizontal="center"/>
    </xf>
    <xf numFmtId="0" fontId="41" fillId="41" borderId="11" xfId="0" applyFont="1" applyFill="1" applyBorder="1" applyAlignment="1">
      <alignment horizontal="center" vertical="center"/>
    </xf>
    <xf numFmtId="0" fontId="72" fillId="41" borderId="10" xfId="0" quotePrefix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76" fillId="40" borderId="10" xfId="0" applyFont="1" applyFill="1" applyBorder="1" applyAlignment="1">
      <alignment horizontal="center"/>
    </xf>
    <xf numFmtId="0" fontId="69" fillId="40" borderId="10" xfId="0" applyFont="1" applyFill="1" applyBorder="1" applyAlignment="1">
      <alignment horizontal="center" vertical="center"/>
    </xf>
    <xf numFmtId="0" fontId="71" fillId="40" borderId="10" xfId="0" applyFont="1" applyFill="1" applyBorder="1"/>
    <xf numFmtId="0" fontId="71" fillId="40" borderId="10" xfId="0" applyFont="1" applyFill="1" applyBorder="1" applyAlignment="1">
      <alignment horizontal="center"/>
    </xf>
    <xf numFmtId="16" fontId="71" fillId="40" borderId="10" xfId="0" applyNumberFormat="1" applyFont="1" applyFill="1" applyBorder="1"/>
    <xf numFmtId="0" fontId="71" fillId="0" borderId="10" xfId="0" applyFont="1" applyBorder="1"/>
    <xf numFmtId="0" fontId="71" fillId="0" borderId="10" xfId="0" applyFont="1" applyBorder="1" applyAlignment="1">
      <alignment horizontal="center"/>
    </xf>
    <xf numFmtId="0" fontId="49" fillId="30" borderId="22" xfId="0" applyFont="1" applyFill="1" applyBorder="1" applyAlignment="1">
      <alignment horizontal="center" vertical="top" wrapText="1"/>
    </xf>
    <xf numFmtId="0" fontId="85" fillId="0" borderId="10" xfId="0" applyFont="1" applyBorder="1" applyAlignment="1">
      <alignment horizontal="center"/>
    </xf>
    <xf numFmtId="0" fontId="75" fillId="0" borderId="10" xfId="0" applyFont="1" applyFill="1" applyBorder="1" applyAlignment="1">
      <alignment horizontal="center"/>
    </xf>
    <xf numFmtId="0" fontId="49" fillId="0" borderId="22" xfId="0" applyFont="1" applyFill="1" applyBorder="1" applyAlignment="1">
      <alignment horizontal="center" vertical="top" wrapText="1"/>
    </xf>
    <xf numFmtId="0" fontId="41" fillId="0" borderId="22" xfId="0" applyNumberFormat="1" applyFont="1" applyFill="1" applyBorder="1" applyAlignment="1">
      <alignment horizontal="center"/>
    </xf>
    <xf numFmtId="0" fontId="69" fillId="30" borderId="10" xfId="0" applyFont="1" applyFill="1" applyBorder="1" applyAlignment="1">
      <alignment horizontal="center" vertical="top" wrapText="1"/>
    </xf>
    <xf numFmtId="165" fontId="69" fillId="30" borderId="12" xfId="0" applyNumberFormat="1" applyFont="1" applyFill="1" applyBorder="1" applyAlignment="1">
      <alignment horizontal="center"/>
    </xf>
    <xf numFmtId="0" fontId="69" fillId="30" borderId="12" xfId="0" applyFont="1" applyFill="1" applyBorder="1" applyAlignment="1">
      <alignment horizontal="center"/>
    </xf>
    <xf numFmtId="0" fontId="69" fillId="30" borderId="12" xfId="0" applyFont="1" applyFill="1" applyBorder="1" applyAlignment="1">
      <alignment horizontal="center" vertical="top" wrapText="1"/>
    </xf>
    <xf numFmtId="16" fontId="69" fillId="30" borderId="12" xfId="0" applyNumberFormat="1" applyFont="1" applyFill="1" applyBorder="1" applyAlignment="1">
      <alignment horizontal="center"/>
    </xf>
    <xf numFmtId="0" fontId="69" fillId="30" borderId="11" xfId="0" applyFont="1" applyFill="1" applyBorder="1" applyAlignment="1">
      <alignment horizontal="center"/>
    </xf>
    <xf numFmtId="0" fontId="69" fillId="30" borderId="0" xfId="0" applyFont="1" applyFill="1" applyAlignment="1">
      <alignment horizontal="center"/>
    </xf>
    <xf numFmtId="0" fontId="69" fillId="30" borderId="11" xfId="0" applyFont="1" applyFill="1" applyBorder="1" applyAlignment="1">
      <alignment horizontal="center" vertical="top" wrapText="1"/>
    </xf>
    <xf numFmtId="165" fontId="69" fillId="26" borderId="10" xfId="0" applyNumberFormat="1" applyFont="1" applyFill="1" applyBorder="1" applyAlignment="1">
      <alignment horizontal="center"/>
    </xf>
    <xf numFmtId="0" fontId="69" fillId="26" borderId="10" xfId="0" applyFont="1" applyFill="1" applyBorder="1" applyAlignment="1">
      <alignment horizontal="center"/>
    </xf>
    <xf numFmtId="0" fontId="69" fillId="26" borderId="10" xfId="0" applyFont="1" applyFill="1" applyBorder="1" applyAlignment="1">
      <alignment horizontal="center" vertical="top" wrapText="1"/>
    </xf>
    <xf numFmtId="0" fontId="69" fillId="26" borderId="0" xfId="0" applyFont="1" applyFill="1" applyAlignment="1">
      <alignment horizontal="center"/>
    </xf>
    <xf numFmtId="16" fontId="69" fillId="26" borderId="10" xfId="0" applyNumberFormat="1" applyFont="1" applyFill="1" applyBorder="1" applyAlignment="1">
      <alignment horizontal="center"/>
    </xf>
    <xf numFmtId="165" fontId="69" fillId="26" borderId="14" xfId="0" applyNumberFormat="1" applyFont="1" applyFill="1" applyBorder="1" applyAlignment="1">
      <alignment horizontal="center"/>
    </xf>
    <xf numFmtId="0" fontId="69" fillId="26" borderId="14" xfId="0" applyFont="1" applyFill="1" applyBorder="1" applyAlignment="1">
      <alignment horizontal="center"/>
    </xf>
    <xf numFmtId="0" fontId="69" fillId="26" borderId="14" xfId="0" applyFont="1" applyFill="1" applyBorder="1" applyAlignment="1">
      <alignment horizontal="center" vertical="top" wrapText="1"/>
    </xf>
    <xf numFmtId="16" fontId="69" fillId="26" borderId="14" xfId="0" applyNumberFormat="1" applyFont="1" applyFill="1" applyBorder="1" applyAlignment="1">
      <alignment horizontal="center"/>
    </xf>
    <xf numFmtId="165" fontId="69" fillId="41" borderId="10" xfId="0" applyNumberFormat="1" applyFont="1" applyFill="1" applyBorder="1" applyAlignment="1">
      <alignment horizontal="center"/>
    </xf>
    <xf numFmtId="16" fontId="69" fillId="41" borderId="10" xfId="0" applyNumberFormat="1" applyFont="1" applyFill="1" applyBorder="1" applyAlignment="1">
      <alignment horizontal="center"/>
    </xf>
    <xf numFmtId="16" fontId="69" fillId="41" borderId="13" xfId="0" applyNumberFormat="1" applyFont="1" applyFill="1" applyBorder="1" applyAlignment="1">
      <alignment horizontal="center"/>
    </xf>
    <xf numFmtId="16" fontId="69" fillId="30" borderId="11" xfId="0" applyNumberFormat="1" applyFont="1" applyFill="1" applyBorder="1" applyAlignment="1">
      <alignment horizontal="center"/>
    </xf>
    <xf numFmtId="0" fontId="86" fillId="36" borderId="10" xfId="0" applyFont="1" applyFill="1" applyBorder="1" applyAlignment="1">
      <alignment horizontal="center"/>
    </xf>
    <xf numFmtId="0" fontId="86" fillId="0" borderId="10" xfId="0" applyFont="1" applyFill="1" applyBorder="1" applyAlignment="1">
      <alignment horizontal="center" vertical="top" wrapText="1"/>
    </xf>
    <xf numFmtId="0" fontId="74" fillId="39" borderId="10" xfId="0" applyFont="1" applyFill="1" applyBorder="1" applyAlignment="1">
      <alignment horizontal="center" vertical="top" wrapText="1"/>
    </xf>
    <xf numFmtId="0" fontId="86" fillId="39" borderId="10" xfId="0" applyFont="1" applyFill="1" applyBorder="1" applyAlignment="1">
      <alignment horizontal="center"/>
    </xf>
    <xf numFmtId="0" fontId="69" fillId="0" borderId="11" xfId="0" applyFont="1" applyBorder="1" applyAlignment="1">
      <alignment horizontal="center"/>
    </xf>
    <xf numFmtId="0" fontId="69" fillId="0" borderId="0" xfId="0" applyFont="1" applyAlignment="1">
      <alignment horizontal="center"/>
    </xf>
    <xf numFmtId="0" fontId="74" fillId="26" borderId="10" xfId="0" applyFont="1" applyFill="1" applyBorder="1" applyAlignment="1">
      <alignment horizontal="center" vertical="top" wrapText="1"/>
    </xf>
    <xf numFmtId="0" fontId="87" fillId="26" borderId="10" xfId="0" applyFont="1" applyFill="1" applyBorder="1" applyAlignment="1">
      <alignment horizontal="center"/>
    </xf>
    <xf numFmtId="0" fontId="69" fillId="0" borderId="11" xfId="0" applyFont="1" applyFill="1" applyBorder="1" applyAlignment="1">
      <alignment horizontal="center"/>
    </xf>
    <xf numFmtId="0" fontId="69" fillId="0" borderId="11" xfId="0" applyFont="1" applyBorder="1" applyAlignment="1">
      <alignment horizontal="left"/>
    </xf>
    <xf numFmtId="0" fontId="74" fillId="24" borderId="10" xfId="0" applyFont="1" applyFill="1" applyBorder="1" applyAlignment="1">
      <alignment horizontal="center" vertical="top" wrapText="1"/>
    </xf>
    <xf numFmtId="0" fontId="74" fillId="41" borderId="10" xfId="0" applyFont="1" applyFill="1" applyBorder="1" applyAlignment="1">
      <alignment horizontal="center" vertical="top" wrapText="1"/>
    </xf>
    <xf numFmtId="0" fontId="70" fillId="0" borderId="23" xfId="0" applyFont="1" applyBorder="1" applyAlignment="1">
      <alignment horizontal="center"/>
    </xf>
    <xf numFmtId="165" fontId="69" fillId="0" borderId="10" xfId="0" applyNumberFormat="1" applyFont="1" applyFill="1" applyBorder="1" applyAlignment="1">
      <alignment horizontal="center"/>
    </xf>
    <xf numFmtId="0" fontId="74" fillId="30" borderId="10" xfId="0" applyFont="1" applyFill="1" applyBorder="1" applyAlignment="1">
      <alignment horizontal="center" vertical="top" wrapText="1"/>
    </xf>
    <xf numFmtId="0" fontId="86" fillId="0" borderId="12" xfId="0" applyFont="1" applyFill="1" applyBorder="1" applyAlignment="1">
      <alignment horizontal="center"/>
    </xf>
    <xf numFmtId="0" fontId="69" fillId="0" borderId="12" xfId="0" applyFont="1" applyFill="1" applyBorder="1" applyAlignment="1">
      <alignment horizontal="center"/>
    </xf>
    <xf numFmtId="0" fontId="70" fillId="26" borderId="10" xfId="0" applyFont="1" applyFill="1" applyBorder="1" applyAlignment="1">
      <alignment horizontal="center"/>
    </xf>
    <xf numFmtId="0" fontId="69" fillId="26" borderId="13" xfId="0" applyFont="1" applyFill="1" applyBorder="1" applyAlignment="1">
      <alignment horizontal="center"/>
    </xf>
    <xf numFmtId="4" fontId="69" fillId="26" borderId="10" xfId="0" applyNumberFormat="1" applyFont="1" applyFill="1" applyBorder="1" applyAlignment="1">
      <alignment horizontal="center"/>
    </xf>
    <xf numFmtId="0" fontId="69" fillId="34" borderId="0" xfId="0" applyFont="1" applyFill="1" applyAlignment="1">
      <alignment horizontal="center"/>
    </xf>
    <xf numFmtId="0" fontId="70" fillId="28" borderId="10" xfId="0" applyFont="1" applyFill="1" applyBorder="1" applyAlignment="1">
      <alignment horizontal="center"/>
    </xf>
    <xf numFmtId="0" fontId="69" fillId="28" borderId="10" xfId="0" applyFont="1" applyFill="1" applyBorder="1" applyAlignment="1">
      <alignment horizontal="center"/>
    </xf>
    <xf numFmtId="0" fontId="88" fillId="39" borderId="10" xfId="0" applyFont="1" applyFill="1" applyBorder="1" applyAlignment="1">
      <alignment horizontal="center"/>
    </xf>
    <xf numFmtId="0" fontId="69" fillId="0" borderId="20" xfId="0" applyFont="1" applyFill="1" applyBorder="1" applyAlignment="1">
      <alignment horizontal="center"/>
    </xf>
    <xf numFmtId="14" fontId="69" fillId="26" borderId="10" xfId="0" applyNumberFormat="1" applyFont="1" applyFill="1" applyBorder="1" applyAlignment="1">
      <alignment horizontal="center"/>
    </xf>
    <xf numFmtId="0" fontId="69" fillId="27" borderId="0" xfId="0" applyFont="1" applyFill="1" applyAlignment="1">
      <alignment horizontal="center"/>
    </xf>
    <xf numFmtId="0" fontId="86" fillId="0" borderId="11" xfId="0" applyFont="1" applyBorder="1" applyAlignment="1">
      <alignment horizontal="center"/>
    </xf>
    <xf numFmtId="0" fontId="88" fillId="26" borderId="10" xfId="0" applyFont="1" applyFill="1" applyBorder="1" applyAlignment="1">
      <alignment horizontal="center"/>
    </xf>
    <xf numFmtId="0" fontId="69" fillId="26" borderId="10" xfId="0" applyFont="1" applyFill="1" applyBorder="1" applyAlignment="1">
      <alignment horizontal="center" vertical="center"/>
    </xf>
    <xf numFmtId="0" fontId="70" fillId="28" borderId="0" xfId="0" applyFont="1" applyFill="1" applyAlignment="1">
      <alignment horizontal="center"/>
    </xf>
    <xf numFmtId="0" fontId="69" fillId="26" borderId="11" xfId="0" applyFont="1" applyFill="1" applyBorder="1" applyAlignment="1">
      <alignment horizontal="center"/>
    </xf>
    <xf numFmtId="0" fontId="69" fillId="24" borderId="0" xfId="0" applyFont="1" applyFill="1" applyAlignment="1">
      <alignment horizontal="center"/>
    </xf>
    <xf numFmtId="0" fontId="86" fillId="26" borderId="10" xfId="0" applyFont="1" applyFill="1" applyBorder="1" applyAlignment="1">
      <alignment horizontal="center"/>
    </xf>
    <xf numFmtId="0" fontId="69" fillId="24" borderId="11" xfId="0" applyFont="1" applyFill="1" applyBorder="1" applyAlignment="1">
      <alignment horizontal="center"/>
    </xf>
    <xf numFmtId="165" fontId="69" fillId="24" borderId="10" xfId="0" applyNumberFormat="1" applyFont="1" applyFill="1" applyBorder="1" applyAlignment="1">
      <alignment horizontal="center"/>
    </xf>
    <xf numFmtId="0" fontId="69" fillId="24" borderId="10" xfId="0" applyFont="1" applyFill="1" applyBorder="1" applyAlignment="1">
      <alignment horizontal="center"/>
    </xf>
    <xf numFmtId="16" fontId="69" fillId="24" borderId="10" xfId="0" applyNumberFormat="1" applyFont="1" applyFill="1" applyBorder="1" applyAlignment="1">
      <alignment horizontal="center"/>
    </xf>
    <xf numFmtId="0" fontId="69" fillId="26" borderId="12" xfId="0" applyFont="1" applyFill="1" applyBorder="1" applyAlignment="1">
      <alignment horizontal="center"/>
    </xf>
    <xf numFmtId="165" fontId="69" fillId="40" borderId="10" xfId="0" applyNumberFormat="1" applyFont="1" applyFill="1" applyBorder="1" applyAlignment="1">
      <alignment horizontal="center"/>
    </xf>
    <xf numFmtId="0" fontId="69" fillId="40" borderId="10" xfId="0" applyFont="1" applyFill="1" applyBorder="1" applyAlignment="1">
      <alignment horizontal="center"/>
    </xf>
    <xf numFmtId="0" fontId="74" fillId="40" borderId="10" xfId="0" applyFont="1" applyFill="1" applyBorder="1" applyAlignment="1">
      <alignment horizontal="center" vertical="top" wrapText="1"/>
    </xf>
    <xf numFmtId="16" fontId="69" fillId="40" borderId="10" xfId="0" applyNumberFormat="1" applyFont="1" applyFill="1" applyBorder="1" applyAlignment="1">
      <alignment horizontal="center"/>
    </xf>
    <xf numFmtId="0" fontId="89" fillId="26" borderId="0" xfId="0" applyFont="1" applyFill="1" applyAlignment="1">
      <alignment horizontal="center"/>
    </xf>
    <xf numFmtId="164" fontId="69" fillId="26" borderId="10" xfId="0" applyNumberFormat="1" applyFont="1" applyFill="1" applyBorder="1" applyAlignment="1">
      <alignment horizontal="center"/>
    </xf>
    <xf numFmtId="16" fontId="70" fillId="26" borderId="10" xfId="0" applyNumberFormat="1" applyFont="1" applyFill="1" applyBorder="1" applyAlignment="1">
      <alignment horizontal="center"/>
    </xf>
    <xf numFmtId="0" fontId="69" fillId="0" borderId="11" xfId="0" applyFont="1" applyFill="1" applyBorder="1" applyAlignment="1">
      <alignment horizontal="center" wrapText="1"/>
    </xf>
    <xf numFmtId="0" fontId="70" fillId="26" borderId="10" xfId="0" applyFont="1" applyFill="1" applyBorder="1" applyAlignment="1">
      <alignment horizontal="center" wrapText="1"/>
    </xf>
    <xf numFmtId="0" fontId="70" fillId="26" borderId="13" xfId="0" applyFont="1" applyFill="1" applyBorder="1" applyAlignment="1">
      <alignment horizontal="center"/>
    </xf>
    <xf numFmtId="0" fontId="69" fillId="37" borderId="11" xfId="0" applyFont="1" applyFill="1" applyBorder="1" applyAlignment="1">
      <alignment horizontal="center"/>
    </xf>
    <xf numFmtId="0" fontId="70" fillId="39" borderId="10" xfId="0" applyFont="1" applyFill="1" applyBorder="1" applyAlignment="1">
      <alignment horizontal="center" wrapText="1"/>
    </xf>
    <xf numFmtId="0" fontId="69" fillId="39" borderId="11" xfId="0" applyFont="1" applyFill="1" applyBorder="1" applyAlignment="1">
      <alignment horizontal="center"/>
    </xf>
    <xf numFmtId="0" fontId="69" fillId="39" borderId="13" xfId="0" applyFont="1" applyFill="1" applyBorder="1" applyAlignment="1">
      <alignment horizontal="center"/>
    </xf>
    <xf numFmtId="0" fontId="69" fillId="39" borderId="0" xfId="0" applyFont="1" applyFill="1" applyAlignment="1">
      <alignment horizontal="center"/>
    </xf>
    <xf numFmtId="0" fontId="69" fillId="28" borderId="11" xfId="0" applyFont="1" applyFill="1" applyBorder="1" applyAlignment="1">
      <alignment horizontal="center"/>
    </xf>
    <xf numFmtId="0" fontId="70" fillId="41" borderId="10" xfId="0" applyFont="1" applyFill="1" applyBorder="1" applyAlignment="1">
      <alignment horizontal="center" wrapText="1"/>
    </xf>
    <xf numFmtId="0" fontId="69" fillId="41" borderId="11" xfId="0" applyFont="1" applyFill="1" applyBorder="1" applyAlignment="1">
      <alignment horizontal="center"/>
    </xf>
    <xf numFmtId="0" fontId="69" fillId="41" borderId="13" xfId="0" applyFont="1" applyFill="1" applyBorder="1" applyAlignment="1">
      <alignment horizontal="center"/>
    </xf>
    <xf numFmtId="0" fontId="69" fillId="26" borderId="10" xfId="0" applyFont="1" applyFill="1" applyBorder="1" applyAlignment="1">
      <alignment horizontal="center" wrapText="1"/>
    </xf>
    <xf numFmtId="0" fontId="69" fillId="48" borderId="11" xfId="0" applyFont="1" applyFill="1" applyBorder="1" applyAlignment="1">
      <alignment horizontal="center"/>
    </xf>
    <xf numFmtId="0" fontId="69" fillId="36" borderId="12" xfId="0" applyFont="1" applyFill="1" applyBorder="1" applyAlignment="1">
      <alignment horizontal="center"/>
    </xf>
    <xf numFmtId="0" fontId="70" fillId="41" borderId="12" xfId="0" applyFont="1" applyFill="1" applyBorder="1" applyAlignment="1">
      <alignment horizontal="center" wrapText="1"/>
    </xf>
    <xf numFmtId="0" fontId="69" fillId="41" borderId="12" xfId="0" applyFont="1" applyFill="1" applyBorder="1" applyAlignment="1">
      <alignment horizontal="center"/>
    </xf>
    <xf numFmtId="0" fontId="70" fillId="41" borderId="12" xfId="0" applyFont="1" applyFill="1" applyBorder="1" applyAlignment="1">
      <alignment horizontal="center"/>
    </xf>
    <xf numFmtId="0" fontId="69" fillId="41" borderId="20" xfId="0" applyFont="1" applyFill="1" applyBorder="1" applyAlignment="1">
      <alignment horizontal="center"/>
    </xf>
    <xf numFmtId="0" fontId="74" fillId="0" borderId="13" xfId="0" applyFont="1" applyFill="1" applyBorder="1" applyAlignment="1">
      <alignment horizontal="center" vertical="top" wrapText="1"/>
    </xf>
    <xf numFmtId="0" fontId="74" fillId="0" borderId="24" xfId="0" applyFont="1" applyFill="1" applyBorder="1" applyAlignment="1">
      <alignment horizontal="center" vertical="top" wrapText="1"/>
    </xf>
    <xf numFmtId="0" fontId="70" fillId="30" borderId="10" xfId="0" applyFont="1" applyFill="1" applyBorder="1" applyAlignment="1">
      <alignment horizontal="center" wrapText="1"/>
    </xf>
    <xf numFmtId="0" fontId="70" fillId="0" borderId="10" xfId="0" applyFont="1" applyFill="1" applyBorder="1" applyAlignment="1">
      <alignment horizontal="center"/>
    </xf>
    <xf numFmtId="0" fontId="70" fillId="49" borderId="10" xfId="0" applyFont="1" applyFill="1" applyBorder="1" applyAlignment="1">
      <alignment horizontal="center" wrapText="1"/>
    </xf>
    <xf numFmtId="0" fontId="69" fillId="49" borderId="10" xfId="0" applyFont="1" applyFill="1" applyBorder="1" applyAlignment="1">
      <alignment horizontal="center"/>
    </xf>
    <xf numFmtId="0" fontId="70" fillId="49" borderId="10" xfId="0" applyFont="1" applyFill="1" applyBorder="1" applyAlignment="1">
      <alignment horizontal="center"/>
    </xf>
    <xf numFmtId="16" fontId="69" fillId="49" borderId="10" xfId="0" applyNumberFormat="1" applyFont="1" applyFill="1" applyBorder="1" applyAlignment="1">
      <alignment horizontal="center"/>
    </xf>
    <xf numFmtId="0" fontId="70" fillId="42" borderId="10" xfId="0" applyFont="1" applyFill="1" applyBorder="1" applyAlignment="1">
      <alignment horizontal="center" wrapText="1"/>
    </xf>
    <xf numFmtId="0" fontId="69" fillId="42" borderId="10" xfId="0" applyFont="1" applyFill="1" applyBorder="1" applyAlignment="1">
      <alignment horizontal="center"/>
    </xf>
    <xf numFmtId="0" fontId="70" fillId="42" borderId="10" xfId="0" applyFont="1" applyFill="1" applyBorder="1" applyAlignment="1">
      <alignment horizontal="center"/>
    </xf>
    <xf numFmtId="16" fontId="69" fillId="42" borderId="10" xfId="0" applyNumberFormat="1" applyFont="1" applyFill="1" applyBorder="1" applyAlignment="1">
      <alignment horizontal="center"/>
    </xf>
    <xf numFmtId="0" fontId="70" fillId="43" borderId="10" xfId="0" applyFont="1" applyFill="1" applyBorder="1" applyAlignment="1">
      <alignment horizontal="center" wrapText="1"/>
    </xf>
    <xf numFmtId="0" fontId="69" fillId="43" borderId="10" xfId="0" applyFont="1" applyFill="1" applyBorder="1" applyAlignment="1">
      <alignment horizontal="center"/>
    </xf>
    <xf numFmtId="0" fontId="70" fillId="43" borderId="10" xfId="0" applyFont="1" applyFill="1" applyBorder="1" applyAlignment="1">
      <alignment horizontal="center"/>
    </xf>
    <xf numFmtId="16" fontId="69" fillId="43" borderId="10" xfId="0" applyNumberFormat="1" applyFont="1" applyFill="1" applyBorder="1" applyAlignment="1">
      <alignment horizontal="center"/>
    </xf>
    <xf numFmtId="0" fontId="70" fillId="34" borderId="10" xfId="0" applyFont="1" applyFill="1" applyBorder="1" applyAlignment="1">
      <alignment horizontal="center"/>
    </xf>
    <xf numFmtId="0" fontId="70" fillId="40" borderId="10" xfId="0" applyFont="1" applyFill="1" applyBorder="1" applyAlignment="1">
      <alignment horizontal="center" wrapText="1"/>
    </xf>
    <xf numFmtId="0" fontId="70" fillId="40" borderId="10" xfId="0" applyFont="1" applyFill="1" applyBorder="1" applyAlignment="1">
      <alignment horizontal="center"/>
    </xf>
    <xf numFmtId="0" fontId="69" fillId="31" borderId="10" xfId="0" applyFont="1" applyFill="1" applyBorder="1" applyAlignment="1">
      <alignment horizontal="center"/>
    </xf>
    <xf numFmtId="164" fontId="69" fillId="0" borderId="10" xfId="0" applyNumberFormat="1" applyFont="1" applyBorder="1" applyAlignment="1">
      <alignment horizontal="center"/>
    </xf>
    <xf numFmtId="4" fontId="69" fillId="0" borderId="10" xfId="0" applyNumberFormat="1" applyFont="1" applyBorder="1" applyAlignment="1">
      <alignment horizontal="center"/>
    </xf>
    <xf numFmtId="2" fontId="69" fillId="0" borderId="10" xfId="0" applyNumberFormat="1" applyFont="1" applyBorder="1" applyAlignment="1">
      <alignment horizontal="center"/>
    </xf>
    <xf numFmtId="4" fontId="69" fillId="30" borderId="10" xfId="0" applyNumberFormat="1" applyFont="1" applyFill="1" applyBorder="1" applyAlignment="1">
      <alignment horizontal="center"/>
    </xf>
    <xf numFmtId="2" fontId="69" fillId="30" borderId="10" xfId="0" applyNumberFormat="1" applyFont="1" applyFill="1" applyBorder="1" applyAlignment="1">
      <alignment horizontal="center"/>
    </xf>
    <xf numFmtId="166" fontId="41" fillId="39" borderId="10" xfId="0" applyNumberFormat="1" applyFont="1" applyFill="1" applyBorder="1" applyAlignment="1">
      <alignment horizontal="center" vertical="top" wrapText="1"/>
    </xf>
    <xf numFmtId="0" fontId="70" fillId="39" borderId="12" xfId="0" applyFont="1" applyFill="1" applyBorder="1" applyAlignment="1">
      <alignment horizontal="center" wrapText="1"/>
    </xf>
    <xf numFmtId="0" fontId="69" fillId="39" borderId="12" xfId="0" applyFont="1" applyFill="1" applyBorder="1" applyAlignment="1">
      <alignment horizontal="center"/>
    </xf>
    <xf numFmtId="0" fontId="70" fillId="39" borderId="12" xfId="0" applyFont="1" applyFill="1" applyBorder="1" applyAlignment="1">
      <alignment horizontal="center"/>
    </xf>
    <xf numFmtId="0" fontId="69" fillId="39" borderId="24" xfId="0" applyFont="1" applyFill="1" applyBorder="1" applyAlignment="1">
      <alignment horizontal="center"/>
    </xf>
    <xf numFmtId="16" fontId="69" fillId="39" borderId="12" xfId="0" applyNumberFormat="1" applyFont="1" applyFill="1" applyBorder="1" applyAlignment="1">
      <alignment horizontal="center"/>
    </xf>
    <xf numFmtId="0" fontId="78" fillId="39" borderId="10" xfId="0" applyFont="1" applyFill="1" applyBorder="1" applyAlignment="1">
      <alignment horizontal="center" vertical="top"/>
    </xf>
    <xf numFmtId="0" fontId="69" fillId="44" borderId="10" xfId="0" applyFont="1" applyFill="1" applyBorder="1" applyAlignment="1">
      <alignment horizontal="center"/>
    </xf>
    <xf numFmtId="0" fontId="70" fillId="44" borderId="10" xfId="0" applyFont="1" applyFill="1" applyBorder="1" applyAlignment="1">
      <alignment horizontal="center"/>
    </xf>
    <xf numFmtId="0" fontId="72" fillId="40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8" fillId="40" borderId="10" xfId="0" applyFont="1" applyFill="1" applyBorder="1" applyAlignment="1">
      <alignment horizontal="center"/>
    </xf>
    <xf numFmtId="0" fontId="0" fillId="40" borderId="0" xfId="0" applyFill="1" applyAlignment="1">
      <alignment horizontal="center"/>
    </xf>
    <xf numFmtId="164" fontId="72" fillId="40" borderId="10" xfId="0" applyNumberFormat="1" applyFont="1" applyFill="1" applyBorder="1" applyAlignment="1">
      <alignment horizontal="center" vertical="top"/>
    </xf>
    <xf numFmtId="0" fontId="90" fillId="29" borderId="12" xfId="0" applyFont="1" applyFill="1" applyBorder="1" applyAlignment="1">
      <alignment horizontal="center" vertical="center"/>
    </xf>
    <xf numFmtId="0" fontId="91" fillId="29" borderId="14" xfId="0" applyFont="1" applyFill="1" applyBorder="1" applyAlignment="1">
      <alignment horizontal="center" vertical="center"/>
    </xf>
    <xf numFmtId="49" fontId="91" fillId="29" borderId="14" xfId="0" applyNumberFormat="1" applyFont="1" applyFill="1" applyBorder="1" applyAlignment="1">
      <alignment horizontal="center" vertical="center"/>
    </xf>
    <xf numFmtId="0" fontId="91" fillId="29" borderId="13" xfId="0" applyFont="1" applyFill="1" applyBorder="1" applyAlignment="1">
      <alignment horizontal="center" vertical="center"/>
    </xf>
    <xf numFmtId="0" fontId="91" fillId="29" borderId="12" xfId="0" applyFont="1" applyFill="1" applyBorder="1" applyAlignment="1">
      <alignment horizontal="center" vertical="center"/>
    </xf>
    <xf numFmtId="0" fontId="91" fillId="29" borderId="14" xfId="0" applyFont="1" applyFill="1" applyBorder="1" applyAlignment="1">
      <alignment horizontal="center" vertical="center" wrapText="1"/>
    </xf>
    <xf numFmtId="0" fontId="92" fillId="29" borderId="18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 wrapText="1"/>
    </xf>
    <xf numFmtId="16" fontId="69" fillId="44" borderId="10" xfId="0" applyNumberFormat="1" applyFont="1" applyFill="1" applyBorder="1" applyAlignment="1">
      <alignment horizontal="center"/>
    </xf>
    <xf numFmtId="0" fontId="93" fillId="0" borderId="10" xfId="0" applyFont="1" applyBorder="1" applyAlignment="1">
      <alignment horizontal="center" vertical="center" wrapText="1"/>
    </xf>
    <xf numFmtId="0" fontId="94" fillId="0" borderId="10" xfId="0" applyFont="1" applyFill="1" applyBorder="1" applyAlignment="1">
      <alignment horizontal="center"/>
    </xf>
    <xf numFmtId="0" fontId="94" fillId="44" borderId="10" xfId="0" applyFont="1" applyFill="1" applyBorder="1" applyAlignment="1">
      <alignment horizontal="center"/>
    </xf>
    <xf numFmtId="0" fontId="95" fillId="44" borderId="10" xfId="0" applyFont="1" applyFill="1" applyBorder="1" applyAlignment="1">
      <alignment horizontal="center"/>
    </xf>
    <xf numFmtId="164" fontId="94" fillId="44" borderId="10" xfId="0" applyNumberFormat="1" applyFont="1" applyFill="1" applyBorder="1" applyAlignment="1">
      <alignment horizontal="center"/>
    </xf>
    <xf numFmtId="0" fontId="94" fillId="41" borderId="10" xfId="0" applyFont="1" applyFill="1" applyBorder="1" applyAlignment="1">
      <alignment horizontal="center"/>
    </xf>
    <xf numFmtId="0" fontId="95" fillId="41" borderId="10" xfId="0" applyFont="1" applyFill="1" applyBorder="1" applyAlignment="1">
      <alignment horizontal="center"/>
    </xf>
    <xf numFmtId="16" fontId="94" fillId="41" borderId="10" xfId="0" applyNumberFormat="1" applyFont="1" applyFill="1" applyBorder="1" applyAlignment="1">
      <alignment horizontal="center"/>
    </xf>
    <xf numFmtId="0" fontId="95" fillId="39" borderId="10" xfId="0" applyFont="1" applyFill="1" applyBorder="1" applyAlignment="1">
      <alignment horizontal="center"/>
    </xf>
    <xf numFmtId="0" fontId="94" fillId="39" borderId="10" xfId="0" applyFont="1" applyFill="1" applyBorder="1" applyAlignment="1">
      <alignment horizontal="center"/>
    </xf>
    <xf numFmtId="0" fontId="96" fillId="41" borderId="10" xfId="0" applyFont="1" applyFill="1" applyBorder="1" applyAlignment="1">
      <alignment horizontal="center"/>
    </xf>
    <xf numFmtId="16" fontId="94" fillId="44" borderId="10" xfId="0" applyNumberFormat="1" applyFont="1" applyFill="1" applyBorder="1" applyAlignment="1">
      <alignment horizontal="center"/>
    </xf>
    <xf numFmtId="14" fontId="94" fillId="41" borderId="10" xfId="0" applyNumberFormat="1" applyFont="1" applyFill="1" applyBorder="1" applyAlignment="1">
      <alignment horizontal="center"/>
    </xf>
    <xf numFmtId="16" fontId="95" fillId="41" borderId="10" xfId="0" applyNumberFormat="1" applyFont="1" applyFill="1" applyBorder="1" applyAlignment="1">
      <alignment horizontal="center"/>
    </xf>
    <xf numFmtId="164" fontId="94" fillId="0" borderId="10" xfId="0" applyNumberFormat="1" applyFont="1" applyFill="1" applyBorder="1" applyAlignment="1">
      <alignment horizontal="center"/>
    </xf>
    <xf numFmtId="164" fontId="94" fillId="41" borderId="10" xfId="0" applyNumberFormat="1" applyFont="1" applyFill="1" applyBorder="1" applyAlignment="1">
      <alignment horizontal="center"/>
    </xf>
    <xf numFmtId="0" fontId="94" fillId="41" borderId="10" xfId="0" applyFont="1" applyFill="1" applyBorder="1" applyAlignment="1">
      <alignment horizontal="center" vertical="top"/>
    </xf>
    <xf numFmtId="0" fontId="94" fillId="41" borderId="10" xfId="1091" applyFont="1" applyFill="1" applyBorder="1" applyAlignment="1">
      <alignment horizontal="center"/>
    </xf>
    <xf numFmtId="0" fontId="94" fillId="41" borderId="10" xfId="1082" applyFont="1" applyFill="1" applyBorder="1" applyAlignment="1">
      <alignment horizontal="center"/>
    </xf>
    <xf numFmtId="0" fontId="94" fillId="41" borderId="10" xfId="1085" applyFont="1" applyFill="1" applyBorder="1" applyAlignment="1">
      <alignment horizontal="center"/>
    </xf>
    <xf numFmtId="0" fontId="94" fillId="41" borderId="10" xfId="1088" applyFont="1" applyFill="1" applyBorder="1" applyAlignment="1">
      <alignment horizontal="center"/>
    </xf>
    <xf numFmtId="0" fontId="94" fillId="41" borderId="10" xfId="1125" applyFont="1" applyFill="1" applyBorder="1" applyAlignment="1">
      <alignment horizontal="center"/>
    </xf>
    <xf numFmtId="16" fontId="95" fillId="41" borderId="10" xfId="0" applyNumberFormat="1" applyFont="1" applyFill="1" applyBorder="1" applyAlignment="1">
      <alignment horizontal="center" vertical="top"/>
    </xf>
    <xf numFmtId="0" fontId="95" fillId="41" borderId="10" xfId="0" applyFont="1" applyFill="1" applyBorder="1" applyAlignment="1">
      <alignment horizontal="center" vertical="top"/>
    </xf>
    <xf numFmtId="0" fontId="94" fillId="39" borderId="10" xfId="0" applyFont="1" applyFill="1" applyBorder="1" applyAlignment="1">
      <alignment horizontal="center" vertical="top"/>
    </xf>
    <xf numFmtId="0" fontId="94" fillId="39" borderId="10" xfId="1091" applyFont="1" applyFill="1" applyBorder="1" applyAlignment="1">
      <alignment horizontal="center"/>
    </xf>
    <xf numFmtId="0" fontId="94" fillId="39" borderId="10" xfId="1088" applyFont="1" applyFill="1" applyBorder="1" applyAlignment="1">
      <alignment horizontal="center"/>
    </xf>
    <xf numFmtId="0" fontId="94" fillId="39" borderId="10" xfId="1125" applyFont="1" applyFill="1" applyBorder="1" applyAlignment="1">
      <alignment horizontal="center"/>
    </xf>
    <xf numFmtId="16" fontId="95" fillId="39" borderId="10" xfId="0" applyNumberFormat="1" applyFont="1" applyFill="1" applyBorder="1" applyAlignment="1">
      <alignment horizontal="center" vertical="top"/>
    </xf>
    <xf numFmtId="0" fontId="95" fillId="39" borderId="10" xfId="0" applyFont="1" applyFill="1" applyBorder="1" applyAlignment="1">
      <alignment horizontal="center" vertical="top"/>
    </xf>
    <xf numFmtId="16" fontId="94" fillId="41" borderId="10" xfId="0" applyNumberFormat="1" applyFont="1" applyFill="1" applyBorder="1" applyAlignment="1">
      <alignment horizontal="center" vertical="top"/>
    </xf>
    <xf numFmtId="0" fontId="94" fillId="0" borderId="10" xfId="0" applyFont="1" applyFill="1" applyBorder="1" applyAlignment="1">
      <alignment horizontal="center" vertical="top"/>
    </xf>
    <xf numFmtId="16" fontId="95" fillId="0" borderId="10" xfId="0" applyNumberFormat="1" applyFont="1" applyFill="1" applyBorder="1" applyAlignment="1">
      <alignment horizontal="center" vertical="top"/>
    </xf>
    <xf numFmtId="0" fontId="95" fillId="0" borderId="10" xfId="0" applyFont="1" applyFill="1" applyBorder="1" applyAlignment="1">
      <alignment horizontal="center" vertical="top"/>
    </xf>
    <xf numFmtId="0" fontId="94" fillId="41" borderId="10" xfId="0" applyFont="1" applyFill="1" applyBorder="1" applyAlignment="1">
      <alignment horizontal="center" vertical="center"/>
    </xf>
    <xf numFmtId="0" fontId="93" fillId="41" borderId="10" xfId="0" applyFont="1" applyFill="1" applyBorder="1" applyAlignment="1">
      <alignment horizontal="center"/>
    </xf>
    <xf numFmtId="0" fontId="94" fillId="44" borderId="10" xfId="1091" applyFont="1" applyFill="1" applyBorder="1" applyAlignment="1">
      <alignment horizontal="center"/>
    </xf>
    <xf numFmtId="0" fontId="93" fillId="0" borderId="10" xfId="0" applyFont="1" applyFill="1" applyBorder="1" applyAlignment="1">
      <alignment horizontal="center"/>
    </xf>
    <xf numFmtId="0" fontId="93" fillId="0" borderId="10" xfId="0" applyFont="1" applyBorder="1" applyAlignment="1">
      <alignment horizontal="center"/>
    </xf>
    <xf numFmtId="0" fontId="93" fillId="44" borderId="10" xfId="0" applyFont="1" applyFill="1" applyBorder="1" applyAlignment="1">
      <alignment horizontal="center"/>
    </xf>
    <xf numFmtId="0" fontId="97" fillId="44" borderId="10" xfId="0" applyFont="1" applyFill="1" applyBorder="1" applyAlignment="1">
      <alignment horizontal="center"/>
    </xf>
    <xf numFmtId="164" fontId="94" fillId="39" borderId="10" xfId="0" applyNumberFormat="1" applyFont="1" applyFill="1" applyBorder="1" applyAlignment="1">
      <alignment horizontal="center"/>
    </xf>
    <xf numFmtId="0" fontId="93" fillId="41" borderId="0" xfId="0" applyFont="1" applyFill="1" applyAlignment="1">
      <alignment horizontal="center" vertical="center" wrapText="1"/>
    </xf>
    <xf numFmtId="0" fontId="93" fillId="39" borderId="10" xfId="0" applyFont="1" applyFill="1" applyBorder="1" applyAlignment="1">
      <alignment horizontal="center" vertical="center" wrapText="1"/>
    </xf>
    <xf numFmtId="0" fontId="93" fillId="44" borderId="10" xfId="0" applyFont="1" applyFill="1" applyBorder="1" applyAlignment="1">
      <alignment horizontal="center" vertical="center" wrapText="1"/>
    </xf>
    <xf numFmtId="0" fontId="98" fillId="44" borderId="10" xfId="0" applyFont="1" applyFill="1" applyBorder="1" applyAlignment="1">
      <alignment horizontal="center" vertical="center" wrapText="1"/>
    </xf>
    <xf numFmtId="1" fontId="94" fillId="41" borderId="10" xfId="0" applyNumberFormat="1" applyFont="1" applyFill="1" applyBorder="1" applyAlignment="1">
      <alignment horizontal="center"/>
    </xf>
    <xf numFmtId="0" fontId="99" fillId="41" borderId="10" xfId="0" applyFont="1" applyFill="1" applyBorder="1" applyAlignment="1">
      <alignment horizontal="center"/>
    </xf>
    <xf numFmtId="0" fontId="100" fillId="41" borderId="10" xfId="0" applyFont="1" applyFill="1" applyBorder="1" applyAlignment="1">
      <alignment horizontal="center"/>
    </xf>
    <xf numFmtId="0" fontId="101" fillId="29" borderId="12" xfId="0" applyFont="1" applyFill="1" applyBorder="1" applyAlignment="1">
      <alignment horizontal="center" vertical="center"/>
    </xf>
    <xf numFmtId="0" fontId="102" fillId="29" borderId="14" xfId="0" applyFont="1" applyFill="1" applyBorder="1" applyAlignment="1">
      <alignment horizontal="center" vertical="center"/>
    </xf>
    <xf numFmtId="49" fontId="102" fillId="29" borderId="14" xfId="0" applyNumberFormat="1" applyFont="1" applyFill="1" applyBorder="1" applyAlignment="1">
      <alignment horizontal="center" vertical="center"/>
    </xf>
    <xf numFmtId="0" fontId="102" fillId="29" borderId="13" xfId="0" applyFont="1" applyFill="1" applyBorder="1" applyAlignment="1">
      <alignment horizontal="center" vertical="center"/>
    </xf>
    <xf numFmtId="0" fontId="102" fillId="29" borderId="12" xfId="0" applyFont="1" applyFill="1" applyBorder="1" applyAlignment="1">
      <alignment horizontal="center" vertical="center"/>
    </xf>
    <xf numFmtId="0" fontId="102" fillId="29" borderId="14" xfId="0" applyFont="1" applyFill="1" applyBorder="1" applyAlignment="1">
      <alignment horizontal="center" vertical="center" wrapText="1"/>
    </xf>
    <xf numFmtId="0" fontId="103" fillId="29" borderId="18" xfId="0" applyFont="1" applyFill="1" applyBorder="1" applyAlignment="1">
      <alignment horizontal="center" vertical="center"/>
    </xf>
    <xf numFmtId="0" fontId="70" fillId="44" borderId="10" xfId="0" applyFont="1" applyFill="1" applyBorder="1" applyAlignment="1">
      <alignment horizontal="center" wrapText="1"/>
    </xf>
    <xf numFmtId="0" fontId="69" fillId="44" borderId="13" xfId="0" applyFont="1" applyFill="1" applyBorder="1" applyAlignment="1">
      <alignment horizontal="center"/>
    </xf>
    <xf numFmtId="0" fontId="41" fillId="44" borderId="10" xfId="0" applyFont="1" applyFill="1" applyBorder="1" applyAlignment="1">
      <alignment horizontal="center" vertical="top" wrapText="1"/>
    </xf>
    <xf numFmtId="0" fontId="56" fillId="41" borderId="25" xfId="0" applyFont="1" applyFill="1" applyBorder="1" applyAlignment="1">
      <alignment horizontal="center"/>
    </xf>
    <xf numFmtId="0" fontId="56" fillId="41" borderId="26" xfId="0" applyFont="1" applyFill="1" applyBorder="1" applyAlignment="1">
      <alignment horizontal="center"/>
    </xf>
    <xf numFmtId="0" fontId="104" fillId="41" borderId="26" xfId="0" applyFont="1" applyFill="1" applyBorder="1" applyAlignment="1">
      <alignment horizontal="center"/>
    </xf>
    <xf numFmtId="0" fontId="102" fillId="29" borderId="22" xfId="0" applyFont="1" applyFill="1" applyBorder="1" applyAlignment="1">
      <alignment horizontal="center" vertical="center"/>
    </xf>
    <xf numFmtId="49" fontId="102" fillId="29" borderId="22" xfId="0" applyNumberFormat="1" applyFont="1" applyFill="1" applyBorder="1" applyAlignment="1">
      <alignment horizontal="center" vertical="center"/>
    </xf>
    <xf numFmtId="0" fontId="102" fillId="29" borderId="24" xfId="0" applyFont="1" applyFill="1" applyBorder="1" applyAlignment="1">
      <alignment horizontal="center" vertical="center"/>
    </xf>
    <xf numFmtId="0" fontId="102" fillId="29" borderId="22" xfId="0" applyFont="1" applyFill="1" applyBorder="1" applyAlignment="1">
      <alignment horizontal="center" vertical="center" wrapText="1"/>
    </xf>
    <xf numFmtId="0" fontId="103" fillId="29" borderId="23" xfId="0" applyFont="1" applyFill="1" applyBorder="1" applyAlignment="1">
      <alignment horizontal="center" vertical="center"/>
    </xf>
    <xf numFmtId="0" fontId="101" fillId="29" borderId="20" xfId="0" applyFont="1" applyFill="1" applyBorder="1" applyAlignment="1">
      <alignment horizontal="center" vertical="center" wrapText="1"/>
    </xf>
    <xf numFmtId="0" fontId="93" fillId="41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41" fillId="41" borderId="10" xfId="0" applyFont="1" applyFill="1" applyBorder="1" applyAlignment="1">
      <alignment horizontal="center" wrapText="1"/>
    </xf>
    <xf numFmtId="0" fontId="97" fillId="41" borderId="10" xfId="0" applyFont="1" applyFill="1" applyBorder="1" applyAlignment="1">
      <alignment horizontal="center"/>
    </xf>
    <xf numFmtId="0" fontId="105" fillId="41" borderId="0" xfId="0" applyFont="1" applyFill="1" applyAlignment="1">
      <alignment horizontal="center"/>
    </xf>
    <xf numFmtId="0" fontId="106" fillId="41" borderId="10" xfId="0" applyFont="1" applyFill="1" applyBorder="1" applyAlignment="1">
      <alignment horizontal="center"/>
    </xf>
    <xf numFmtId="0" fontId="71" fillId="41" borderId="10" xfId="0" applyFont="1" applyFill="1" applyBorder="1" applyAlignment="1">
      <alignment horizontal="center"/>
    </xf>
    <xf numFmtId="0" fontId="69" fillId="41" borderId="10" xfId="0" applyFont="1" applyFill="1" applyBorder="1" applyAlignment="1">
      <alignment horizontal="center" vertical="center"/>
    </xf>
    <xf numFmtId="16" fontId="71" fillId="41" borderId="10" xfId="0" applyNumberFormat="1" applyFont="1" applyFill="1" applyBorder="1" applyAlignment="1">
      <alignment horizontal="center"/>
    </xf>
    <xf numFmtId="0" fontId="76" fillId="41" borderId="10" xfId="0" applyFont="1" applyFill="1" applyBorder="1" applyAlignment="1">
      <alignment horizontal="center"/>
    </xf>
    <xf numFmtId="0" fontId="93" fillId="41" borderId="10" xfId="0" applyFont="1" applyFill="1" applyBorder="1" applyAlignment="1">
      <alignment horizontal="center" vertical="top"/>
    </xf>
    <xf numFmtId="0" fontId="107" fillId="41" borderId="0" xfId="0" applyFont="1" applyFill="1" applyAlignment="1">
      <alignment horizontal="center"/>
    </xf>
    <xf numFmtId="0" fontId="93" fillId="39" borderId="0" xfId="0" applyFont="1" applyFill="1" applyAlignment="1">
      <alignment horizontal="center" vertical="center" wrapText="1"/>
    </xf>
    <xf numFmtId="0" fontId="93" fillId="41" borderId="0" xfId="0" applyFont="1" applyFill="1" applyAlignment="1">
      <alignment horizontal="center"/>
    </xf>
    <xf numFmtId="0" fontId="108" fillId="41" borderId="0" xfId="0" applyFont="1" applyFill="1" applyAlignment="1">
      <alignment horizontal="center"/>
    </xf>
    <xf numFmtId="0" fontId="109" fillId="41" borderId="0" xfId="0" applyFont="1" applyFill="1" applyAlignment="1">
      <alignment horizontal="center"/>
    </xf>
    <xf numFmtId="165" fontId="69" fillId="41" borderId="12" xfId="0" applyNumberFormat="1" applyFont="1" applyFill="1" applyBorder="1" applyAlignment="1">
      <alignment horizontal="center"/>
    </xf>
    <xf numFmtId="0" fontId="69" fillId="41" borderId="12" xfId="0" applyFont="1" applyFill="1" applyBorder="1" applyAlignment="1">
      <alignment horizontal="center" vertical="top" wrapText="1"/>
    </xf>
    <xf numFmtId="16" fontId="69" fillId="41" borderId="12" xfId="0" applyNumberFormat="1" applyFont="1" applyFill="1" applyBorder="1" applyAlignment="1">
      <alignment horizontal="center"/>
    </xf>
    <xf numFmtId="0" fontId="110" fillId="41" borderId="0" xfId="0" applyFont="1" applyFill="1" applyAlignment="1">
      <alignment horizontal="center"/>
    </xf>
    <xf numFmtId="0" fontId="94" fillId="44" borderId="10" xfId="0" applyFont="1" applyFill="1" applyBorder="1" applyAlignment="1">
      <alignment horizontal="center" vertical="top"/>
    </xf>
    <xf numFmtId="16" fontId="95" fillId="44" borderId="10" xfId="0" applyNumberFormat="1" applyFont="1" applyFill="1" applyBorder="1" applyAlignment="1">
      <alignment horizontal="center" vertical="top"/>
    </xf>
    <xf numFmtId="0" fontId="95" fillId="44" borderId="10" xfId="0" applyFont="1" applyFill="1" applyBorder="1" applyAlignment="1">
      <alignment horizontal="center" vertical="top"/>
    </xf>
    <xf numFmtId="0" fontId="111" fillId="44" borderId="0" xfId="0" applyFont="1" applyFill="1"/>
    <xf numFmtId="0" fontId="111" fillId="44" borderId="0" xfId="0" applyFont="1" applyFill="1" applyAlignment="1">
      <alignment horizontal="center"/>
    </xf>
    <xf numFmtId="165" fontId="69" fillId="44" borderId="10" xfId="0" applyNumberFormat="1" applyFont="1" applyFill="1" applyBorder="1" applyAlignment="1">
      <alignment horizontal="center"/>
    </xf>
    <xf numFmtId="0" fontId="85" fillId="44" borderId="10" xfId="0" applyFont="1" applyFill="1" applyBorder="1" applyAlignment="1">
      <alignment horizontal="center" wrapText="1"/>
    </xf>
    <xf numFmtId="0" fontId="112" fillId="41" borderId="10" xfId="0" applyFont="1" applyFill="1" applyBorder="1" applyAlignment="1">
      <alignment horizontal="center" vertical="center"/>
    </xf>
    <xf numFmtId="0" fontId="98" fillId="41" borderId="10" xfId="0" applyFont="1" applyFill="1" applyBorder="1" applyAlignment="1">
      <alignment horizontal="center" vertical="center" wrapText="1"/>
    </xf>
    <xf numFmtId="0" fontId="113" fillId="41" borderId="0" xfId="0" applyFont="1" applyFill="1" applyAlignment="1">
      <alignment horizontal="center"/>
    </xf>
    <xf numFmtId="0" fontId="85" fillId="41" borderId="10" xfId="0" applyFont="1" applyFill="1" applyBorder="1" applyAlignment="1">
      <alignment horizontal="center" wrapText="1"/>
    </xf>
    <xf numFmtId="0" fontId="0" fillId="44" borderId="10" xfId="0" applyFill="1" applyBorder="1"/>
    <xf numFmtId="0" fontId="70" fillId="41" borderId="13" xfId="0" applyFont="1" applyFill="1" applyBorder="1" applyAlignment="1">
      <alignment horizontal="center"/>
    </xf>
    <xf numFmtId="0" fontId="71" fillId="41" borderId="0" xfId="0" applyFont="1" applyFill="1" applyAlignment="1">
      <alignment horizontal="center"/>
    </xf>
    <xf numFmtId="0" fontId="114" fillId="41" borderId="0" xfId="0" applyFont="1" applyFill="1" applyAlignment="1">
      <alignment horizontal="center"/>
    </xf>
    <xf numFmtId="0" fontId="115" fillId="41" borderId="10" xfId="0" applyFont="1" applyFill="1" applyBorder="1" applyAlignment="1">
      <alignment horizontal="center"/>
    </xf>
    <xf numFmtId="0" fontId="0" fillId="41" borderId="0" xfId="0" applyFill="1"/>
    <xf numFmtId="0" fontId="94" fillId="41" borderId="12" xfId="1091" applyFont="1" applyFill="1" applyBorder="1" applyAlignment="1">
      <alignment horizontal="center"/>
    </xf>
    <xf numFmtId="0" fontId="93" fillId="41" borderId="12" xfId="0" applyFont="1" applyFill="1" applyBorder="1" applyAlignment="1">
      <alignment horizontal="center"/>
    </xf>
    <xf numFmtId="0" fontId="0" fillId="44" borderId="0" xfId="0" applyFill="1"/>
    <xf numFmtId="0" fontId="101" fillId="44" borderId="12" xfId="0" applyFont="1" applyFill="1" applyBorder="1" applyAlignment="1">
      <alignment horizontal="center" vertical="center"/>
    </xf>
    <xf numFmtId="0" fontId="0" fillId="44" borderId="10" xfId="0" applyFill="1" applyBorder="1" applyAlignment="1">
      <alignment horizontal="center"/>
    </xf>
    <xf numFmtId="0" fontId="0" fillId="44" borderId="14" xfId="0" applyFill="1" applyBorder="1"/>
    <xf numFmtId="49" fontId="94" fillId="41" borderId="10" xfId="0" applyNumberFormat="1" applyFont="1" applyFill="1" applyBorder="1" applyAlignment="1">
      <alignment horizontal="center" vertical="center"/>
    </xf>
    <xf numFmtId="0" fontId="116" fillId="41" borderId="10" xfId="0" applyFont="1" applyFill="1" applyBorder="1" applyAlignment="1">
      <alignment horizontal="center"/>
    </xf>
    <xf numFmtId="0" fontId="95" fillId="41" borderId="10" xfId="0" applyFont="1" applyFill="1" applyBorder="1"/>
    <xf numFmtId="0" fontId="99" fillId="44" borderId="10" xfId="0" applyFont="1" applyFill="1" applyBorder="1" applyAlignment="1">
      <alignment horizontal="center"/>
    </xf>
    <xf numFmtId="1" fontId="94" fillId="44" borderId="10" xfId="0" applyNumberFormat="1" applyFont="1" applyFill="1" applyBorder="1" applyAlignment="1">
      <alignment horizontal="center"/>
    </xf>
    <xf numFmtId="0" fontId="93" fillId="44" borderId="0" xfId="0" applyFont="1" applyFill="1" applyAlignment="1">
      <alignment horizontal="center" vertical="center" wrapText="1"/>
    </xf>
    <xf numFmtId="16" fontId="95" fillId="44" borderId="10" xfId="0" applyNumberFormat="1" applyFont="1" applyFill="1" applyBorder="1" applyAlignment="1">
      <alignment horizontal="center"/>
    </xf>
    <xf numFmtId="0" fontId="94" fillId="44" borderId="10" xfId="1088" applyFont="1" applyFill="1" applyBorder="1" applyAlignment="1">
      <alignment horizontal="center"/>
    </xf>
    <xf numFmtId="0" fontId="94" fillId="44" borderId="10" xfId="0" applyFont="1" applyFill="1" applyBorder="1" applyAlignment="1">
      <alignment horizontal="center" vertical="center"/>
    </xf>
    <xf numFmtId="0" fontId="112" fillId="44" borderId="10" xfId="0" applyFont="1" applyFill="1" applyBorder="1" applyAlignment="1">
      <alignment horizontal="center" vertical="center"/>
    </xf>
    <xf numFmtId="0" fontId="93" fillId="45" borderId="10" xfId="0" applyFont="1" applyFill="1" applyBorder="1" applyAlignment="1">
      <alignment horizontal="center" vertical="center" wrapText="1"/>
    </xf>
    <xf numFmtId="0" fontId="94" fillId="45" borderId="10" xfId="0" applyFont="1" applyFill="1" applyBorder="1" applyAlignment="1">
      <alignment horizontal="center"/>
    </xf>
    <xf numFmtId="164" fontId="94" fillId="45" borderId="10" xfId="0" applyNumberFormat="1" applyFont="1" applyFill="1" applyBorder="1" applyAlignment="1">
      <alignment horizontal="center"/>
    </xf>
    <xf numFmtId="0" fontId="93" fillId="45" borderId="0" xfId="0" applyFont="1" applyFill="1" applyAlignment="1">
      <alignment horizontal="center" vertical="center" wrapText="1"/>
    </xf>
    <xf numFmtId="0" fontId="94" fillId="45" borderId="10" xfId="0" applyFont="1" applyFill="1" applyBorder="1" applyAlignment="1">
      <alignment horizontal="center" vertical="top"/>
    </xf>
    <xf numFmtId="0" fontId="94" fillId="45" borderId="10" xfId="1091" applyFont="1" applyFill="1" applyBorder="1" applyAlignment="1">
      <alignment horizontal="center"/>
    </xf>
    <xf numFmtId="0" fontId="93" fillId="45" borderId="10" xfId="0" applyFont="1" applyFill="1" applyBorder="1" applyAlignment="1">
      <alignment horizontal="center"/>
    </xf>
    <xf numFmtId="16" fontId="95" fillId="45" borderId="10" xfId="0" applyNumberFormat="1" applyFont="1" applyFill="1" applyBorder="1" applyAlignment="1">
      <alignment horizontal="center" vertical="top"/>
    </xf>
    <xf numFmtId="0" fontId="95" fillId="45" borderId="10" xfId="0" applyFont="1" applyFill="1" applyBorder="1" applyAlignment="1">
      <alignment horizontal="center" vertical="top"/>
    </xf>
    <xf numFmtId="0" fontId="107" fillId="45" borderId="0" xfId="0" applyFont="1" applyFill="1" applyAlignment="1">
      <alignment horizontal="center"/>
    </xf>
    <xf numFmtId="0" fontId="112" fillId="45" borderId="10" xfId="0" applyFont="1" applyFill="1" applyBorder="1" applyAlignment="1">
      <alignment horizontal="center" vertical="center"/>
    </xf>
    <xf numFmtId="0" fontId="86" fillId="44" borderId="24" xfId="0" applyFont="1" applyFill="1" applyBorder="1" applyAlignment="1">
      <alignment horizontal="center"/>
    </xf>
    <xf numFmtId="0" fontId="74" fillId="44" borderId="10" xfId="0" applyFont="1" applyFill="1" applyBorder="1" applyAlignment="1">
      <alignment horizontal="center" vertical="top" wrapText="1"/>
    </xf>
    <xf numFmtId="0" fontId="69" fillId="44" borderId="12" xfId="0" applyFont="1" applyFill="1" applyBorder="1" applyAlignment="1">
      <alignment horizontal="center"/>
    </xf>
    <xf numFmtId="0" fontId="69" fillId="44" borderId="11" xfId="0" applyFont="1" applyFill="1" applyBorder="1" applyAlignment="1">
      <alignment horizontal="center"/>
    </xf>
    <xf numFmtId="0" fontId="76" fillId="44" borderId="10" xfId="0" applyFont="1" applyFill="1" applyBorder="1" applyAlignment="1">
      <alignment horizontal="center" wrapText="1"/>
    </xf>
    <xf numFmtId="0" fontId="76" fillId="44" borderId="10" xfId="0" applyFont="1" applyFill="1" applyBorder="1" applyAlignment="1">
      <alignment horizontal="center"/>
    </xf>
    <xf numFmtId="0" fontId="85" fillId="44" borderId="10" xfId="0" applyFont="1" applyFill="1" applyBorder="1" applyAlignment="1">
      <alignment horizontal="center"/>
    </xf>
    <xf numFmtId="0" fontId="0" fillId="45" borderId="0" xfId="0" applyFill="1"/>
    <xf numFmtId="0" fontId="0" fillId="41" borderId="10" xfId="0" applyFill="1" applyBorder="1"/>
    <xf numFmtId="0" fontId="69" fillId="41" borderId="0" xfId="0" applyFont="1" applyFill="1" applyAlignment="1">
      <alignment horizontal="center"/>
    </xf>
    <xf numFmtId="165" fontId="69" fillId="41" borderId="14" xfId="0" applyNumberFormat="1" applyFont="1" applyFill="1" applyBorder="1" applyAlignment="1">
      <alignment horizontal="center"/>
    </xf>
    <xf numFmtId="0" fontId="69" fillId="41" borderId="14" xfId="0" applyFont="1" applyFill="1" applyBorder="1" applyAlignment="1">
      <alignment horizontal="center" vertical="top" wrapText="1"/>
    </xf>
    <xf numFmtId="0" fontId="69" fillId="41" borderId="14" xfId="0" applyFont="1" applyFill="1" applyBorder="1" applyAlignment="1">
      <alignment horizontal="center"/>
    </xf>
    <xf numFmtId="16" fontId="69" fillId="41" borderId="14" xfId="0" applyNumberFormat="1" applyFont="1" applyFill="1" applyBorder="1" applyAlignment="1">
      <alignment horizontal="center"/>
    </xf>
    <xf numFmtId="0" fontId="87" fillId="41" borderId="13" xfId="0" applyFont="1" applyFill="1" applyBorder="1" applyAlignment="1">
      <alignment horizontal="center"/>
    </xf>
    <xf numFmtId="14" fontId="69" fillId="41" borderId="10" xfId="0" applyNumberFormat="1" applyFont="1" applyFill="1" applyBorder="1" applyAlignment="1">
      <alignment horizontal="center"/>
    </xf>
    <xf numFmtId="0" fontId="69" fillId="41" borderId="19" xfId="0" applyFont="1" applyFill="1" applyBorder="1" applyAlignment="1">
      <alignment horizontal="center"/>
    </xf>
    <xf numFmtId="0" fontId="88" fillId="41" borderId="13" xfId="0" applyFont="1" applyFill="1" applyBorder="1" applyAlignment="1">
      <alignment horizontal="center"/>
    </xf>
    <xf numFmtId="0" fontId="69" fillId="41" borderId="13" xfId="0" applyFont="1" applyFill="1" applyBorder="1" applyAlignment="1">
      <alignment horizontal="center" vertical="center"/>
    </xf>
    <xf numFmtId="0" fontId="69" fillId="41" borderId="24" xfId="0" applyFont="1" applyFill="1" applyBorder="1" applyAlignment="1">
      <alignment horizontal="center"/>
    </xf>
    <xf numFmtId="0" fontId="89" fillId="41" borderId="0" xfId="0" applyFont="1" applyFill="1" applyAlignment="1">
      <alignment horizontal="center"/>
    </xf>
    <xf numFmtId="0" fontId="86" fillId="41" borderId="13" xfId="0" applyFont="1" applyFill="1" applyBorder="1" applyAlignment="1">
      <alignment horizontal="center"/>
    </xf>
    <xf numFmtId="49" fontId="41" fillId="41" borderId="10" xfId="0" applyNumberFormat="1" applyFont="1" applyFill="1" applyBorder="1" applyAlignment="1">
      <alignment horizontal="center" vertical="top" wrapText="1"/>
    </xf>
    <xf numFmtId="0" fontId="41" fillId="41" borderId="0" xfId="0" applyFont="1" applyFill="1" applyAlignment="1">
      <alignment horizontal="center"/>
    </xf>
    <xf numFmtId="17" fontId="41" fillId="41" borderId="10" xfId="0" applyNumberFormat="1" applyFont="1" applyFill="1" applyBorder="1" applyAlignment="1">
      <alignment horizontal="center"/>
    </xf>
    <xf numFmtId="0" fontId="54" fillId="41" borderId="0" xfId="0" applyFont="1" applyFill="1" applyAlignment="1">
      <alignment horizontal="center"/>
    </xf>
    <xf numFmtId="0" fontId="44" fillId="41" borderId="10" xfId="0" applyFont="1" applyFill="1" applyBorder="1" applyAlignment="1">
      <alignment horizontal="center" vertical="center"/>
    </xf>
    <xf numFmtId="0" fontId="0" fillId="45" borderId="10" xfId="0" applyFill="1" applyBorder="1" applyAlignment="1">
      <alignment horizontal="center"/>
    </xf>
    <xf numFmtId="0" fontId="117" fillId="41" borderId="10" xfId="0" applyFont="1" applyFill="1" applyBorder="1" applyAlignment="1">
      <alignment horizontal="center" vertical="top" wrapText="1"/>
    </xf>
    <xf numFmtId="0" fontId="111" fillId="41" borderId="10" xfId="0" applyFont="1" applyFill="1" applyBorder="1"/>
    <xf numFmtId="0" fontId="56" fillId="41" borderId="0" xfId="0" applyFont="1" applyFill="1" applyAlignment="1">
      <alignment horizontal="center"/>
    </xf>
    <xf numFmtId="0" fontId="111" fillId="41" borderId="10" xfId="0" applyFont="1" applyFill="1" applyBorder="1" applyAlignment="1">
      <alignment horizontal="center"/>
    </xf>
    <xf numFmtId="0" fontId="111" fillId="45" borderId="0" xfId="0" applyFont="1" applyFill="1"/>
    <xf numFmtId="0" fontId="111" fillId="41" borderId="0" xfId="0" applyFont="1" applyFill="1"/>
    <xf numFmtId="0" fontId="111" fillId="39" borderId="0" xfId="0" applyFont="1" applyFill="1"/>
    <xf numFmtId="0" fontId="2" fillId="41" borderId="0" xfId="0" applyFont="1" applyFill="1" applyAlignment="1">
      <alignment horizontal="center"/>
    </xf>
    <xf numFmtId="0" fontId="104" fillId="41" borderId="0" xfId="0" applyFont="1" applyFill="1" applyAlignment="1">
      <alignment horizontal="center"/>
    </xf>
    <xf numFmtId="0" fontId="62" fillId="41" borderId="0" xfId="0" applyFont="1" applyFill="1" applyAlignment="1">
      <alignment horizontal="center"/>
    </xf>
    <xf numFmtId="0" fontId="111" fillId="41" borderId="0" xfId="0" applyFont="1" applyFill="1" applyAlignment="1">
      <alignment horizontal="center"/>
    </xf>
    <xf numFmtId="0" fontId="109" fillId="44" borderId="10" xfId="0" applyFont="1" applyFill="1" applyBorder="1" applyAlignment="1">
      <alignment horizontal="center"/>
    </xf>
    <xf numFmtId="0" fontId="118" fillId="41" borderId="10" xfId="0" applyFont="1" applyFill="1" applyBorder="1"/>
    <xf numFmtId="0" fontId="63" fillId="41" borderId="26" xfId="0" applyFont="1" applyFill="1" applyBorder="1" applyAlignment="1">
      <alignment horizontal="center"/>
    </xf>
    <xf numFmtId="0" fontId="118" fillId="41" borderId="10" xfId="0" applyFont="1" applyFill="1" applyBorder="1" applyAlignment="1">
      <alignment horizontal="center"/>
    </xf>
    <xf numFmtId="0" fontId="44" fillId="41" borderId="10" xfId="0" applyFont="1" applyFill="1" applyBorder="1" applyAlignment="1">
      <alignment horizontal="center"/>
    </xf>
    <xf numFmtId="0" fontId="44" fillId="41" borderId="10" xfId="0" applyFont="1" applyFill="1" applyBorder="1" applyAlignment="1">
      <alignment horizontal="center" vertical="top" wrapText="1"/>
    </xf>
    <xf numFmtId="16" fontId="44" fillId="41" borderId="10" xfId="0" applyNumberFormat="1" applyFont="1" applyFill="1" applyBorder="1" applyAlignment="1">
      <alignment horizontal="center"/>
    </xf>
    <xf numFmtId="0" fontId="119" fillId="41" borderId="10" xfId="0" applyFont="1" applyFill="1" applyBorder="1" applyAlignment="1">
      <alignment horizontal="center" vertical="top" wrapText="1"/>
    </xf>
    <xf numFmtId="0" fontId="120" fillId="41" borderId="0" xfId="0" applyFont="1" applyFill="1" applyAlignment="1">
      <alignment horizontal="center"/>
    </xf>
    <xf numFmtId="14" fontId="94" fillId="44" borderId="10" xfId="0" applyNumberFormat="1" applyFont="1" applyFill="1" applyBorder="1" applyAlignment="1">
      <alignment horizontal="center"/>
    </xf>
    <xf numFmtId="0" fontId="64" fillId="41" borderId="10" xfId="0" applyFont="1" applyFill="1" applyBorder="1" applyAlignment="1">
      <alignment horizontal="center"/>
    </xf>
    <xf numFmtId="0" fontId="64" fillId="41" borderId="13" xfId="0" applyFont="1" applyFill="1" applyBorder="1" applyAlignment="1">
      <alignment horizontal="center"/>
    </xf>
    <xf numFmtId="0" fontId="64" fillId="41" borderId="10" xfId="0" applyFont="1" applyFill="1" applyBorder="1" applyAlignment="1">
      <alignment horizontal="center" vertical="center" wrapText="1"/>
    </xf>
    <xf numFmtId="0" fontId="121" fillId="41" borderId="0" xfId="0" applyFont="1" applyFill="1" applyAlignment="1">
      <alignment horizontal="center"/>
    </xf>
    <xf numFmtId="0" fontId="111" fillId="44" borderId="10" xfId="0" applyFont="1" applyFill="1" applyBorder="1"/>
    <xf numFmtId="0" fontId="111" fillId="44" borderId="10" xfId="0" applyFont="1" applyFill="1" applyBorder="1" applyAlignment="1">
      <alignment horizontal="center"/>
    </xf>
    <xf numFmtId="0" fontId="69" fillId="45" borderId="0" xfId="0" applyFont="1" applyFill="1" applyAlignment="1">
      <alignment horizontal="center"/>
    </xf>
    <xf numFmtId="0" fontId="69" fillId="44" borderId="0" xfId="0" applyFont="1" applyFill="1" applyAlignment="1">
      <alignment horizontal="center"/>
    </xf>
    <xf numFmtId="0" fontId="76" fillId="41" borderId="10" xfId="0" applyFont="1" applyFill="1" applyBorder="1" applyAlignment="1">
      <alignment horizontal="center" wrapText="1"/>
    </xf>
    <xf numFmtId="0" fontId="122" fillId="41" borderId="0" xfId="0" applyFont="1" applyFill="1" applyAlignment="1">
      <alignment horizontal="center"/>
    </xf>
    <xf numFmtId="0" fontId="88" fillId="44" borderId="13" xfId="0" applyFont="1" applyFill="1" applyBorder="1" applyAlignment="1">
      <alignment horizontal="center"/>
    </xf>
    <xf numFmtId="0" fontId="70" fillId="44" borderId="13" xfId="0" applyFont="1" applyFill="1" applyBorder="1" applyAlignment="1">
      <alignment horizontal="center"/>
    </xf>
    <xf numFmtId="0" fontId="69" fillId="44" borderId="24" xfId="0" applyFont="1" applyFill="1" applyBorder="1" applyAlignment="1">
      <alignment horizontal="center"/>
    </xf>
    <xf numFmtId="0" fontId="70" fillId="44" borderId="12" xfId="0" applyFont="1" applyFill="1" applyBorder="1" applyAlignment="1">
      <alignment horizontal="center" wrapText="1"/>
    </xf>
    <xf numFmtId="0" fontId="70" fillId="44" borderId="12" xfId="0" applyFont="1" applyFill="1" applyBorder="1" applyAlignment="1">
      <alignment horizontal="center"/>
    </xf>
    <xf numFmtId="16" fontId="69" fillId="44" borderId="12" xfId="0" applyNumberFormat="1" applyFont="1" applyFill="1" applyBorder="1" applyAlignment="1">
      <alignment horizontal="center"/>
    </xf>
    <xf numFmtId="0" fontId="120" fillId="44" borderId="0" xfId="0" applyFont="1" applyFill="1" applyAlignment="1">
      <alignment horizontal="center"/>
    </xf>
    <xf numFmtId="0" fontId="69" fillId="44" borderId="10" xfId="0" applyFont="1" applyFill="1" applyBorder="1" applyAlignment="1">
      <alignment horizontal="center" vertical="center"/>
    </xf>
    <xf numFmtId="0" fontId="69" fillId="44" borderId="10" xfId="0" applyNumberFormat="1" applyFont="1" applyFill="1" applyBorder="1" applyAlignment="1">
      <alignment horizontal="center" vertical="center"/>
    </xf>
    <xf numFmtId="0" fontId="123" fillId="44" borderId="0" xfId="0" applyFont="1" applyFill="1" applyAlignment="1">
      <alignment horizontal="center"/>
    </xf>
    <xf numFmtId="167" fontId="94" fillId="44" borderId="10" xfId="0" applyNumberFormat="1" applyFont="1" applyFill="1" applyBorder="1" applyAlignment="1">
      <alignment horizontal="center"/>
    </xf>
    <xf numFmtId="16" fontId="94" fillId="44" borderId="10" xfId="0" applyNumberFormat="1" applyFont="1" applyFill="1" applyBorder="1" applyAlignment="1">
      <alignment horizontal="center" vertical="top"/>
    </xf>
    <xf numFmtId="0" fontId="94" fillId="44" borderId="10" xfId="1082" applyFont="1" applyFill="1" applyBorder="1" applyAlignment="1">
      <alignment horizontal="center"/>
    </xf>
    <xf numFmtId="0" fontId="94" fillId="44" borderId="10" xfId="1085" applyFont="1" applyFill="1" applyBorder="1" applyAlignment="1">
      <alignment horizontal="center"/>
    </xf>
    <xf numFmtId="0" fontId="94" fillId="44" borderId="10" xfId="1125" applyFont="1" applyFill="1" applyBorder="1" applyAlignment="1">
      <alignment horizontal="center"/>
    </xf>
    <xf numFmtId="0" fontId="93" fillId="44" borderId="10" xfId="0" applyFont="1" applyFill="1" applyBorder="1" applyAlignment="1">
      <alignment horizontal="center" vertical="top"/>
    </xf>
    <xf numFmtId="0" fontId="76" fillId="44" borderId="0" xfId="0" applyFont="1" applyFill="1" applyAlignment="1">
      <alignment horizontal="center"/>
    </xf>
    <xf numFmtId="0" fontId="93" fillId="44" borderId="0" xfId="0" applyFont="1" applyFill="1" applyAlignment="1">
      <alignment horizontal="center"/>
    </xf>
    <xf numFmtId="0" fontId="20" fillId="44" borderId="10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111" fillId="44" borderId="10" xfId="0" applyFont="1" applyFill="1" applyBorder="1" applyAlignment="1">
      <alignment horizontal="center" vertical="center"/>
    </xf>
    <xf numFmtId="0" fontId="64" fillId="44" borderId="10" xfId="0" applyFont="1" applyFill="1" applyBorder="1" applyAlignment="1">
      <alignment horizontal="center"/>
    </xf>
    <xf numFmtId="0" fontId="64" fillId="44" borderId="13" xfId="0" applyFont="1" applyFill="1" applyBorder="1" applyAlignment="1">
      <alignment horizontal="center"/>
    </xf>
    <xf numFmtId="0" fontId="64" fillId="44" borderId="10" xfId="0" applyFont="1" applyFill="1" applyBorder="1" applyAlignment="1">
      <alignment horizontal="center" vertical="center" wrapText="1"/>
    </xf>
    <xf numFmtId="0" fontId="41" fillId="44" borderId="10" xfId="0" applyFont="1" applyFill="1" applyBorder="1" applyAlignment="1">
      <alignment horizontal="center" vertical="center"/>
    </xf>
    <xf numFmtId="166" fontId="41" fillId="44" borderId="10" xfId="0" applyNumberFormat="1" applyFont="1" applyFill="1" applyBorder="1" applyAlignment="1">
      <alignment horizontal="center" vertical="top" wrapText="1"/>
    </xf>
    <xf numFmtId="0" fontId="41" fillId="44" borderId="10" xfId="0" applyFont="1" applyFill="1" applyBorder="1" applyAlignment="1">
      <alignment horizontal="center" vertical="center" wrapText="1"/>
    </xf>
    <xf numFmtId="0" fontId="65" fillId="44" borderId="10" xfId="1395" applyNumberFormat="1" applyFont="1" applyFill="1" applyBorder="1" applyAlignment="1">
      <alignment horizontal="center" vertical="center" wrapText="1"/>
    </xf>
    <xf numFmtId="0" fontId="56" fillId="44" borderId="26" xfId="0" applyFont="1" applyFill="1" applyBorder="1" applyAlignment="1">
      <alignment horizontal="center"/>
    </xf>
    <xf numFmtId="0" fontId="104" fillId="44" borderId="25" xfId="0" applyFont="1" applyFill="1" applyBorder="1" applyAlignment="1">
      <alignment horizontal="center"/>
    </xf>
    <xf numFmtId="0" fontId="69" fillId="44" borderId="10" xfId="0" applyFont="1" applyFill="1" applyBorder="1" applyAlignment="1">
      <alignment horizontal="center" vertical="top" wrapText="1"/>
    </xf>
    <xf numFmtId="0" fontId="41" fillId="44" borderId="10" xfId="0" applyFont="1" applyFill="1" applyBorder="1" applyAlignment="1">
      <alignment horizontal="center" wrapText="1"/>
    </xf>
    <xf numFmtId="0" fontId="70" fillId="44" borderId="10" xfId="1112" applyFont="1" applyFill="1" applyBorder="1" applyAlignment="1">
      <alignment horizontal="center" vertical="top" wrapText="1"/>
    </xf>
    <xf numFmtId="0" fontId="71" fillId="44" borderId="10" xfId="0" applyFont="1" applyFill="1" applyBorder="1" applyAlignment="1">
      <alignment horizontal="center"/>
    </xf>
    <xf numFmtId="16" fontId="71" fillId="44" borderId="10" xfId="0" applyNumberFormat="1" applyFont="1" applyFill="1" applyBorder="1" applyAlignment="1">
      <alignment horizontal="center"/>
    </xf>
  </cellXfs>
  <cellStyles count="1396">
    <cellStyle name="20% - Énfasis1 10" xfId="1"/>
    <cellStyle name="20% - Énfasis1 10 2" xfId="2"/>
    <cellStyle name="20% - Énfasis1 10 3" xfId="3"/>
    <cellStyle name="20% - Énfasis1 11" xfId="4"/>
    <cellStyle name="20% - Énfasis1 11 2" xfId="5"/>
    <cellStyle name="20% - Énfasis1 11 3" xfId="6"/>
    <cellStyle name="20% - Énfasis1 12" xfId="7"/>
    <cellStyle name="20% - Énfasis1 12 2" xfId="8"/>
    <cellStyle name="20% - Énfasis1 12 3" xfId="9"/>
    <cellStyle name="20% - Énfasis1 13" xfId="10"/>
    <cellStyle name="20% - Énfasis1 13 2" xfId="11"/>
    <cellStyle name="20% - Énfasis1 13 3" xfId="12"/>
    <cellStyle name="20% - Énfasis1 14" xfId="13"/>
    <cellStyle name="20% - Énfasis1 14 2" xfId="14"/>
    <cellStyle name="20% - Énfasis1 14 3" xfId="15"/>
    <cellStyle name="20% - Énfasis1 2" xfId="16"/>
    <cellStyle name="20% - Énfasis1 2 2" xfId="17"/>
    <cellStyle name="20% - Énfasis1 2 3" xfId="18"/>
    <cellStyle name="20% - Énfasis1 2 4" xfId="19"/>
    <cellStyle name="20% - Énfasis1 3" xfId="20"/>
    <cellStyle name="20% - Énfasis1 3 2" xfId="21"/>
    <cellStyle name="20% - Énfasis1 3 3" xfId="22"/>
    <cellStyle name="20% - Énfasis1 3 4" xfId="23"/>
    <cellStyle name="20% - Énfasis1 4" xfId="24"/>
    <cellStyle name="20% - Énfasis1 4 2" xfId="25"/>
    <cellStyle name="20% - Énfasis1 4 3" xfId="26"/>
    <cellStyle name="20% - Énfasis1 4 4" xfId="27"/>
    <cellStyle name="20% - Énfasis1 5" xfId="28"/>
    <cellStyle name="20% - Énfasis1 5 2" xfId="29"/>
    <cellStyle name="20% - Énfasis1 5 3" xfId="30"/>
    <cellStyle name="20% - Énfasis1 5 4" xfId="31"/>
    <cellStyle name="20% - Énfasis1 6" xfId="32"/>
    <cellStyle name="20% - Énfasis1 6 2" xfId="33"/>
    <cellStyle name="20% - Énfasis1 6 3" xfId="34"/>
    <cellStyle name="20% - Énfasis1 6 4" xfId="35"/>
    <cellStyle name="20% - Énfasis1 7" xfId="36"/>
    <cellStyle name="20% - Énfasis1 7 2" xfId="37"/>
    <cellStyle name="20% - Énfasis1 7 3" xfId="38"/>
    <cellStyle name="20% - Énfasis1 7 4" xfId="39"/>
    <cellStyle name="20% - Énfasis1 8" xfId="40"/>
    <cellStyle name="20% - Énfasis1 8 2" xfId="41"/>
    <cellStyle name="20% - Énfasis1 8 3" xfId="42"/>
    <cellStyle name="20% - Énfasis1 9" xfId="43"/>
    <cellStyle name="20% - Énfasis1 9 2" xfId="44"/>
    <cellStyle name="20% - Énfasis1 9 3" xfId="45"/>
    <cellStyle name="20% - Énfasis2 10" xfId="46"/>
    <cellStyle name="20% - Énfasis2 10 2" xfId="47"/>
    <cellStyle name="20% - Énfasis2 10 3" xfId="48"/>
    <cellStyle name="20% - Énfasis2 11" xfId="49"/>
    <cellStyle name="20% - Énfasis2 11 2" xfId="50"/>
    <cellStyle name="20% - Énfasis2 11 3" xfId="51"/>
    <cellStyle name="20% - Énfasis2 12" xfId="52"/>
    <cellStyle name="20% - Énfasis2 12 2" xfId="53"/>
    <cellStyle name="20% - Énfasis2 12 3" xfId="54"/>
    <cellStyle name="20% - Énfasis2 13" xfId="55"/>
    <cellStyle name="20% - Énfasis2 13 2" xfId="56"/>
    <cellStyle name="20% - Énfasis2 13 3" xfId="57"/>
    <cellStyle name="20% - Énfasis2 14" xfId="58"/>
    <cellStyle name="20% - Énfasis2 14 2" xfId="59"/>
    <cellStyle name="20% - Énfasis2 14 3" xfId="60"/>
    <cellStyle name="20% - Énfasis2 2" xfId="61"/>
    <cellStyle name="20% - Énfasis2 2 2" xfId="62"/>
    <cellStyle name="20% - Énfasis2 2 3" xfId="63"/>
    <cellStyle name="20% - Énfasis2 2 4" xfId="64"/>
    <cellStyle name="20% - Énfasis2 3" xfId="65"/>
    <cellStyle name="20% - Énfasis2 3 2" xfId="66"/>
    <cellStyle name="20% - Énfasis2 3 3" xfId="67"/>
    <cellStyle name="20% - Énfasis2 3 4" xfId="68"/>
    <cellStyle name="20% - Énfasis2 4" xfId="69"/>
    <cellStyle name="20% - Énfasis2 4 2" xfId="70"/>
    <cellStyle name="20% - Énfasis2 4 3" xfId="71"/>
    <cellStyle name="20% - Énfasis2 4 4" xfId="72"/>
    <cellStyle name="20% - Énfasis2 5" xfId="73"/>
    <cellStyle name="20% - Énfasis2 5 2" xfId="74"/>
    <cellStyle name="20% - Énfasis2 5 3" xfId="75"/>
    <cellStyle name="20% - Énfasis2 5 4" xfId="76"/>
    <cellStyle name="20% - Énfasis2 6" xfId="77"/>
    <cellStyle name="20% - Énfasis2 6 2" xfId="78"/>
    <cellStyle name="20% - Énfasis2 6 3" xfId="79"/>
    <cellStyle name="20% - Énfasis2 6 4" xfId="80"/>
    <cellStyle name="20% - Énfasis2 7" xfId="81"/>
    <cellStyle name="20% - Énfasis2 7 2" xfId="82"/>
    <cellStyle name="20% - Énfasis2 7 3" xfId="83"/>
    <cellStyle name="20% - Énfasis2 7 4" xfId="84"/>
    <cellStyle name="20% - Énfasis2 8" xfId="85"/>
    <cellStyle name="20% - Énfasis2 8 2" xfId="86"/>
    <cellStyle name="20% - Énfasis2 8 3" xfId="87"/>
    <cellStyle name="20% - Énfasis2 9" xfId="88"/>
    <cellStyle name="20% - Énfasis2 9 2" xfId="89"/>
    <cellStyle name="20% - Énfasis2 9 3" xfId="90"/>
    <cellStyle name="20% - Énfasis3 10" xfId="91"/>
    <cellStyle name="20% - Énfasis3 10 2" xfId="92"/>
    <cellStyle name="20% - Énfasis3 10 3" xfId="93"/>
    <cellStyle name="20% - Énfasis3 11" xfId="94"/>
    <cellStyle name="20% - Énfasis3 11 2" xfId="95"/>
    <cellStyle name="20% - Énfasis3 11 3" xfId="96"/>
    <cellStyle name="20% - Énfasis3 12" xfId="97"/>
    <cellStyle name="20% - Énfasis3 12 2" xfId="98"/>
    <cellStyle name="20% - Énfasis3 12 3" xfId="99"/>
    <cellStyle name="20% - Énfasis3 13" xfId="100"/>
    <cellStyle name="20% - Énfasis3 13 2" xfId="101"/>
    <cellStyle name="20% - Énfasis3 13 3" xfId="102"/>
    <cellStyle name="20% - Énfasis3 14" xfId="103"/>
    <cellStyle name="20% - Énfasis3 14 2" xfId="104"/>
    <cellStyle name="20% - Énfasis3 14 3" xfId="105"/>
    <cellStyle name="20% - Énfasis3 2" xfId="106"/>
    <cellStyle name="20% - Énfasis3 2 2" xfId="107"/>
    <cellStyle name="20% - Énfasis3 2 3" xfId="108"/>
    <cellStyle name="20% - Énfasis3 2 4" xfId="109"/>
    <cellStyle name="20% - Énfasis3 3" xfId="110"/>
    <cellStyle name="20% - Énfasis3 3 2" xfId="111"/>
    <cellStyle name="20% - Énfasis3 3 3" xfId="112"/>
    <cellStyle name="20% - Énfasis3 3 4" xfId="113"/>
    <cellStyle name="20% - Énfasis3 4" xfId="114"/>
    <cellStyle name="20% - Énfasis3 4 2" xfId="115"/>
    <cellStyle name="20% - Énfasis3 4 3" xfId="116"/>
    <cellStyle name="20% - Énfasis3 4 4" xfId="117"/>
    <cellStyle name="20% - Énfasis3 5" xfId="118"/>
    <cellStyle name="20% - Énfasis3 5 2" xfId="119"/>
    <cellStyle name="20% - Énfasis3 5 3" xfId="120"/>
    <cellStyle name="20% - Énfasis3 5 4" xfId="121"/>
    <cellStyle name="20% - Énfasis3 6" xfId="122"/>
    <cellStyle name="20% - Énfasis3 6 2" xfId="123"/>
    <cellStyle name="20% - Énfasis3 6 3" xfId="124"/>
    <cellStyle name="20% - Énfasis3 6 4" xfId="125"/>
    <cellStyle name="20% - Énfasis3 7" xfId="126"/>
    <cellStyle name="20% - Énfasis3 7 2" xfId="127"/>
    <cellStyle name="20% - Énfasis3 7 3" xfId="128"/>
    <cellStyle name="20% - Énfasis3 7 4" xfId="129"/>
    <cellStyle name="20% - Énfasis3 8" xfId="130"/>
    <cellStyle name="20% - Énfasis3 8 2" xfId="131"/>
    <cellStyle name="20% - Énfasis3 8 3" xfId="132"/>
    <cellStyle name="20% - Énfasis3 9" xfId="133"/>
    <cellStyle name="20% - Énfasis3 9 2" xfId="134"/>
    <cellStyle name="20% - Énfasis3 9 3" xfId="135"/>
    <cellStyle name="20% - Énfasis4 10" xfId="136"/>
    <cellStyle name="20% - Énfasis4 10 2" xfId="137"/>
    <cellStyle name="20% - Énfasis4 10 3" xfId="138"/>
    <cellStyle name="20% - Énfasis4 11" xfId="139"/>
    <cellStyle name="20% - Énfasis4 11 2" xfId="140"/>
    <cellStyle name="20% - Énfasis4 11 3" xfId="141"/>
    <cellStyle name="20% - Énfasis4 12" xfId="142"/>
    <cellStyle name="20% - Énfasis4 12 2" xfId="143"/>
    <cellStyle name="20% - Énfasis4 12 3" xfId="144"/>
    <cellStyle name="20% - Énfasis4 13" xfId="145"/>
    <cellStyle name="20% - Énfasis4 13 2" xfId="146"/>
    <cellStyle name="20% - Énfasis4 13 3" xfId="147"/>
    <cellStyle name="20% - Énfasis4 14" xfId="148"/>
    <cellStyle name="20% - Énfasis4 14 2" xfId="149"/>
    <cellStyle name="20% - Énfasis4 14 3" xfId="150"/>
    <cellStyle name="20% - Énfasis4 2" xfId="151"/>
    <cellStyle name="20% - Énfasis4 2 2" xfId="152"/>
    <cellStyle name="20% - Énfasis4 2 3" xfId="153"/>
    <cellStyle name="20% - Énfasis4 2 4" xfId="154"/>
    <cellStyle name="20% - Énfasis4 3" xfId="155"/>
    <cellStyle name="20% - Énfasis4 3 2" xfId="156"/>
    <cellStyle name="20% - Énfasis4 3 3" xfId="157"/>
    <cellStyle name="20% - Énfasis4 3 4" xfId="158"/>
    <cellStyle name="20% - Énfasis4 4" xfId="159"/>
    <cellStyle name="20% - Énfasis4 4 2" xfId="160"/>
    <cellStyle name="20% - Énfasis4 4 3" xfId="161"/>
    <cellStyle name="20% - Énfasis4 4 4" xfId="162"/>
    <cellStyle name="20% - Énfasis4 5" xfId="163"/>
    <cellStyle name="20% - Énfasis4 5 2" xfId="164"/>
    <cellStyle name="20% - Énfasis4 5 3" xfId="165"/>
    <cellStyle name="20% - Énfasis4 5 4" xfId="166"/>
    <cellStyle name="20% - Énfasis4 6" xfId="167"/>
    <cellStyle name="20% - Énfasis4 6 2" xfId="168"/>
    <cellStyle name="20% - Énfasis4 6 3" xfId="169"/>
    <cellStyle name="20% - Énfasis4 6 4" xfId="170"/>
    <cellStyle name="20% - Énfasis4 7" xfId="171"/>
    <cellStyle name="20% - Énfasis4 7 2" xfId="172"/>
    <cellStyle name="20% - Énfasis4 7 3" xfId="173"/>
    <cellStyle name="20% - Énfasis4 7 4" xfId="174"/>
    <cellStyle name="20% - Énfasis4 8" xfId="175"/>
    <cellStyle name="20% - Énfasis4 8 2" xfId="176"/>
    <cellStyle name="20% - Énfasis4 8 3" xfId="177"/>
    <cellStyle name="20% - Énfasis4 9" xfId="178"/>
    <cellStyle name="20% - Énfasis4 9 2" xfId="179"/>
    <cellStyle name="20% - Énfasis4 9 3" xfId="180"/>
    <cellStyle name="20% - Énfasis5 10" xfId="181"/>
    <cellStyle name="20% - Énfasis5 10 2" xfId="182"/>
    <cellStyle name="20% - Énfasis5 10 3" xfId="183"/>
    <cellStyle name="20% - Énfasis5 11" xfId="184"/>
    <cellStyle name="20% - Énfasis5 11 2" xfId="185"/>
    <cellStyle name="20% - Énfasis5 11 3" xfId="186"/>
    <cellStyle name="20% - Énfasis5 12" xfId="187"/>
    <cellStyle name="20% - Énfasis5 12 2" xfId="188"/>
    <cellStyle name="20% - Énfasis5 12 3" xfId="189"/>
    <cellStyle name="20% - Énfasis5 13" xfId="190"/>
    <cellStyle name="20% - Énfasis5 13 2" xfId="191"/>
    <cellStyle name="20% - Énfasis5 13 3" xfId="192"/>
    <cellStyle name="20% - Énfasis5 14" xfId="193"/>
    <cellStyle name="20% - Énfasis5 14 2" xfId="194"/>
    <cellStyle name="20% - Énfasis5 14 3" xfId="195"/>
    <cellStyle name="20% - Énfasis5 2" xfId="196"/>
    <cellStyle name="20% - Énfasis5 2 2" xfId="197"/>
    <cellStyle name="20% - Énfasis5 2 3" xfId="198"/>
    <cellStyle name="20% - Énfasis5 2 4" xfId="199"/>
    <cellStyle name="20% - Énfasis5 3" xfId="200"/>
    <cellStyle name="20% - Énfasis5 3 2" xfId="201"/>
    <cellStyle name="20% - Énfasis5 3 3" xfId="202"/>
    <cellStyle name="20% - Énfasis5 3 4" xfId="203"/>
    <cellStyle name="20% - Énfasis5 4" xfId="204"/>
    <cellStyle name="20% - Énfasis5 4 2" xfId="205"/>
    <cellStyle name="20% - Énfasis5 4 3" xfId="206"/>
    <cellStyle name="20% - Énfasis5 4 4" xfId="207"/>
    <cellStyle name="20% - Énfasis5 5" xfId="208"/>
    <cellStyle name="20% - Énfasis5 5 2" xfId="209"/>
    <cellStyle name="20% - Énfasis5 5 3" xfId="210"/>
    <cellStyle name="20% - Énfasis5 5 4" xfId="211"/>
    <cellStyle name="20% - Énfasis5 6" xfId="212"/>
    <cellStyle name="20% - Énfasis5 6 2" xfId="213"/>
    <cellStyle name="20% - Énfasis5 6 3" xfId="214"/>
    <cellStyle name="20% - Énfasis5 6 4" xfId="215"/>
    <cellStyle name="20% - Énfasis5 7" xfId="216"/>
    <cellStyle name="20% - Énfasis5 7 2" xfId="217"/>
    <cellStyle name="20% - Énfasis5 7 3" xfId="218"/>
    <cellStyle name="20% - Énfasis5 7 4" xfId="219"/>
    <cellStyle name="20% - Énfasis5 8" xfId="220"/>
    <cellStyle name="20% - Énfasis5 8 2" xfId="221"/>
    <cellStyle name="20% - Énfasis5 8 3" xfId="222"/>
    <cellStyle name="20% - Énfasis5 9" xfId="223"/>
    <cellStyle name="20% - Énfasis5 9 2" xfId="224"/>
    <cellStyle name="20% - Énfasis5 9 3" xfId="225"/>
    <cellStyle name="20% - Énfasis6 10" xfId="226"/>
    <cellStyle name="20% - Énfasis6 10 2" xfId="227"/>
    <cellStyle name="20% - Énfasis6 10 3" xfId="228"/>
    <cellStyle name="20% - Énfasis6 11" xfId="229"/>
    <cellStyle name="20% - Énfasis6 11 2" xfId="230"/>
    <cellStyle name="20% - Énfasis6 11 3" xfId="231"/>
    <cellStyle name="20% - Énfasis6 12" xfId="232"/>
    <cellStyle name="20% - Énfasis6 12 2" xfId="233"/>
    <cellStyle name="20% - Énfasis6 12 3" xfId="234"/>
    <cellStyle name="20% - Énfasis6 13" xfId="235"/>
    <cellStyle name="20% - Énfasis6 13 2" xfId="236"/>
    <cellStyle name="20% - Énfasis6 13 3" xfId="237"/>
    <cellStyle name="20% - Énfasis6 14" xfId="238"/>
    <cellStyle name="20% - Énfasis6 14 2" xfId="239"/>
    <cellStyle name="20% - Énfasis6 14 3" xfId="240"/>
    <cellStyle name="20% - Énfasis6 2" xfId="241"/>
    <cellStyle name="20% - Énfasis6 2 2" xfId="242"/>
    <cellStyle name="20% - Énfasis6 2 3" xfId="243"/>
    <cellStyle name="20% - Énfasis6 2 4" xfId="244"/>
    <cellStyle name="20% - Énfasis6 3" xfId="245"/>
    <cellStyle name="20% - Énfasis6 3 2" xfId="246"/>
    <cellStyle name="20% - Énfasis6 3 3" xfId="247"/>
    <cellStyle name="20% - Énfasis6 3 4" xfId="248"/>
    <cellStyle name="20% - Énfasis6 4" xfId="249"/>
    <cellStyle name="20% - Énfasis6 4 2" xfId="250"/>
    <cellStyle name="20% - Énfasis6 4 3" xfId="251"/>
    <cellStyle name="20% - Énfasis6 4 4" xfId="252"/>
    <cellStyle name="20% - Énfasis6 5" xfId="253"/>
    <cellStyle name="20% - Énfasis6 5 2" xfId="254"/>
    <cellStyle name="20% - Énfasis6 5 3" xfId="255"/>
    <cellStyle name="20% - Énfasis6 5 4" xfId="256"/>
    <cellStyle name="20% - Énfasis6 6" xfId="257"/>
    <cellStyle name="20% - Énfasis6 6 2" xfId="258"/>
    <cellStyle name="20% - Énfasis6 6 3" xfId="259"/>
    <cellStyle name="20% - Énfasis6 6 4" xfId="260"/>
    <cellStyle name="20% - Énfasis6 7" xfId="261"/>
    <cellStyle name="20% - Énfasis6 7 2" xfId="262"/>
    <cellStyle name="20% - Énfasis6 7 3" xfId="263"/>
    <cellStyle name="20% - Énfasis6 7 4" xfId="264"/>
    <cellStyle name="20% - Énfasis6 8" xfId="265"/>
    <cellStyle name="20% - Énfasis6 8 2" xfId="266"/>
    <cellStyle name="20% - Énfasis6 8 3" xfId="267"/>
    <cellStyle name="20% - Énfasis6 9" xfId="268"/>
    <cellStyle name="20% - Énfasis6 9 2" xfId="269"/>
    <cellStyle name="20% - Énfasis6 9 3" xfId="270"/>
    <cellStyle name="40% - Énfasis1 10" xfId="271"/>
    <cellStyle name="40% - Énfasis1 10 2" xfId="272"/>
    <cellStyle name="40% - Énfasis1 10 3" xfId="273"/>
    <cellStyle name="40% - Énfasis1 11" xfId="274"/>
    <cellStyle name="40% - Énfasis1 11 2" xfId="275"/>
    <cellStyle name="40% - Énfasis1 11 3" xfId="276"/>
    <cellStyle name="40% - Énfasis1 12" xfId="277"/>
    <cellStyle name="40% - Énfasis1 12 2" xfId="278"/>
    <cellStyle name="40% - Énfasis1 12 3" xfId="279"/>
    <cellStyle name="40% - Énfasis1 13" xfId="280"/>
    <cellStyle name="40% - Énfasis1 13 2" xfId="281"/>
    <cellStyle name="40% - Énfasis1 13 3" xfId="282"/>
    <cellStyle name="40% - Énfasis1 14" xfId="283"/>
    <cellStyle name="40% - Énfasis1 14 2" xfId="284"/>
    <cellStyle name="40% - Énfasis1 14 3" xfId="285"/>
    <cellStyle name="40% - Énfasis1 2" xfId="286"/>
    <cellStyle name="40% - Énfasis1 2 2" xfId="287"/>
    <cellStyle name="40% - Énfasis1 2 3" xfId="288"/>
    <cellStyle name="40% - Énfasis1 2 4" xfId="289"/>
    <cellStyle name="40% - Énfasis1 3" xfId="290"/>
    <cellStyle name="40% - Énfasis1 3 2" xfId="291"/>
    <cellStyle name="40% - Énfasis1 3 3" xfId="292"/>
    <cellStyle name="40% - Énfasis1 3 4" xfId="293"/>
    <cellStyle name="40% - Énfasis1 4" xfId="294"/>
    <cellStyle name="40% - Énfasis1 4 2" xfId="295"/>
    <cellStyle name="40% - Énfasis1 4 3" xfId="296"/>
    <cellStyle name="40% - Énfasis1 4 4" xfId="297"/>
    <cellStyle name="40% - Énfasis1 5" xfId="298"/>
    <cellStyle name="40% - Énfasis1 5 2" xfId="299"/>
    <cellStyle name="40% - Énfasis1 5 3" xfId="300"/>
    <cellStyle name="40% - Énfasis1 5 4" xfId="301"/>
    <cellStyle name="40% - Énfasis1 6" xfId="302"/>
    <cellStyle name="40% - Énfasis1 6 2" xfId="303"/>
    <cellStyle name="40% - Énfasis1 6 3" xfId="304"/>
    <cellStyle name="40% - Énfasis1 6 4" xfId="305"/>
    <cellStyle name="40% - Énfasis1 7" xfId="306"/>
    <cellStyle name="40% - Énfasis1 7 2" xfId="307"/>
    <cellStyle name="40% - Énfasis1 7 3" xfId="308"/>
    <cellStyle name="40% - Énfasis1 7 4" xfId="309"/>
    <cellStyle name="40% - Énfasis1 8" xfId="310"/>
    <cellStyle name="40% - Énfasis1 8 2" xfId="311"/>
    <cellStyle name="40% - Énfasis1 8 3" xfId="312"/>
    <cellStyle name="40% - Énfasis1 9" xfId="313"/>
    <cellStyle name="40% - Énfasis1 9 2" xfId="314"/>
    <cellStyle name="40% - Énfasis1 9 3" xfId="315"/>
    <cellStyle name="40% - Énfasis2 10" xfId="316"/>
    <cellStyle name="40% - Énfasis2 10 2" xfId="317"/>
    <cellStyle name="40% - Énfasis2 10 3" xfId="318"/>
    <cellStyle name="40% - Énfasis2 11" xfId="319"/>
    <cellStyle name="40% - Énfasis2 11 2" xfId="320"/>
    <cellStyle name="40% - Énfasis2 11 3" xfId="321"/>
    <cellStyle name="40% - Énfasis2 12" xfId="322"/>
    <cellStyle name="40% - Énfasis2 12 2" xfId="323"/>
    <cellStyle name="40% - Énfasis2 12 3" xfId="324"/>
    <cellStyle name="40% - Énfasis2 13" xfId="325"/>
    <cellStyle name="40% - Énfasis2 13 2" xfId="326"/>
    <cellStyle name="40% - Énfasis2 13 3" xfId="327"/>
    <cellStyle name="40% - Énfasis2 14" xfId="328"/>
    <cellStyle name="40% - Énfasis2 14 2" xfId="329"/>
    <cellStyle name="40% - Énfasis2 14 3" xfId="330"/>
    <cellStyle name="40% - Énfasis2 2" xfId="331"/>
    <cellStyle name="40% - Énfasis2 2 2" xfId="332"/>
    <cellStyle name="40% - Énfasis2 2 3" xfId="333"/>
    <cellStyle name="40% - Énfasis2 2 4" xfId="334"/>
    <cellStyle name="40% - Énfasis2 3" xfId="335"/>
    <cellStyle name="40% - Énfasis2 3 2" xfId="336"/>
    <cellStyle name="40% - Énfasis2 3 3" xfId="337"/>
    <cellStyle name="40% - Énfasis2 3 4" xfId="338"/>
    <cellStyle name="40% - Énfasis2 4" xfId="339"/>
    <cellStyle name="40% - Énfasis2 4 2" xfId="340"/>
    <cellStyle name="40% - Énfasis2 4 3" xfId="341"/>
    <cellStyle name="40% - Énfasis2 4 4" xfId="342"/>
    <cellStyle name="40% - Énfasis2 5" xfId="343"/>
    <cellStyle name="40% - Énfasis2 5 2" xfId="344"/>
    <cellStyle name="40% - Énfasis2 5 3" xfId="345"/>
    <cellStyle name="40% - Énfasis2 5 4" xfId="346"/>
    <cellStyle name="40% - Énfasis2 6" xfId="347"/>
    <cellStyle name="40% - Énfasis2 6 2" xfId="348"/>
    <cellStyle name="40% - Énfasis2 6 3" xfId="349"/>
    <cellStyle name="40% - Énfasis2 6 4" xfId="350"/>
    <cellStyle name="40% - Énfasis2 7" xfId="351"/>
    <cellStyle name="40% - Énfasis2 7 2" xfId="352"/>
    <cellStyle name="40% - Énfasis2 7 3" xfId="353"/>
    <cellStyle name="40% - Énfasis2 7 4" xfId="354"/>
    <cellStyle name="40% - Énfasis2 8" xfId="355"/>
    <cellStyle name="40% - Énfasis2 8 2" xfId="356"/>
    <cellStyle name="40% - Énfasis2 8 3" xfId="357"/>
    <cellStyle name="40% - Énfasis2 9" xfId="358"/>
    <cellStyle name="40% - Énfasis2 9 2" xfId="359"/>
    <cellStyle name="40% - Énfasis2 9 3" xfId="360"/>
    <cellStyle name="40% - Énfasis3 10" xfId="361"/>
    <cellStyle name="40% - Énfasis3 10 2" xfId="362"/>
    <cellStyle name="40% - Énfasis3 10 3" xfId="363"/>
    <cellStyle name="40% - Énfasis3 11" xfId="364"/>
    <cellStyle name="40% - Énfasis3 11 2" xfId="365"/>
    <cellStyle name="40% - Énfasis3 11 3" xfId="366"/>
    <cellStyle name="40% - Énfasis3 12" xfId="367"/>
    <cellStyle name="40% - Énfasis3 12 2" xfId="368"/>
    <cellStyle name="40% - Énfasis3 12 3" xfId="369"/>
    <cellStyle name="40% - Énfasis3 13" xfId="370"/>
    <cellStyle name="40% - Énfasis3 13 2" xfId="371"/>
    <cellStyle name="40% - Énfasis3 13 3" xfId="372"/>
    <cellStyle name="40% - Énfasis3 14" xfId="373"/>
    <cellStyle name="40% - Énfasis3 14 2" xfId="374"/>
    <cellStyle name="40% - Énfasis3 14 3" xfId="375"/>
    <cellStyle name="40% - Énfasis3 2" xfId="376"/>
    <cellStyle name="40% - Énfasis3 2 2" xfId="377"/>
    <cellStyle name="40% - Énfasis3 2 3" xfId="378"/>
    <cellStyle name="40% - Énfasis3 2 4" xfId="379"/>
    <cellStyle name="40% - Énfasis3 3" xfId="380"/>
    <cellStyle name="40% - Énfasis3 3 2" xfId="381"/>
    <cellStyle name="40% - Énfasis3 3 3" xfId="382"/>
    <cellStyle name="40% - Énfasis3 3 4" xfId="383"/>
    <cellStyle name="40% - Énfasis3 4" xfId="384"/>
    <cellStyle name="40% - Énfasis3 4 2" xfId="385"/>
    <cellStyle name="40% - Énfasis3 4 3" xfId="386"/>
    <cellStyle name="40% - Énfasis3 4 4" xfId="387"/>
    <cellStyle name="40% - Énfasis3 5" xfId="388"/>
    <cellStyle name="40% - Énfasis3 5 2" xfId="389"/>
    <cellStyle name="40% - Énfasis3 5 3" xfId="390"/>
    <cellStyle name="40% - Énfasis3 5 4" xfId="391"/>
    <cellStyle name="40% - Énfasis3 6" xfId="392"/>
    <cellStyle name="40% - Énfasis3 6 2" xfId="393"/>
    <cellStyle name="40% - Énfasis3 6 3" xfId="394"/>
    <cellStyle name="40% - Énfasis3 6 4" xfId="395"/>
    <cellStyle name="40% - Énfasis3 7" xfId="396"/>
    <cellStyle name="40% - Énfasis3 7 2" xfId="397"/>
    <cellStyle name="40% - Énfasis3 7 3" xfId="398"/>
    <cellStyle name="40% - Énfasis3 7 4" xfId="399"/>
    <cellStyle name="40% - Énfasis3 8" xfId="400"/>
    <cellStyle name="40% - Énfasis3 8 2" xfId="401"/>
    <cellStyle name="40% - Énfasis3 8 3" xfId="402"/>
    <cellStyle name="40% - Énfasis3 9" xfId="403"/>
    <cellStyle name="40% - Énfasis3 9 2" xfId="404"/>
    <cellStyle name="40% - Énfasis3 9 3" xfId="405"/>
    <cellStyle name="40% - Énfasis4 10" xfId="406"/>
    <cellStyle name="40% - Énfasis4 10 2" xfId="407"/>
    <cellStyle name="40% - Énfasis4 10 3" xfId="408"/>
    <cellStyle name="40% - Énfasis4 11" xfId="409"/>
    <cellStyle name="40% - Énfasis4 11 2" xfId="410"/>
    <cellStyle name="40% - Énfasis4 11 3" xfId="411"/>
    <cellStyle name="40% - Énfasis4 12" xfId="412"/>
    <cellStyle name="40% - Énfasis4 12 2" xfId="413"/>
    <cellStyle name="40% - Énfasis4 12 3" xfId="414"/>
    <cellStyle name="40% - Énfasis4 13" xfId="415"/>
    <cellStyle name="40% - Énfasis4 13 2" xfId="416"/>
    <cellStyle name="40% - Énfasis4 13 3" xfId="417"/>
    <cellStyle name="40% - Énfasis4 14" xfId="418"/>
    <cellStyle name="40% - Énfasis4 14 2" xfId="419"/>
    <cellStyle name="40% - Énfasis4 14 3" xfId="420"/>
    <cellStyle name="40% - Énfasis4 2" xfId="421"/>
    <cellStyle name="40% - Énfasis4 2 2" xfId="422"/>
    <cellStyle name="40% - Énfasis4 2 3" xfId="423"/>
    <cellStyle name="40% - Énfasis4 2 4" xfId="424"/>
    <cellStyle name="40% - Énfasis4 3" xfId="425"/>
    <cellStyle name="40% - Énfasis4 3 2" xfId="426"/>
    <cellStyle name="40% - Énfasis4 3 3" xfId="427"/>
    <cellStyle name="40% - Énfasis4 3 4" xfId="428"/>
    <cellStyle name="40% - Énfasis4 4" xfId="429"/>
    <cellStyle name="40% - Énfasis4 4 2" xfId="430"/>
    <cellStyle name="40% - Énfasis4 4 3" xfId="431"/>
    <cellStyle name="40% - Énfasis4 4 4" xfId="432"/>
    <cellStyle name="40% - Énfasis4 5" xfId="433"/>
    <cellStyle name="40% - Énfasis4 5 2" xfId="434"/>
    <cellStyle name="40% - Énfasis4 5 3" xfId="435"/>
    <cellStyle name="40% - Énfasis4 5 4" xfId="436"/>
    <cellStyle name="40% - Énfasis4 6" xfId="437"/>
    <cellStyle name="40% - Énfasis4 6 2" xfId="438"/>
    <cellStyle name="40% - Énfasis4 6 3" xfId="439"/>
    <cellStyle name="40% - Énfasis4 6 4" xfId="440"/>
    <cellStyle name="40% - Énfasis4 7" xfId="441"/>
    <cellStyle name="40% - Énfasis4 7 2" xfId="442"/>
    <cellStyle name="40% - Énfasis4 7 3" xfId="443"/>
    <cellStyle name="40% - Énfasis4 7 4" xfId="444"/>
    <cellStyle name="40% - Énfasis4 8" xfId="445"/>
    <cellStyle name="40% - Énfasis4 8 2" xfId="446"/>
    <cellStyle name="40% - Énfasis4 8 3" xfId="447"/>
    <cellStyle name="40% - Énfasis4 9" xfId="448"/>
    <cellStyle name="40% - Énfasis4 9 2" xfId="449"/>
    <cellStyle name="40% - Énfasis4 9 3" xfId="450"/>
    <cellStyle name="40% - Énfasis5 10" xfId="451"/>
    <cellStyle name="40% - Énfasis5 10 2" xfId="452"/>
    <cellStyle name="40% - Énfasis5 10 3" xfId="453"/>
    <cellStyle name="40% - Énfasis5 11" xfId="454"/>
    <cellStyle name="40% - Énfasis5 11 2" xfId="455"/>
    <cellStyle name="40% - Énfasis5 11 3" xfId="456"/>
    <cellStyle name="40% - Énfasis5 12" xfId="457"/>
    <cellStyle name="40% - Énfasis5 12 2" xfId="458"/>
    <cellStyle name="40% - Énfasis5 12 3" xfId="459"/>
    <cellStyle name="40% - Énfasis5 13" xfId="460"/>
    <cellStyle name="40% - Énfasis5 13 2" xfId="461"/>
    <cellStyle name="40% - Énfasis5 13 3" xfId="462"/>
    <cellStyle name="40% - Énfasis5 14" xfId="463"/>
    <cellStyle name="40% - Énfasis5 14 2" xfId="464"/>
    <cellStyle name="40% - Énfasis5 14 3" xfId="465"/>
    <cellStyle name="40% - Énfasis5 2" xfId="466"/>
    <cellStyle name="40% - Énfasis5 2 2" xfId="467"/>
    <cellStyle name="40% - Énfasis5 2 3" xfId="468"/>
    <cellStyle name="40% - Énfasis5 2 4" xfId="469"/>
    <cellStyle name="40% - Énfasis5 3" xfId="470"/>
    <cellStyle name="40% - Énfasis5 3 2" xfId="471"/>
    <cellStyle name="40% - Énfasis5 3 3" xfId="472"/>
    <cellStyle name="40% - Énfasis5 3 4" xfId="473"/>
    <cellStyle name="40% - Énfasis5 4" xfId="474"/>
    <cellStyle name="40% - Énfasis5 4 2" xfId="475"/>
    <cellStyle name="40% - Énfasis5 4 3" xfId="476"/>
    <cellStyle name="40% - Énfasis5 4 4" xfId="477"/>
    <cellStyle name="40% - Énfasis5 5" xfId="478"/>
    <cellStyle name="40% - Énfasis5 5 2" xfId="479"/>
    <cellStyle name="40% - Énfasis5 5 3" xfId="480"/>
    <cellStyle name="40% - Énfasis5 5 4" xfId="481"/>
    <cellStyle name="40% - Énfasis5 6" xfId="482"/>
    <cellStyle name="40% - Énfasis5 6 2" xfId="483"/>
    <cellStyle name="40% - Énfasis5 6 3" xfId="484"/>
    <cellStyle name="40% - Énfasis5 6 4" xfId="485"/>
    <cellStyle name="40% - Énfasis5 7" xfId="486"/>
    <cellStyle name="40% - Énfasis5 7 2" xfId="487"/>
    <cellStyle name="40% - Énfasis5 7 3" xfId="488"/>
    <cellStyle name="40% - Énfasis5 7 4" xfId="489"/>
    <cellStyle name="40% - Énfasis5 8" xfId="490"/>
    <cellStyle name="40% - Énfasis5 8 2" xfId="491"/>
    <cellStyle name="40% - Énfasis5 8 3" xfId="492"/>
    <cellStyle name="40% - Énfasis5 9" xfId="493"/>
    <cellStyle name="40% - Énfasis5 9 2" xfId="494"/>
    <cellStyle name="40% - Énfasis5 9 3" xfId="495"/>
    <cellStyle name="40% - Énfasis6 10" xfId="496"/>
    <cellStyle name="40% - Énfasis6 10 2" xfId="497"/>
    <cellStyle name="40% - Énfasis6 10 3" xfId="498"/>
    <cellStyle name="40% - Énfasis6 11" xfId="499"/>
    <cellStyle name="40% - Énfasis6 11 2" xfId="500"/>
    <cellStyle name="40% - Énfasis6 11 3" xfId="501"/>
    <cellStyle name="40% - Énfasis6 12" xfId="502"/>
    <cellStyle name="40% - Énfasis6 12 2" xfId="503"/>
    <cellStyle name="40% - Énfasis6 12 3" xfId="504"/>
    <cellStyle name="40% - Énfasis6 13" xfId="505"/>
    <cellStyle name="40% - Énfasis6 13 2" xfId="506"/>
    <cellStyle name="40% - Énfasis6 13 3" xfId="507"/>
    <cellStyle name="40% - Énfasis6 14" xfId="508"/>
    <cellStyle name="40% - Énfasis6 14 2" xfId="509"/>
    <cellStyle name="40% - Énfasis6 14 3" xfId="510"/>
    <cellStyle name="40% - Énfasis6 2" xfId="511"/>
    <cellStyle name="40% - Énfasis6 2 2" xfId="512"/>
    <cellStyle name="40% - Énfasis6 2 3" xfId="513"/>
    <cellStyle name="40% - Énfasis6 2 4" xfId="514"/>
    <cellStyle name="40% - Énfasis6 3" xfId="515"/>
    <cellStyle name="40% - Énfasis6 3 2" xfId="516"/>
    <cellStyle name="40% - Énfasis6 3 3" xfId="517"/>
    <cellStyle name="40% - Énfasis6 3 4" xfId="518"/>
    <cellStyle name="40% - Énfasis6 4" xfId="519"/>
    <cellStyle name="40% - Énfasis6 4 2" xfId="520"/>
    <cellStyle name="40% - Énfasis6 4 3" xfId="521"/>
    <cellStyle name="40% - Énfasis6 4 4" xfId="522"/>
    <cellStyle name="40% - Énfasis6 5" xfId="523"/>
    <cellStyle name="40% - Énfasis6 5 2" xfId="524"/>
    <cellStyle name="40% - Énfasis6 5 3" xfId="525"/>
    <cellStyle name="40% - Énfasis6 5 4" xfId="526"/>
    <cellStyle name="40% - Énfasis6 6" xfId="527"/>
    <cellStyle name="40% - Énfasis6 6 2" xfId="528"/>
    <cellStyle name="40% - Énfasis6 6 3" xfId="529"/>
    <cellStyle name="40% - Énfasis6 6 4" xfId="530"/>
    <cellStyle name="40% - Énfasis6 7" xfId="531"/>
    <cellStyle name="40% - Énfasis6 7 2" xfId="532"/>
    <cellStyle name="40% - Énfasis6 7 3" xfId="533"/>
    <cellStyle name="40% - Énfasis6 7 4" xfId="534"/>
    <cellStyle name="40% - Énfasis6 8" xfId="535"/>
    <cellStyle name="40% - Énfasis6 8 2" xfId="536"/>
    <cellStyle name="40% - Énfasis6 8 3" xfId="537"/>
    <cellStyle name="40% - Énfasis6 9" xfId="538"/>
    <cellStyle name="40% - Énfasis6 9 2" xfId="539"/>
    <cellStyle name="40% - Énfasis6 9 3" xfId="540"/>
    <cellStyle name="60% - Énfasis1 10" xfId="541"/>
    <cellStyle name="60% - Énfasis1 10 2" xfId="542"/>
    <cellStyle name="60% - Énfasis1 10 3" xfId="543"/>
    <cellStyle name="60% - Énfasis1 11" xfId="544"/>
    <cellStyle name="60% - Énfasis1 11 2" xfId="545"/>
    <cellStyle name="60% - Énfasis1 11 3" xfId="546"/>
    <cellStyle name="60% - Énfasis1 12" xfId="547"/>
    <cellStyle name="60% - Énfasis1 12 2" xfId="548"/>
    <cellStyle name="60% - Énfasis1 12 3" xfId="549"/>
    <cellStyle name="60% - Énfasis1 13" xfId="550"/>
    <cellStyle name="60% - Énfasis1 13 2" xfId="551"/>
    <cellStyle name="60% - Énfasis1 13 3" xfId="552"/>
    <cellStyle name="60% - Énfasis1 14" xfId="553"/>
    <cellStyle name="60% - Énfasis1 14 2" xfId="554"/>
    <cellStyle name="60% - Énfasis1 14 3" xfId="555"/>
    <cellStyle name="60% - Énfasis1 2" xfId="556"/>
    <cellStyle name="60% - Énfasis1 3" xfId="557"/>
    <cellStyle name="60% - Énfasis1 4" xfId="558"/>
    <cellStyle name="60% - Énfasis1 5" xfId="559"/>
    <cellStyle name="60% - Énfasis1 6" xfId="560"/>
    <cellStyle name="60% - Énfasis1 7" xfId="561"/>
    <cellStyle name="60% - Énfasis1 8" xfId="562"/>
    <cellStyle name="60% - Énfasis1 8 2" xfId="563"/>
    <cellStyle name="60% - Énfasis1 8 3" xfId="564"/>
    <cellStyle name="60% - Énfasis1 9" xfId="565"/>
    <cellStyle name="60% - Énfasis1 9 2" xfId="566"/>
    <cellStyle name="60% - Énfasis1 9 3" xfId="567"/>
    <cellStyle name="60% - Énfasis2 10" xfId="568"/>
    <cellStyle name="60% - Énfasis2 10 2" xfId="569"/>
    <cellStyle name="60% - Énfasis2 10 3" xfId="570"/>
    <cellStyle name="60% - Énfasis2 11" xfId="571"/>
    <cellStyle name="60% - Énfasis2 11 2" xfId="572"/>
    <cellStyle name="60% - Énfasis2 11 3" xfId="573"/>
    <cellStyle name="60% - Énfasis2 12" xfId="574"/>
    <cellStyle name="60% - Énfasis2 12 2" xfId="575"/>
    <cellStyle name="60% - Énfasis2 12 3" xfId="576"/>
    <cellStyle name="60% - Énfasis2 13" xfId="577"/>
    <cellStyle name="60% - Énfasis2 13 2" xfId="578"/>
    <cellStyle name="60% - Énfasis2 13 3" xfId="579"/>
    <cellStyle name="60% - Énfasis2 14" xfId="580"/>
    <cellStyle name="60% - Énfasis2 14 2" xfId="581"/>
    <cellStyle name="60% - Énfasis2 14 3" xfId="582"/>
    <cellStyle name="60% - Énfasis2 2" xfId="583"/>
    <cellStyle name="60% - Énfasis2 3" xfId="584"/>
    <cellStyle name="60% - Énfasis2 4" xfId="585"/>
    <cellStyle name="60% - Énfasis2 5" xfId="586"/>
    <cellStyle name="60% - Énfasis2 6" xfId="587"/>
    <cellStyle name="60% - Énfasis2 7" xfId="588"/>
    <cellStyle name="60% - Énfasis2 8" xfId="589"/>
    <cellStyle name="60% - Énfasis2 8 2" xfId="590"/>
    <cellStyle name="60% - Énfasis2 8 3" xfId="591"/>
    <cellStyle name="60% - Énfasis2 9" xfId="592"/>
    <cellStyle name="60% - Énfasis2 9 2" xfId="593"/>
    <cellStyle name="60% - Énfasis2 9 3" xfId="594"/>
    <cellStyle name="60% - Énfasis3 10" xfId="595"/>
    <cellStyle name="60% - Énfasis3 10 2" xfId="596"/>
    <cellStyle name="60% - Énfasis3 10 3" xfId="597"/>
    <cellStyle name="60% - Énfasis3 11" xfId="598"/>
    <cellStyle name="60% - Énfasis3 11 2" xfId="599"/>
    <cellStyle name="60% - Énfasis3 11 3" xfId="600"/>
    <cellStyle name="60% - Énfasis3 12" xfId="601"/>
    <cellStyle name="60% - Énfasis3 12 2" xfId="602"/>
    <cellStyle name="60% - Énfasis3 12 3" xfId="603"/>
    <cellStyle name="60% - Énfasis3 13" xfId="604"/>
    <cellStyle name="60% - Énfasis3 13 2" xfId="605"/>
    <cellStyle name="60% - Énfasis3 13 3" xfId="606"/>
    <cellStyle name="60% - Énfasis3 14" xfId="607"/>
    <cellStyle name="60% - Énfasis3 14 2" xfId="608"/>
    <cellStyle name="60% - Énfasis3 14 3" xfId="609"/>
    <cellStyle name="60% - Énfasis3 2" xfId="610"/>
    <cellStyle name="60% - Énfasis3 3" xfId="611"/>
    <cellStyle name="60% - Énfasis3 4" xfId="612"/>
    <cellStyle name="60% - Énfasis3 5" xfId="613"/>
    <cellStyle name="60% - Énfasis3 6" xfId="614"/>
    <cellStyle name="60% - Énfasis3 7" xfId="615"/>
    <cellStyle name="60% - Énfasis3 8" xfId="616"/>
    <cellStyle name="60% - Énfasis3 8 2" xfId="617"/>
    <cellStyle name="60% - Énfasis3 8 3" xfId="618"/>
    <cellStyle name="60% - Énfasis3 9" xfId="619"/>
    <cellStyle name="60% - Énfasis3 9 2" xfId="620"/>
    <cellStyle name="60% - Énfasis3 9 3" xfId="621"/>
    <cellStyle name="60% - Énfasis4 10" xfId="622"/>
    <cellStyle name="60% - Énfasis4 10 2" xfId="623"/>
    <cellStyle name="60% - Énfasis4 10 3" xfId="624"/>
    <cellStyle name="60% - Énfasis4 11" xfId="625"/>
    <cellStyle name="60% - Énfasis4 11 2" xfId="626"/>
    <cellStyle name="60% - Énfasis4 11 3" xfId="627"/>
    <cellStyle name="60% - Énfasis4 12" xfId="628"/>
    <cellStyle name="60% - Énfasis4 12 2" xfId="629"/>
    <cellStyle name="60% - Énfasis4 12 3" xfId="630"/>
    <cellStyle name="60% - Énfasis4 13" xfId="631"/>
    <cellStyle name="60% - Énfasis4 13 2" xfId="632"/>
    <cellStyle name="60% - Énfasis4 13 3" xfId="633"/>
    <cellStyle name="60% - Énfasis4 14" xfId="634"/>
    <cellStyle name="60% - Énfasis4 14 2" xfId="635"/>
    <cellStyle name="60% - Énfasis4 14 3" xfId="636"/>
    <cellStyle name="60% - Énfasis4 2" xfId="637"/>
    <cellStyle name="60% - Énfasis4 3" xfId="638"/>
    <cellStyle name="60% - Énfasis4 4" xfId="639"/>
    <cellStyle name="60% - Énfasis4 5" xfId="640"/>
    <cellStyle name="60% - Énfasis4 6" xfId="641"/>
    <cellStyle name="60% - Énfasis4 7" xfId="642"/>
    <cellStyle name="60% - Énfasis4 8" xfId="643"/>
    <cellStyle name="60% - Énfasis4 8 2" xfId="644"/>
    <cellStyle name="60% - Énfasis4 8 3" xfId="645"/>
    <cellStyle name="60% - Énfasis4 9" xfId="646"/>
    <cellStyle name="60% - Énfasis4 9 2" xfId="647"/>
    <cellStyle name="60% - Énfasis4 9 3" xfId="648"/>
    <cellStyle name="60% - Énfasis5 10" xfId="649"/>
    <cellStyle name="60% - Énfasis5 10 2" xfId="650"/>
    <cellStyle name="60% - Énfasis5 10 3" xfId="651"/>
    <cellStyle name="60% - Énfasis5 11" xfId="652"/>
    <cellStyle name="60% - Énfasis5 11 2" xfId="653"/>
    <cellStyle name="60% - Énfasis5 11 3" xfId="654"/>
    <cellStyle name="60% - Énfasis5 12" xfId="655"/>
    <cellStyle name="60% - Énfasis5 12 2" xfId="656"/>
    <cellStyle name="60% - Énfasis5 12 3" xfId="657"/>
    <cellStyle name="60% - Énfasis5 13" xfId="658"/>
    <cellStyle name="60% - Énfasis5 13 2" xfId="659"/>
    <cellStyle name="60% - Énfasis5 13 3" xfId="660"/>
    <cellStyle name="60% - Énfasis5 14" xfId="661"/>
    <cellStyle name="60% - Énfasis5 14 2" xfId="662"/>
    <cellStyle name="60% - Énfasis5 14 3" xfId="663"/>
    <cellStyle name="60% - Énfasis5 2" xfId="664"/>
    <cellStyle name="60% - Énfasis5 3" xfId="665"/>
    <cellStyle name="60% - Énfasis5 4" xfId="666"/>
    <cellStyle name="60% - Énfasis5 5" xfId="667"/>
    <cellStyle name="60% - Énfasis5 6" xfId="668"/>
    <cellStyle name="60% - Énfasis5 7" xfId="669"/>
    <cellStyle name="60% - Énfasis5 8" xfId="670"/>
    <cellStyle name="60% - Énfasis5 8 2" xfId="671"/>
    <cellStyle name="60% - Énfasis5 8 3" xfId="672"/>
    <cellStyle name="60% - Énfasis5 9" xfId="673"/>
    <cellStyle name="60% - Énfasis5 9 2" xfId="674"/>
    <cellStyle name="60% - Énfasis5 9 3" xfId="675"/>
    <cellStyle name="60% - Énfasis6 10" xfId="676"/>
    <cellStyle name="60% - Énfasis6 10 2" xfId="677"/>
    <cellStyle name="60% - Énfasis6 10 3" xfId="678"/>
    <cellStyle name="60% - Énfasis6 11" xfId="679"/>
    <cellStyle name="60% - Énfasis6 11 2" xfId="680"/>
    <cellStyle name="60% - Énfasis6 11 3" xfId="681"/>
    <cellStyle name="60% - Énfasis6 12" xfId="682"/>
    <cellStyle name="60% - Énfasis6 12 2" xfId="683"/>
    <cellStyle name="60% - Énfasis6 12 3" xfId="684"/>
    <cellStyle name="60% - Énfasis6 13" xfId="685"/>
    <cellStyle name="60% - Énfasis6 13 2" xfId="686"/>
    <cellStyle name="60% - Énfasis6 13 3" xfId="687"/>
    <cellStyle name="60% - Énfasis6 14" xfId="688"/>
    <cellStyle name="60% - Énfasis6 14 2" xfId="689"/>
    <cellStyle name="60% - Énfasis6 14 3" xfId="690"/>
    <cellStyle name="60% - Énfasis6 2" xfId="691"/>
    <cellStyle name="60% - Énfasis6 3" xfId="692"/>
    <cellStyle name="60% - Énfasis6 4" xfId="693"/>
    <cellStyle name="60% - Énfasis6 5" xfId="694"/>
    <cellStyle name="60% - Énfasis6 6" xfId="695"/>
    <cellStyle name="60% - Énfasis6 7" xfId="696"/>
    <cellStyle name="60% - Énfasis6 8" xfId="697"/>
    <cellStyle name="60% - Énfasis6 8 2" xfId="698"/>
    <cellStyle name="60% - Énfasis6 8 3" xfId="699"/>
    <cellStyle name="60% - Énfasis6 9" xfId="700"/>
    <cellStyle name="60% - Énfasis6 9 2" xfId="701"/>
    <cellStyle name="60% - Énfasis6 9 3" xfId="702"/>
    <cellStyle name="Buena 10" xfId="703"/>
    <cellStyle name="Buena 10 2" xfId="704"/>
    <cellStyle name="Buena 10 3" xfId="705"/>
    <cellStyle name="Buena 11" xfId="706"/>
    <cellStyle name="Buena 11 2" xfId="707"/>
    <cellStyle name="Buena 11 3" xfId="708"/>
    <cellStyle name="Buena 12" xfId="709"/>
    <cellStyle name="Buena 12 2" xfId="710"/>
    <cellStyle name="Buena 12 3" xfId="711"/>
    <cellStyle name="Buena 13" xfId="712"/>
    <cellStyle name="Buena 13 2" xfId="713"/>
    <cellStyle name="Buena 13 3" xfId="714"/>
    <cellStyle name="Buena 14" xfId="715"/>
    <cellStyle name="Buena 14 2" xfId="716"/>
    <cellStyle name="Buena 14 3" xfId="717"/>
    <cellStyle name="Buena 2" xfId="718"/>
    <cellStyle name="Buena 3" xfId="719"/>
    <cellStyle name="Buena 4" xfId="720"/>
    <cellStyle name="Buena 5" xfId="721"/>
    <cellStyle name="Buena 6" xfId="722"/>
    <cellStyle name="Buena 7" xfId="723"/>
    <cellStyle name="Buena 8" xfId="724"/>
    <cellStyle name="Buena 8 2" xfId="725"/>
    <cellStyle name="Buena 8 3" xfId="726"/>
    <cellStyle name="Buena 9" xfId="727"/>
    <cellStyle name="Buena 9 2" xfId="728"/>
    <cellStyle name="Buena 9 3" xfId="729"/>
    <cellStyle name="Cálculo 10" xfId="730"/>
    <cellStyle name="Cálculo 10 2" xfId="731"/>
    <cellStyle name="Cálculo 10 3" xfId="732"/>
    <cellStyle name="Cálculo 11" xfId="733"/>
    <cellStyle name="Cálculo 11 2" xfId="734"/>
    <cellStyle name="Cálculo 11 3" xfId="735"/>
    <cellStyle name="Cálculo 12" xfId="736"/>
    <cellStyle name="Cálculo 12 2" xfId="737"/>
    <cellStyle name="Cálculo 12 3" xfId="738"/>
    <cellStyle name="Cálculo 13" xfId="739"/>
    <cellStyle name="Cálculo 13 2" xfId="740"/>
    <cellStyle name="Cálculo 13 3" xfId="741"/>
    <cellStyle name="Cálculo 14" xfId="742"/>
    <cellStyle name="Cálculo 14 2" xfId="743"/>
    <cellStyle name="Cálculo 14 3" xfId="744"/>
    <cellStyle name="Cálculo 2" xfId="745"/>
    <cellStyle name="Cálculo 3" xfId="746"/>
    <cellStyle name="Cálculo 4" xfId="747"/>
    <cellStyle name="Cálculo 5" xfId="748"/>
    <cellStyle name="Cálculo 6" xfId="749"/>
    <cellStyle name="Cálculo 7" xfId="750"/>
    <cellStyle name="Cálculo 8" xfId="751"/>
    <cellStyle name="Cálculo 8 2" xfId="752"/>
    <cellStyle name="Cálculo 8 3" xfId="753"/>
    <cellStyle name="Cálculo 9" xfId="754"/>
    <cellStyle name="Cálculo 9 2" xfId="755"/>
    <cellStyle name="Cálculo 9 3" xfId="756"/>
    <cellStyle name="Celda de comprobación 10" xfId="757"/>
    <cellStyle name="Celda de comprobación 10 2" xfId="758"/>
    <cellStyle name="Celda de comprobación 10 3" xfId="759"/>
    <cellStyle name="Celda de comprobación 11" xfId="760"/>
    <cellStyle name="Celda de comprobación 11 2" xfId="761"/>
    <cellStyle name="Celda de comprobación 11 3" xfId="762"/>
    <cellStyle name="Celda de comprobación 12" xfId="763"/>
    <cellStyle name="Celda de comprobación 12 2" xfId="764"/>
    <cellStyle name="Celda de comprobación 12 3" xfId="765"/>
    <cellStyle name="Celda de comprobación 13" xfId="766"/>
    <cellStyle name="Celda de comprobación 13 2" xfId="767"/>
    <cellStyle name="Celda de comprobación 13 3" xfId="768"/>
    <cellStyle name="Celda de comprobación 14" xfId="769"/>
    <cellStyle name="Celda de comprobación 14 2" xfId="770"/>
    <cellStyle name="Celda de comprobación 14 3" xfId="771"/>
    <cellStyle name="Celda de comprobación 2" xfId="772"/>
    <cellStyle name="Celda de comprobación 3" xfId="773"/>
    <cellStyle name="Celda de comprobación 4" xfId="774"/>
    <cellStyle name="Celda de comprobación 5" xfId="775"/>
    <cellStyle name="Celda de comprobación 6" xfId="776"/>
    <cellStyle name="Celda de comprobación 7" xfId="777"/>
    <cellStyle name="Celda de comprobación 8" xfId="778"/>
    <cellStyle name="Celda de comprobación 8 2" xfId="779"/>
    <cellStyle name="Celda de comprobación 8 3" xfId="780"/>
    <cellStyle name="Celda de comprobación 9" xfId="781"/>
    <cellStyle name="Celda de comprobación 9 2" xfId="782"/>
    <cellStyle name="Celda de comprobación 9 3" xfId="783"/>
    <cellStyle name="Celda vinculada 10" xfId="784"/>
    <cellStyle name="Celda vinculada 10 2" xfId="785"/>
    <cellStyle name="Celda vinculada 10 3" xfId="786"/>
    <cellStyle name="Celda vinculada 11" xfId="787"/>
    <cellStyle name="Celda vinculada 11 2" xfId="788"/>
    <cellStyle name="Celda vinculada 11 3" xfId="789"/>
    <cellStyle name="Celda vinculada 12" xfId="790"/>
    <cellStyle name="Celda vinculada 12 2" xfId="791"/>
    <cellStyle name="Celda vinculada 12 3" xfId="792"/>
    <cellStyle name="Celda vinculada 13" xfId="793"/>
    <cellStyle name="Celda vinculada 13 2" xfId="794"/>
    <cellStyle name="Celda vinculada 13 3" xfId="795"/>
    <cellStyle name="Celda vinculada 14" xfId="796"/>
    <cellStyle name="Celda vinculada 14 2" xfId="797"/>
    <cellStyle name="Celda vinculada 14 3" xfId="798"/>
    <cellStyle name="Celda vinculada 2" xfId="799"/>
    <cellStyle name="Celda vinculada 3" xfId="800"/>
    <cellStyle name="Celda vinculada 4" xfId="801"/>
    <cellStyle name="Celda vinculada 5" xfId="802"/>
    <cellStyle name="Celda vinculada 6" xfId="803"/>
    <cellStyle name="Celda vinculada 7" xfId="804"/>
    <cellStyle name="Celda vinculada 8" xfId="805"/>
    <cellStyle name="Celda vinculada 8 2" xfId="806"/>
    <cellStyle name="Celda vinculada 8 3" xfId="807"/>
    <cellStyle name="Celda vinculada 9" xfId="808"/>
    <cellStyle name="Celda vinculada 9 2" xfId="809"/>
    <cellStyle name="Celda vinculada 9 3" xfId="810"/>
    <cellStyle name="Encabezado 4 10" xfId="811"/>
    <cellStyle name="Encabezado 4 10 2" xfId="812"/>
    <cellStyle name="Encabezado 4 10 3" xfId="813"/>
    <cellStyle name="Encabezado 4 11" xfId="814"/>
    <cellStyle name="Encabezado 4 11 2" xfId="815"/>
    <cellStyle name="Encabezado 4 11 3" xfId="816"/>
    <cellStyle name="Encabezado 4 12" xfId="817"/>
    <cellStyle name="Encabezado 4 12 2" xfId="818"/>
    <cellStyle name="Encabezado 4 12 3" xfId="819"/>
    <cellStyle name="Encabezado 4 13" xfId="820"/>
    <cellStyle name="Encabezado 4 13 2" xfId="821"/>
    <cellStyle name="Encabezado 4 13 3" xfId="822"/>
    <cellStyle name="Encabezado 4 14" xfId="823"/>
    <cellStyle name="Encabezado 4 14 2" xfId="824"/>
    <cellStyle name="Encabezado 4 14 3" xfId="825"/>
    <cellStyle name="Encabezado 4 2" xfId="826"/>
    <cellStyle name="Encabezado 4 3" xfId="827"/>
    <cellStyle name="Encabezado 4 4" xfId="828"/>
    <cellStyle name="Encabezado 4 5" xfId="829"/>
    <cellStyle name="Encabezado 4 6" xfId="830"/>
    <cellStyle name="Encabezado 4 7" xfId="831"/>
    <cellStyle name="Encabezado 4 8" xfId="832"/>
    <cellStyle name="Encabezado 4 8 2" xfId="833"/>
    <cellStyle name="Encabezado 4 8 3" xfId="834"/>
    <cellStyle name="Encabezado 4 9" xfId="835"/>
    <cellStyle name="Encabezado 4 9 2" xfId="836"/>
    <cellStyle name="Encabezado 4 9 3" xfId="837"/>
    <cellStyle name="Énfasis1 10" xfId="838"/>
    <cellStyle name="Énfasis1 10 2" xfId="839"/>
    <cellStyle name="Énfasis1 10 3" xfId="840"/>
    <cellStyle name="Énfasis1 11" xfId="841"/>
    <cellStyle name="Énfasis1 11 2" xfId="842"/>
    <cellStyle name="Énfasis1 11 3" xfId="843"/>
    <cellStyle name="Énfasis1 12" xfId="844"/>
    <cellStyle name="Énfasis1 12 2" xfId="845"/>
    <cellStyle name="Énfasis1 12 3" xfId="846"/>
    <cellStyle name="Énfasis1 13" xfId="847"/>
    <cellStyle name="Énfasis1 13 2" xfId="848"/>
    <cellStyle name="Énfasis1 13 3" xfId="849"/>
    <cellStyle name="Énfasis1 14" xfId="850"/>
    <cellStyle name="Énfasis1 14 2" xfId="851"/>
    <cellStyle name="Énfasis1 14 3" xfId="852"/>
    <cellStyle name="Énfasis1 2" xfId="853"/>
    <cellStyle name="Énfasis1 3" xfId="854"/>
    <cellStyle name="Énfasis1 4" xfId="855"/>
    <cellStyle name="Énfasis1 5" xfId="856"/>
    <cellStyle name="Énfasis1 6" xfId="857"/>
    <cellStyle name="Énfasis1 7" xfId="858"/>
    <cellStyle name="Énfasis1 8" xfId="859"/>
    <cellStyle name="Énfasis1 8 2" xfId="860"/>
    <cellStyle name="Énfasis1 8 3" xfId="861"/>
    <cellStyle name="Énfasis1 9" xfId="862"/>
    <cellStyle name="Énfasis1 9 2" xfId="863"/>
    <cellStyle name="Énfasis1 9 3" xfId="864"/>
    <cellStyle name="Énfasis2 10" xfId="865"/>
    <cellStyle name="Énfasis2 10 2" xfId="866"/>
    <cellStyle name="Énfasis2 10 3" xfId="867"/>
    <cellStyle name="Énfasis2 11" xfId="868"/>
    <cellStyle name="Énfasis2 11 2" xfId="869"/>
    <cellStyle name="Énfasis2 11 3" xfId="870"/>
    <cellStyle name="Énfasis2 12" xfId="871"/>
    <cellStyle name="Énfasis2 12 2" xfId="872"/>
    <cellStyle name="Énfasis2 12 3" xfId="873"/>
    <cellStyle name="Énfasis2 13" xfId="874"/>
    <cellStyle name="Énfasis2 13 2" xfId="875"/>
    <cellStyle name="Énfasis2 13 3" xfId="876"/>
    <cellStyle name="Énfasis2 14" xfId="877"/>
    <cellStyle name="Énfasis2 14 2" xfId="878"/>
    <cellStyle name="Énfasis2 14 3" xfId="879"/>
    <cellStyle name="Énfasis2 2" xfId="880"/>
    <cellStyle name="Énfasis2 3" xfId="881"/>
    <cellStyle name="Énfasis2 4" xfId="882"/>
    <cellStyle name="Énfasis2 5" xfId="883"/>
    <cellStyle name="Énfasis2 6" xfId="884"/>
    <cellStyle name="Énfasis2 7" xfId="885"/>
    <cellStyle name="Énfasis2 8" xfId="886"/>
    <cellStyle name="Énfasis2 8 2" xfId="887"/>
    <cellStyle name="Énfasis2 8 3" xfId="888"/>
    <cellStyle name="Énfasis2 9" xfId="889"/>
    <cellStyle name="Énfasis2 9 2" xfId="890"/>
    <cellStyle name="Énfasis2 9 3" xfId="891"/>
    <cellStyle name="Énfasis3 10" xfId="892"/>
    <cellStyle name="Énfasis3 10 2" xfId="893"/>
    <cellStyle name="Énfasis3 10 3" xfId="894"/>
    <cellStyle name="Énfasis3 11" xfId="895"/>
    <cellStyle name="Énfasis3 11 2" xfId="896"/>
    <cellStyle name="Énfasis3 11 3" xfId="897"/>
    <cellStyle name="Énfasis3 12" xfId="898"/>
    <cellStyle name="Énfasis3 12 2" xfId="899"/>
    <cellStyle name="Énfasis3 12 3" xfId="900"/>
    <cellStyle name="Énfasis3 13" xfId="901"/>
    <cellStyle name="Énfasis3 13 2" xfId="902"/>
    <cellStyle name="Énfasis3 13 3" xfId="903"/>
    <cellStyle name="Énfasis3 14" xfId="904"/>
    <cellStyle name="Énfasis3 14 2" xfId="905"/>
    <cellStyle name="Énfasis3 14 3" xfId="906"/>
    <cellStyle name="Énfasis3 2" xfId="907"/>
    <cellStyle name="Énfasis3 3" xfId="908"/>
    <cellStyle name="Énfasis3 4" xfId="909"/>
    <cellStyle name="Énfasis3 5" xfId="910"/>
    <cellStyle name="Énfasis3 6" xfId="911"/>
    <cellStyle name="Énfasis3 7" xfId="912"/>
    <cellStyle name="Énfasis3 8" xfId="913"/>
    <cellStyle name="Énfasis3 8 2" xfId="914"/>
    <cellStyle name="Énfasis3 8 3" xfId="915"/>
    <cellStyle name="Énfasis3 9" xfId="916"/>
    <cellStyle name="Énfasis3 9 2" xfId="917"/>
    <cellStyle name="Énfasis3 9 3" xfId="918"/>
    <cellStyle name="Énfasis4 10" xfId="919"/>
    <cellStyle name="Énfasis4 10 2" xfId="920"/>
    <cellStyle name="Énfasis4 10 3" xfId="921"/>
    <cellStyle name="Énfasis4 11" xfId="922"/>
    <cellStyle name="Énfasis4 11 2" xfId="923"/>
    <cellStyle name="Énfasis4 11 3" xfId="924"/>
    <cellStyle name="Énfasis4 12" xfId="925"/>
    <cellStyle name="Énfasis4 12 2" xfId="926"/>
    <cellStyle name="Énfasis4 12 3" xfId="927"/>
    <cellStyle name="Énfasis4 13" xfId="928"/>
    <cellStyle name="Énfasis4 13 2" xfId="929"/>
    <cellStyle name="Énfasis4 13 3" xfId="930"/>
    <cellStyle name="Énfasis4 14" xfId="931"/>
    <cellStyle name="Énfasis4 14 2" xfId="932"/>
    <cellStyle name="Énfasis4 14 3" xfId="933"/>
    <cellStyle name="Énfasis4 2" xfId="934"/>
    <cellStyle name="Énfasis4 3" xfId="935"/>
    <cellStyle name="Énfasis4 4" xfId="936"/>
    <cellStyle name="Énfasis4 5" xfId="937"/>
    <cellStyle name="Énfasis4 6" xfId="938"/>
    <cellStyle name="Énfasis4 7" xfId="939"/>
    <cellStyle name="Énfasis4 8" xfId="940"/>
    <cellStyle name="Énfasis4 8 2" xfId="941"/>
    <cellStyle name="Énfasis4 8 3" xfId="942"/>
    <cellStyle name="Énfasis4 9" xfId="943"/>
    <cellStyle name="Énfasis4 9 2" xfId="944"/>
    <cellStyle name="Énfasis4 9 3" xfId="945"/>
    <cellStyle name="Énfasis5 10" xfId="946"/>
    <cellStyle name="Énfasis5 10 2" xfId="947"/>
    <cellStyle name="Énfasis5 10 3" xfId="948"/>
    <cellStyle name="Énfasis5 11" xfId="949"/>
    <cellStyle name="Énfasis5 11 2" xfId="950"/>
    <cellStyle name="Énfasis5 11 3" xfId="951"/>
    <cellStyle name="Énfasis5 12" xfId="952"/>
    <cellStyle name="Énfasis5 12 2" xfId="953"/>
    <cellStyle name="Énfasis5 12 3" xfId="954"/>
    <cellStyle name="Énfasis5 13" xfId="955"/>
    <cellStyle name="Énfasis5 13 2" xfId="956"/>
    <cellStyle name="Énfasis5 13 3" xfId="957"/>
    <cellStyle name="Énfasis5 14" xfId="958"/>
    <cellStyle name="Énfasis5 14 2" xfId="959"/>
    <cellStyle name="Énfasis5 14 3" xfId="960"/>
    <cellStyle name="Énfasis5 2" xfId="961"/>
    <cellStyle name="Énfasis5 3" xfId="962"/>
    <cellStyle name="Énfasis5 4" xfId="963"/>
    <cellStyle name="Énfasis5 5" xfId="964"/>
    <cellStyle name="Énfasis5 6" xfId="965"/>
    <cellStyle name="Énfasis5 7" xfId="966"/>
    <cellStyle name="Énfasis5 8" xfId="967"/>
    <cellStyle name="Énfasis5 8 2" xfId="968"/>
    <cellStyle name="Énfasis5 8 3" xfId="969"/>
    <cellStyle name="Énfasis5 9" xfId="970"/>
    <cellStyle name="Énfasis5 9 2" xfId="971"/>
    <cellStyle name="Énfasis5 9 3" xfId="972"/>
    <cellStyle name="Énfasis6 10" xfId="973"/>
    <cellStyle name="Énfasis6 10 2" xfId="974"/>
    <cellStyle name="Énfasis6 10 3" xfId="975"/>
    <cellStyle name="Énfasis6 11" xfId="976"/>
    <cellStyle name="Énfasis6 11 2" xfId="977"/>
    <cellStyle name="Énfasis6 11 3" xfId="978"/>
    <cellStyle name="Énfasis6 12" xfId="979"/>
    <cellStyle name="Énfasis6 12 2" xfId="980"/>
    <cellStyle name="Énfasis6 12 3" xfId="981"/>
    <cellStyle name="Énfasis6 13" xfId="982"/>
    <cellStyle name="Énfasis6 13 2" xfId="983"/>
    <cellStyle name="Énfasis6 13 3" xfId="984"/>
    <cellStyle name="Énfasis6 14" xfId="985"/>
    <cellStyle name="Énfasis6 14 2" xfId="986"/>
    <cellStyle name="Énfasis6 14 3" xfId="987"/>
    <cellStyle name="Énfasis6 2" xfId="988"/>
    <cellStyle name="Énfasis6 3" xfId="989"/>
    <cellStyle name="Énfasis6 4" xfId="990"/>
    <cellStyle name="Énfasis6 5" xfId="991"/>
    <cellStyle name="Énfasis6 6" xfId="992"/>
    <cellStyle name="Énfasis6 7" xfId="993"/>
    <cellStyle name="Énfasis6 8" xfId="994"/>
    <cellStyle name="Énfasis6 8 2" xfId="995"/>
    <cellStyle name="Énfasis6 8 3" xfId="996"/>
    <cellStyle name="Énfasis6 9" xfId="997"/>
    <cellStyle name="Énfasis6 9 2" xfId="998"/>
    <cellStyle name="Énfasis6 9 3" xfId="999"/>
    <cellStyle name="Entrada 10" xfId="1000"/>
    <cellStyle name="Entrada 10 2" xfId="1001"/>
    <cellStyle name="Entrada 10 3" xfId="1002"/>
    <cellStyle name="Entrada 11" xfId="1003"/>
    <cellStyle name="Entrada 11 2" xfId="1004"/>
    <cellStyle name="Entrada 11 3" xfId="1005"/>
    <cellStyle name="Entrada 12" xfId="1006"/>
    <cellStyle name="Entrada 12 2" xfId="1007"/>
    <cellStyle name="Entrada 12 3" xfId="1008"/>
    <cellStyle name="Entrada 13" xfId="1009"/>
    <cellStyle name="Entrada 13 2" xfId="1010"/>
    <cellStyle name="Entrada 13 3" xfId="1011"/>
    <cellStyle name="Entrada 14" xfId="1012"/>
    <cellStyle name="Entrada 14 2" xfId="1013"/>
    <cellStyle name="Entrada 14 3" xfId="1014"/>
    <cellStyle name="Entrada 2" xfId="1015"/>
    <cellStyle name="Entrada 3" xfId="1016"/>
    <cellStyle name="Entrada 4" xfId="1017"/>
    <cellStyle name="Entrada 5" xfId="1018"/>
    <cellStyle name="Entrada 6" xfId="1019"/>
    <cellStyle name="Entrada 7" xfId="1020"/>
    <cellStyle name="Entrada 8" xfId="1021"/>
    <cellStyle name="Entrada 8 2" xfId="1022"/>
    <cellStyle name="Entrada 8 3" xfId="1023"/>
    <cellStyle name="Entrada 9" xfId="1024"/>
    <cellStyle name="Entrada 9 2" xfId="1025"/>
    <cellStyle name="Entrada 9 3" xfId="1026"/>
    <cellStyle name="Excel Built-in Normal" xfId="1027"/>
    <cellStyle name="Incorrecto 10" xfId="1028"/>
    <cellStyle name="Incorrecto 10 2" xfId="1029"/>
    <cellStyle name="Incorrecto 10 3" xfId="1030"/>
    <cellStyle name="Incorrecto 11" xfId="1031"/>
    <cellStyle name="Incorrecto 11 2" xfId="1032"/>
    <cellStyle name="Incorrecto 11 3" xfId="1033"/>
    <cellStyle name="Incorrecto 12" xfId="1034"/>
    <cellStyle name="Incorrecto 12 2" xfId="1035"/>
    <cellStyle name="Incorrecto 12 3" xfId="1036"/>
    <cellStyle name="Incorrecto 13" xfId="1037"/>
    <cellStyle name="Incorrecto 13 2" xfId="1038"/>
    <cellStyle name="Incorrecto 13 3" xfId="1039"/>
    <cellStyle name="Incorrecto 14" xfId="1040"/>
    <cellStyle name="Incorrecto 14 2" xfId="1041"/>
    <cellStyle name="Incorrecto 14 3" xfId="1042"/>
    <cellStyle name="Incorrecto 2" xfId="1043"/>
    <cellStyle name="Incorrecto 3" xfId="1044"/>
    <cellStyle name="Incorrecto 4" xfId="1045"/>
    <cellStyle name="Incorrecto 5" xfId="1046"/>
    <cellStyle name="Incorrecto 6" xfId="1047"/>
    <cellStyle name="Incorrecto 7" xfId="1048"/>
    <cellStyle name="Incorrecto 8" xfId="1049"/>
    <cellStyle name="Incorrecto 8 2" xfId="1050"/>
    <cellStyle name="Incorrecto 8 3" xfId="1051"/>
    <cellStyle name="Incorrecto 9" xfId="1052"/>
    <cellStyle name="Incorrecto 9 2" xfId="1053"/>
    <cellStyle name="Incorrecto 9 3" xfId="1054"/>
    <cellStyle name="Neutral 10" xfId="1055"/>
    <cellStyle name="Neutral 10 2" xfId="1056"/>
    <cellStyle name="Neutral 10 3" xfId="1057"/>
    <cellStyle name="Neutral 11" xfId="1058"/>
    <cellStyle name="Neutral 11 2" xfId="1059"/>
    <cellStyle name="Neutral 11 3" xfId="1060"/>
    <cellStyle name="Neutral 12" xfId="1061"/>
    <cellStyle name="Neutral 12 2" xfId="1062"/>
    <cellStyle name="Neutral 12 3" xfId="1063"/>
    <cellStyle name="Neutral 13" xfId="1064"/>
    <cellStyle name="Neutral 13 2" xfId="1065"/>
    <cellStyle name="Neutral 13 3" xfId="1066"/>
    <cellStyle name="Neutral 14" xfId="1067"/>
    <cellStyle name="Neutral 14 2" xfId="1068"/>
    <cellStyle name="Neutral 14 3" xfId="1069"/>
    <cellStyle name="Neutral 2" xfId="1070"/>
    <cellStyle name="Neutral 3" xfId="1071"/>
    <cellStyle name="Neutral 4" xfId="1072"/>
    <cellStyle name="Neutral 5" xfId="1073"/>
    <cellStyle name="Neutral 6" xfId="1074"/>
    <cellStyle name="Neutral 7" xfId="1075"/>
    <cellStyle name="Neutral 8" xfId="1076"/>
    <cellStyle name="Neutral 8 2" xfId="1077"/>
    <cellStyle name="Neutral 8 3" xfId="1078"/>
    <cellStyle name="Neutral 9" xfId="1079"/>
    <cellStyle name="Neutral 9 2" xfId="1080"/>
    <cellStyle name="Neutral 9 3" xfId="1081"/>
    <cellStyle name="Normal" xfId="0" builtinId="0"/>
    <cellStyle name="Normal 10" xfId="1082"/>
    <cellStyle name="Normal 10 2" xfId="1083"/>
    <cellStyle name="Normal 10 3" xfId="1084"/>
    <cellStyle name="Normal 11" xfId="1085"/>
    <cellStyle name="Normal 11 2" xfId="1086"/>
    <cellStyle name="Normal 11 3" xfId="1087"/>
    <cellStyle name="Normal 12" xfId="1088"/>
    <cellStyle name="Normal 12 2" xfId="1089"/>
    <cellStyle name="Normal 12 3" xfId="1090"/>
    <cellStyle name="Normal 13" xfId="1091"/>
    <cellStyle name="Normal 13 2" xfId="1092"/>
    <cellStyle name="Normal 13 3" xfId="1093"/>
    <cellStyle name="Normal 14" xfId="1094"/>
    <cellStyle name="Normal 14 2" xfId="1095"/>
    <cellStyle name="Normal 14 3" xfId="1096"/>
    <cellStyle name="Normal 15" xfId="1097"/>
    <cellStyle name="Normal 15 2" xfId="1098"/>
    <cellStyle name="Normal 15 3" xfId="1099"/>
    <cellStyle name="Normal 16" xfId="1100"/>
    <cellStyle name="Normal 16 2" xfId="1101"/>
    <cellStyle name="Normal 16 3" xfId="1102"/>
    <cellStyle name="Normal 17" xfId="1103"/>
    <cellStyle name="Normal 17 2" xfId="1104"/>
    <cellStyle name="Normal 17 3" xfId="1105"/>
    <cellStyle name="Normal 18" xfId="1106"/>
    <cellStyle name="Normal 18 2" xfId="1107"/>
    <cellStyle name="Normal 18 3" xfId="1108"/>
    <cellStyle name="Normal 19" xfId="1109"/>
    <cellStyle name="Normal 19 2" xfId="1110"/>
    <cellStyle name="Normal 19 3" xfId="1111"/>
    <cellStyle name="Normal 2" xfId="1112"/>
    <cellStyle name="Normal 3" xfId="1113"/>
    <cellStyle name="Normal 3 10" xfId="1114"/>
    <cellStyle name="Normal 3 2" xfId="1115"/>
    <cellStyle name="Normal 3 3" xfId="1116"/>
    <cellStyle name="Normal 3 4" xfId="1117"/>
    <cellStyle name="Normal 3 5" xfId="1118"/>
    <cellStyle name="Normal 3 6" xfId="1119"/>
    <cellStyle name="Normal 3 7" xfId="1120"/>
    <cellStyle name="Normal 3 8" xfId="1121"/>
    <cellStyle name="Normal 3 9" xfId="1122"/>
    <cellStyle name="Normal 4" xfId="1123"/>
    <cellStyle name="Normal 5" xfId="1124"/>
    <cellStyle name="Normal 6" xfId="1125"/>
    <cellStyle name="Normal 6 2" xfId="1126"/>
    <cellStyle name="Normal 6 3" xfId="1127"/>
    <cellStyle name="Normal 7" xfId="1128"/>
    <cellStyle name="Normal 8" xfId="1129"/>
    <cellStyle name="Normal 9" xfId="1130"/>
    <cellStyle name="Notas 10" xfId="1131"/>
    <cellStyle name="Notas 10 2" xfId="1132"/>
    <cellStyle name="Notas 10 3" xfId="1133"/>
    <cellStyle name="Notas 11" xfId="1134"/>
    <cellStyle name="Notas 11 2" xfId="1135"/>
    <cellStyle name="Notas 11 3" xfId="1136"/>
    <cellStyle name="Notas 12" xfId="1137"/>
    <cellStyle name="Notas 12 2" xfId="1138"/>
    <cellStyle name="Notas 12 3" xfId="1139"/>
    <cellStyle name="Notas 13" xfId="1140"/>
    <cellStyle name="Notas 13 2" xfId="1141"/>
    <cellStyle name="Notas 13 3" xfId="1142"/>
    <cellStyle name="Notas 14" xfId="1143"/>
    <cellStyle name="Notas 14 2" xfId="1144"/>
    <cellStyle name="Notas 14 3" xfId="1145"/>
    <cellStyle name="Notas 2" xfId="1146"/>
    <cellStyle name="Notas 2 2" xfId="1147"/>
    <cellStyle name="Notas 2 3" xfId="1148"/>
    <cellStyle name="Notas 2 4" xfId="1149"/>
    <cellStyle name="Notas 3" xfId="1150"/>
    <cellStyle name="Notas 3 2" xfId="1151"/>
    <cellStyle name="Notas 3 3" xfId="1152"/>
    <cellStyle name="Notas 3 4" xfId="1153"/>
    <cellStyle name="Notas 4" xfId="1154"/>
    <cellStyle name="Notas 4 2" xfId="1155"/>
    <cellStyle name="Notas 4 3" xfId="1156"/>
    <cellStyle name="Notas 4 4" xfId="1157"/>
    <cellStyle name="Notas 5" xfId="1158"/>
    <cellStyle name="Notas 5 2" xfId="1159"/>
    <cellStyle name="Notas 5 3" xfId="1160"/>
    <cellStyle name="Notas 5 4" xfId="1161"/>
    <cellStyle name="Notas 6" xfId="1162"/>
    <cellStyle name="Notas 6 2" xfId="1163"/>
    <cellStyle name="Notas 6 3" xfId="1164"/>
    <cellStyle name="Notas 6 4" xfId="1165"/>
    <cellStyle name="Notas 7" xfId="1166"/>
    <cellStyle name="Notas 7 2" xfId="1167"/>
    <cellStyle name="Notas 7 3" xfId="1168"/>
    <cellStyle name="Notas 7 4" xfId="1169"/>
    <cellStyle name="Notas 8" xfId="1170"/>
    <cellStyle name="Notas 8 2" xfId="1171"/>
    <cellStyle name="Notas 8 3" xfId="1172"/>
    <cellStyle name="Notas 9" xfId="1173"/>
    <cellStyle name="Notas 9 2" xfId="1174"/>
    <cellStyle name="Notas 9 3" xfId="1175"/>
    <cellStyle name="Salida 10" xfId="1176"/>
    <cellStyle name="Salida 10 2" xfId="1177"/>
    <cellStyle name="Salida 10 3" xfId="1178"/>
    <cellStyle name="Salida 11" xfId="1179"/>
    <cellStyle name="Salida 11 2" xfId="1180"/>
    <cellStyle name="Salida 11 3" xfId="1181"/>
    <cellStyle name="Salida 12" xfId="1182"/>
    <cellStyle name="Salida 12 2" xfId="1183"/>
    <cellStyle name="Salida 12 3" xfId="1184"/>
    <cellStyle name="Salida 13" xfId="1185"/>
    <cellStyle name="Salida 13 2" xfId="1186"/>
    <cellStyle name="Salida 13 3" xfId="1187"/>
    <cellStyle name="Salida 14" xfId="1188"/>
    <cellStyle name="Salida 14 2" xfId="1189"/>
    <cellStyle name="Salida 14 3" xfId="1190"/>
    <cellStyle name="Salida 2" xfId="1191"/>
    <cellStyle name="Salida 3" xfId="1192"/>
    <cellStyle name="Salida 4" xfId="1193"/>
    <cellStyle name="Salida 5" xfId="1194"/>
    <cellStyle name="Salida 6" xfId="1195"/>
    <cellStyle name="Salida 7" xfId="1196"/>
    <cellStyle name="Salida 8" xfId="1197"/>
    <cellStyle name="Salida 8 2" xfId="1198"/>
    <cellStyle name="Salida 8 3" xfId="1199"/>
    <cellStyle name="Salida 9" xfId="1200"/>
    <cellStyle name="Salida 9 2" xfId="1201"/>
    <cellStyle name="Salida 9 3" xfId="1202"/>
    <cellStyle name="Texto de advertencia 10" xfId="1203"/>
    <cellStyle name="Texto de advertencia 10 2" xfId="1204"/>
    <cellStyle name="Texto de advertencia 10 3" xfId="1205"/>
    <cellStyle name="Texto de advertencia 11" xfId="1206"/>
    <cellStyle name="Texto de advertencia 11 2" xfId="1207"/>
    <cellStyle name="Texto de advertencia 11 3" xfId="1208"/>
    <cellStyle name="Texto de advertencia 12" xfId="1209"/>
    <cellStyle name="Texto de advertencia 12 2" xfId="1210"/>
    <cellStyle name="Texto de advertencia 12 3" xfId="1211"/>
    <cellStyle name="Texto de advertencia 13" xfId="1212"/>
    <cellStyle name="Texto de advertencia 13 2" xfId="1213"/>
    <cellStyle name="Texto de advertencia 13 3" xfId="1214"/>
    <cellStyle name="Texto de advertencia 14" xfId="1215"/>
    <cellStyle name="Texto de advertencia 14 2" xfId="1216"/>
    <cellStyle name="Texto de advertencia 14 3" xfId="1217"/>
    <cellStyle name="Texto de advertencia 2" xfId="1218"/>
    <cellStyle name="Texto de advertencia 3" xfId="1219"/>
    <cellStyle name="Texto de advertencia 4" xfId="1220"/>
    <cellStyle name="Texto de advertencia 5" xfId="1221"/>
    <cellStyle name="Texto de advertencia 6" xfId="1222"/>
    <cellStyle name="Texto de advertencia 7" xfId="1223"/>
    <cellStyle name="Texto de advertencia 8" xfId="1224"/>
    <cellStyle name="Texto de advertencia 8 2" xfId="1225"/>
    <cellStyle name="Texto de advertencia 8 3" xfId="1226"/>
    <cellStyle name="Texto de advertencia 9" xfId="1227"/>
    <cellStyle name="Texto de advertencia 9 2" xfId="1228"/>
    <cellStyle name="Texto de advertencia 9 3" xfId="1229"/>
    <cellStyle name="Texto explicativo 10" xfId="1230"/>
    <cellStyle name="Texto explicativo 10 2" xfId="1231"/>
    <cellStyle name="Texto explicativo 10 3" xfId="1232"/>
    <cellStyle name="Texto explicativo 11" xfId="1233"/>
    <cellStyle name="Texto explicativo 11 2" xfId="1234"/>
    <cellStyle name="Texto explicativo 11 3" xfId="1235"/>
    <cellStyle name="Texto explicativo 12" xfId="1236"/>
    <cellStyle name="Texto explicativo 12 2" xfId="1237"/>
    <cellStyle name="Texto explicativo 12 3" xfId="1238"/>
    <cellStyle name="Texto explicativo 13" xfId="1239"/>
    <cellStyle name="Texto explicativo 13 2" xfId="1240"/>
    <cellStyle name="Texto explicativo 13 3" xfId="1241"/>
    <cellStyle name="Texto explicativo 14" xfId="1242"/>
    <cellStyle name="Texto explicativo 14 2" xfId="1243"/>
    <cellStyle name="Texto explicativo 14 3" xfId="1244"/>
    <cellStyle name="Texto explicativo 2" xfId="1245"/>
    <cellStyle name="Texto explicativo 3" xfId="1246"/>
    <cellStyle name="Texto explicativo 4" xfId="1247"/>
    <cellStyle name="Texto explicativo 5" xfId="1248"/>
    <cellStyle name="Texto explicativo 6" xfId="1249"/>
    <cellStyle name="Texto explicativo 7" xfId="1250"/>
    <cellStyle name="Texto explicativo 8" xfId="1251"/>
    <cellStyle name="Texto explicativo 8 2" xfId="1252"/>
    <cellStyle name="Texto explicativo 8 3" xfId="1253"/>
    <cellStyle name="Texto explicativo 9" xfId="1254"/>
    <cellStyle name="Texto explicativo 9 2" xfId="1255"/>
    <cellStyle name="Texto explicativo 9 3" xfId="1256"/>
    <cellStyle name="Título 1 10" xfId="1257"/>
    <cellStyle name="Título 1 10 2" xfId="1258"/>
    <cellStyle name="Título 1 10 3" xfId="1259"/>
    <cellStyle name="Título 1 11" xfId="1260"/>
    <cellStyle name="Título 1 11 2" xfId="1261"/>
    <cellStyle name="Título 1 11 3" xfId="1262"/>
    <cellStyle name="Título 1 12" xfId="1263"/>
    <cellStyle name="Título 1 12 2" xfId="1264"/>
    <cellStyle name="Título 1 12 3" xfId="1265"/>
    <cellStyle name="Título 1 13" xfId="1266"/>
    <cellStyle name="Título 1 13 2" xfId="1267"/>
    <cellStyle name="Título 1 13 3" xfId="1268"/>
    <cellStyle name="Título 1 14" xfId="1269"/>
    <cellStyle name="Título 1 14 2" xfId="1270"/>
    <cellStyle name="Título 1 14 3" xfId="1271"/>
    <cellStyle name="Título 1 2" xfId="1272"/>
    <cellStyle name="Título 1 3" xfId="1273"/>
    <cellStyle name="Título 1 4" xfId="1274"/>
    <cellStyle name="Título 1 5" xfId="1275"/>
    <cellStyle name="Título 1 6" xfId="1276"/>
    <cellStyle name="Título 1 7" xfId="1277"/>
    <cellStyle name="Título 1 8" xfId="1278"/>
    <cellStyle name="Título 1 8 2" xfId="1279"/>
    <cellStyle name="Título 1 8 3" xfId="1280"/>
    <cellStyle name="Título 1 9" xfId="1281"/>
    <cellStyle name="Título 1 9 2" xfId="1282"/>
    <cellStyle name="Título 1 9 3" xfId="1283"/>
    <cellStyle name="Título 10" xfId="1284"/>
    <cellStyle name="Título 10 2" xfId="1285"/>
    <cellStyle name="Título 10 3" xfId="1286"/>
    <cellStyle name="Título 11" xfId="1287"/>
    <cellStyle name="Título 11 2" xfId="1288"/>
    <cellStyle name="Título 11 3" xfId="1289"/>
    <cellStyle name="Título 12" xfId="1290"/>
    <cellStyle name="Título 12 2" xfId="1291"/>
    <cellStyle name="Título 12 3" xfId="1292"/>
    <cellStyle name="Título 13" xfId="1293"/>
    <cellStyle name="Título 13 2" xfId="1294"/>
    <cellStyle name="Título 13 3" xfId="1295"/>
    <cellStyle name="Título 14" xfId="1296"/>
    <cellStyle name="Título 14 2" xfId="1297"/>
    <cellStyle name="Título 14 3" xfId="1298"/>
    <cellStyle name="Título 15" xfId="1299"/>
    <cellStyle name="Título 15 2" xfId="1300"/>
    <cellStyle name="Título 15 3" xfId="1301"/>
    <cellStyle name="Título 16" xfId="1302"/>
    <cellStyle name="Título 16 2" xfId="1303"/>
    <cellStyle name="Título 16 3" xfId="1304"/>
    <cellStyle name="Título 2 10" xfId="1305"/>
    <cellStyle name="Título 2 10 2" xfId="1306"/>
    <cellStyle name="Título 2 10 3" xfId="1307"/>
    <cellStyle name="Título 2 11" xfId="1308"/>
    <cellStyle name="Título 2 11 2" xfId="1309"/>
    <cellStyle name="Título 2 11 3" xfId="1310"/>
    <cellStyle name="Título 2 12" xfId="1311"/>
    <cellStyle name="Título 2 12 2" xfId="1312"/>
    <cellStyle name="Título 2 12 3" xfId="1313"/>
    <cellStyle name="Título 2 13" xfId="1314"/>
    <cellStyle name="Título 2 13 2" xfId="1315"/>
    <cellStyle name="Título 2 13 3" xfId="1316"/>
    <cellStyle name="Título 2 14" xfId="1317"/>
    <cellStyle name="Título 2 14 2" xfId="1318"/>
    <cellStyle name="Título 2 14 3" xfId="1319"/>
    <cellStyle name="Título 2 2" xfId="1320"/>
    <cellStyle name="Título 2 3" xfId="1321"/>
    <cellStyle name="Título 2 4" xfId="1322"/>
    <cellStyle name="Título 2 5" xfId="1323"/>
    <cellStyle name="Título 2 6" xfId="1324"/>
    <cellStyle name="Título 2 7" xfId="1325"/>
    <cellStyle name="Título 2 8" xfId="1326"/>
    <cellStyle name="Título 2 8 2" xfId="1327"/>
    <cellStyle name="Título 2 8 3" xfId="1328"/>
    <cellStyle name="Título 2 9" xfId="1329"/>
    <cellStyle name="Título 2 9 2" xfId="1330"/>
    <cellStyle name="Título 2 9 3" xfId="1331"/>
    <cellStyle name="Título 3 10" xfId="1332"/>
    <cellStyle name="Título 3 10 2" xfId="1333"/>
    <cellStyle name="Título 3 10 3" xfId="1334"/>
    <cellStyle name="Título 3 11" xfId="1335"/>
    <cellStyle name="Título 3 11 2" xfId="1336"/>
    <cellStyle name="Título 3 11 3" xfId="1337"/>
    <cellStyle name="Título 3 12" xfId="1338"/>
    <cellStyle name="Título 3 12 2" xfId="1339"/>
    <cellStyle name="Título 3 12 3" xfId="1340"/>
    <cellStyle name="Título 3 13" xfId="1341"/>
    <cellStyle name="Título 3 13 2" xfId="1342"/>
    <cellStyle name="Título 3 13 3" xfId="1343"/>
    <cellStyle name="Título 3 14" xfId="1344"/>
    <cellStyle name="Título 3 14 2" xfId="1345"/>
    <cellStyle name="Título 3 14 3" xfId="1346"/>
    <cellStyle name="Título 3 2" xfId="1347"/>
    <cellStyle name="Título 3 3" xfId="1348"/>
    <cellStyle name="Título 3 4" xfId="1349"/>
    <cellStyle name="Título 3 5" xfId="1350"/>
    <cellStyle name="Título 3 6" xfId="1351"/>
    <cellStyle name="Título 3 7" xfId="1352"/>
    <cellStyle name="Título 3 8" xfId="1353"/>
    <cellStyle name="Título 3 8 2" xfId="1354"/>
    <cellStyle name="Título 3 8 3" xfId="1355"/>
    <cellStyle name="Título 3 9" xfId="1356"/>
    <cellStyle name="Título 3 9 2" xfId="1357"/>
    <cellStyle name="Título 3 9 3" xfId="1358"/>
    <cellStyle name="Título 4" xfId="1359"/>
    <cellStyle name="Título 5" xfId="1360"/>
    <cellStyle name="Título 6" xfId="1361"/>
    <cellStyle name="Título 7" xfId="1362"/>
    <cellStyle name="Título 8" xfId="1363"/>
    <cellStyle name="Título 9" xfId="1364"/>
    <cellStyle name="Total 10" xfId="1365"/>
    <cellStyle name="Total 10 2" xfId="1366"/>
    <cellStyle name="Total 10 3" xfId="1367"/>
    <cellStyle name="Total 11" xfId="1368"/>
    <cellStyle name="Total 11 2" xfId="1369"/>
    <cellStyle name="Total 11 3" xfId="1370"/>
    <cellStyle name="Total 12" xfId="1371"/>
    <cellStyle name="Total 12 2" xfId="1372"/>
    <cellStyle name="Total 12 3" xfId="1373"/>
    <cellStyle name="Total 13" xfId="1374"/>
    <cellStyle name="Total 13 2" xfId="1375"/>
    <cellStyle name="Total 13 3" xfId="1376"/>
    <cellStyle name="Total 14" xfId="1377"/>
    <cellStyle name="Total 14 2" xfId="1378"/>
    <cellStyle name="Total 14 3" xfId="1379"/>
    <cellStyle name="Total 2" xfId="1380"/>
    <cellStyle name="Total 3" xfId="1381"/>
    <cellStyle name="Total 4" xfId="1382"/>
    <cellStyle name="Total 5" xfId="1383"/>
    <cellStyle name="Total 6" xfId="1384"/>
    <cellStyle name="Total 7" xfId="1385"/>
    <cellStyle name="Total 8" xfId="1386"/>
    <cellStyle name="Total 8 2" xfId="1387"/>
    <cellStyle name="Total 8 3" xfId="1388"/>
    <cellStyle name="Total 9" xfId="1389"/>
    <cellStyle name="Total 9 2" xfId="1390"/>
    <cellStyle name="Total 9 3" xfId="1391"/>
    <cellStyle name="常规 2" xfId="1392"/>
    <cellStyle name="常规 6" xfId="1393"/>
    <cellStyle name="常规_4.12工" xfId="1394"/>
    <cellStyle name="常规_Sheet1" xfId="1395"/>
  </cellStyles>
  <dxfs count="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none"/>
      </font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mbria"/>
        <scheme val="none"/>
      </font>
      <fill>
        <patternFill patternType="solid">
          <fgColor indexed="64"/>
          <bgColor indexed="56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166" formatCode="#,##0_);\-#,##0"/>
      <fill>
        <patternFill patternType="solid">
          <fgColor indexed="64"/>
          <bgColor indexed="9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mbria"/>
        <scheme val="none"/>
      </font>
      <fill>
        <patternFill patternType="solid">
          <fgColor indexed="64"/>
          <bgColor indexed="56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mbria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solid">
          <fgColor indexed="64"/>
          <bgColor indexed="9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65" formatCode="#,##0.00;[Red]#,##0.00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solid">
          <fgColor indexed="64"/>
          <bgColor indexed="5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mbria"/>
        <scheme val="none"/>
      </font>
      <fill>
        <patternFill patternType="solid">
          <fgColor indexed="64"/>
          <bgColor indexed="56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64" formatCode="0.00;[Red]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numFmt numFmtId="21" formatCode="dd\-mmm"/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64" formatCode="0.00;[Red]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64" formatCode="0.00;[Red]0.00"/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164" formatCode="0.00;[Red]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mbria"/>
        <scheme val="none"/>
      </font>
      <fill>
        <patternFill patternType="solid">
          <fgColor indexed="64"/>
          <bgColor indexed="56"/>
        </patternFill>
      </fill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1314450</xdr:colOff>
      <xdr:row>33</xdr:row>
      <xdr:rowOff>0</xdr:rowOff>
    </xdr:from>
    <xdr:to>
      <xdr:col>6</xdr:col>
      <xdr:colOff>1314450</xdr:colOff>
      <xdr:row>34</xdr:row>
      <xdr:rowOff>38100</xdr:rowOff>
    </xdr:to>
    <xdr:sp macro="" textlink="">
      <xdr:nvSpPr>
        <xdr:cNvPr id="638200" name="Text Box 1"/>
        <xdr:cNvSpPr txBox="1">
          <a:spLocks noChangeArrowheads="1"/>
        </xdr:cNvSpPr>
      </xdr:nvSpPr>
      <xdr:spPr bwMode="auto">
        <a:xfrm>
          <a:off x="7296150" y="676275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59</xdr:row>
      <xdr:rowOff>0</xdr:rowOff>
    </xdr:from>
    <xdr:to>
      <xdr:col>6</xdr:col>
      <xdr:colOff>1314450</xdr:colOff>
      <xdr:row>60</xdr:row>
      <xdr:rowOff>38100</xdr:rowOff>
    </xdr:to>
    <xdr:sp macro="" textlink="">
      <xdr:nvSpPr>
        <xdr:cNvPr id="638201" name="Text Box 2"/>
        <xdr:cNvSpPr txBox="1">
          <a:spLocks noChangeArrowheads="1"/>
        </xdr:cNvSpPr>
      </xdr:nvSpPr>
      <xdr:spPr bwMode="auto">
        <a:xfrm>
          <a:off x="7296150" y="1221105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59</xdr:row>
      <xdr:rowOff>0</xdr:rowOff>
    </xdr:from>
    <xdr:to>
      <xdr:col>6</xdr:col>
      <xdr:colOff>1314450</xdr:colOff>
      <xdr:row>60</xdr:row>
      <xdr:rowOff>38100</xdr:rowOff>
    </xdr:to>
    <xdr:sp macro="" textlink="">
      <xdr:nvSpPr>
        <xdr:cNvPr id="638202" name="Text Box 3"/>
        <xdr:cNvSpPr txBox="1">
          <a:spLocks noChangeArrowheads="1"/>
        </xdr:cNvSpPr>
      </xdr:nvSpPr>
      <xdr:spPr bwMode="auto">
        <a:xfrm>
          <a:off x="7296150" y="1221105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50</xdr:row>
      <xdr:rowOff>0</xdr:rowOff>
    </xdr:from>
    <xdr:to>
      <xdr:col>6</xdr:col>
      <xdr:colOff>1314450</xdr:colOff>
      <xdr:row>51</xdr:row>
      <xdr:rowOff>38100</xdr:rowOff>
    </xdr:to>
    <xdr:sp macro="" textlink="">
      <xdr:nvSpPr>
        <xdr:cNvPr id="638203" name="Text Box 4"/>
        <xdr:cNvSpPr txBox="1">
          <a:spLocks noChangeArrowheads="1"/>
        </xdr:cNvSpPr>
      </xdr:nvSpPr>
      <xdr:spPr bwMode="auto">
        <a:xfrm>
          <a:off x="7296150" y="103251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56</xdr:row>
      <xdr:rowOff>0</xdr:rowOff>
    </xdr:from>
    <xdr:to>
      <xdr:col>6</xdr:col>
      <xdr:colOff>1314450</xdr:colOff>
      <xdr:row>57</xdr:row>
      <xdr:rowOff>38100</xdr:rowOff>
    </xdr:to>
    <xdr:sp macro="" textlink="">
      <xdr:nvSpPr>
        <xdr:cNvPr id="638204" name="Text Box 6"/>
        <xdr:cNvSpPr txBox="1">
          <a:spLocks noChangeArrowheads="1"/>
        </xdr:cNvSpPr>
      </xdr:nvSpPr>
      <xdr:spPr bwMode="auto">
        <a:xfrm>
          <a:off x="7296150" y="115824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56</xdr:row>
      <xdr:rowOff>0</xdr:rowOff>
    </xdr:from>
    <xdr:to>
      <xdr:col>6</xdr:col>
      <xdr:colOff>1314450</xdr:colOff>
      <xdr:row>57</xdr:row>
      <xdr:rowOff>38100</xdr:rowOff>
    </xdr:to>
    <xdr:sp macro="" textlink="">
      <xdr:nvSpPr>
        <xdr:cNvPr id="638205" name="Text Box 7"/>
        <xdr:cNvSpPr txBox="1">
          <a:spLocks noChangeArrowheads="1"/>
        </xdr:cNvSpPr>
      </xdr:nvSpPr>
      <xdr:spPr bwMode="auto">
        <a:xfrm>
          <a:off x="7296150" y="115824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56</xdr:row>
      <xdr:rowOff>0</xdr:rowOff>
    </xdr:from>
    <xdr:to>
      <xdr:col>6</xdr:col>
      <xdr:colOff>1314450</xdr:colOff>
      <xdr:row>57</xdr:row>
      <xdr:rowOff>38100</xdr:rowOff>
    </xdr:to>
    <xdr:sp macro="" textlink="">
      <xdr:nvSpPr>
        <xdr:cNvPr id="638206" name="Text Box 8"/>
        <xdr:cNvSpPr txBox="1">
          <a:spLocks noChangeArrowheads="1"/>
        </xdr:cNvSpPr>
      </xdr:nvSpPr>
      <xdr:spPr bwMode="auto">
        <a:xfrm>
          <a:off x="7296150" y="115824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56</xdr:row>
      <xdr:rowOff>0</xdr:rowOff>
    </xdr:from>
    <xdr:to>
      <xdr:col>6</xdr:col>
      <xdr:colOff>1314450</xdr:colOff>
      <xdr:row>57</xdr:row>
      <xdr:rowOff>38100</xdr:rowOff>
    </xdr:to>
    <xdr:sp macro="" textlink="">
      <xdr:nvSpPr>
        <xdr:cNvPr id="638207" name="Text Box 9"/>
        <xdr:cNvSpPr txBox="1">
          <a:spLocks noChangeArrowheads="1"/>
        </xdr:cNvSpPr>
      </xdr:nvSpPr>
      <xdr:spPr bwMode="auto">
        <a:xfrm>
          <a:off x="7296150" y="115824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56</xdr:row>
      <xdr:rowOff>0</xdr:rowOff>
    </xdr:from>
    <xdr:to>
      <xdr:col>6</xdr:col>
      <xdr:colOff>1314450</xdr:colOff>
      <xdr:row>57</xdr:row>
      <xdr:rowOff>38100</xdr:rowOff>
    </xdr:to>
    <xdr:sp macro="" textlink="">
      <xdr:nvSpPr>
        <xdr:cNvPr id="638208" name="Text Box 10"/>
        <xdr:cNvSpPr txBox="1">
          <a:spLocks noChangeArrowheads="1"/>
        </xdr:cNvSpPr>
      </xdr:nvSpPr>
      <xdr:spPr bwMode="auto">
        <a:xfrm>
          <a:off x="7296150" y="115824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62</xdr:row>
      <xdr:rowOff>0</xdr:rowOff>
    </xdr:from>
    <xdr:to>
      <xdr:col>6</xdr:col>
      <xdr:colOff>1314450</xdr:colOff>
      <xdr:row>63</xdr:row>
      <xdr:rowOff>38100</xdr:rowOff>
    </xdr:to>
    <xdr:sp macro="" textlink="">
      <xdr:nvSpPr>
        <xdr:cNvPr id="638209" name="Text Box 11"/>
        <xdr:cNvSpPr txBox="1">
          <a:spLocks noChangeArrowheads="1"/>
        </xdr:cNvSpPr>
      </xdr:nvSpPr>
      <xdr:spPr bwMode="auto">
        <a:xfrm>
          <a:off x="7296150" y="128397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62</xdr:row>
      <xdr:rowOff>0</xdr:rowOff>
    </xdr:from>
    <xdr:to>
      <xdr:col>6</xdr:col>
      <xdr:colOff>1314450</xdr:colOff>
      <xdr:row>63</xdr:row>
      <xdr:rowOff>38100</xdr:rowOff>
    </xdr:to>
    <xdr:sp macro="" textlink="">
      <xdr:nvSpPr>
        <xdr:cNvPr id="638210" name="Text Box 12"/>
        <xdr:cNvSpPr txBox="1">
          <a:spLocks noChangeArrowheads="1"/>
        </xdr:cNvSpPr>
      </xdr:nvSpPr>
      <xdr:spPr bwMode="auto">
        <a:xfrm>
          <a:off x="7296150" y="128397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1314450</xdr:colOff>
      <xdr:row>62</xdr:row>
      <xdr:rowOff>0</xdr:rowOff>
    </xdr:from>
    <xdr:to>
      <xdr:col>6</xdr:col>
      <xdr:colOff>1314450</xdr:colOff>
      <xdr:row>63</xdr:row>
      <xdr:rowOff>38100</xdr:rowOff>
    </xdr:to>
    <xdr:sp macro="" textlink="">
      <xdr:nvSpPr>
        <xdr:cNvPr id="638211" name="Text Box 13"/>
        <xdr:cNvSpPr txBox="1">
          <a:spLocks noChangeArrowheads="1"/>
        </xdr:cNvSpPr>
      </xdr:nvSpPr>
      <xdr:spPr bwMode="auto">
        <a:xfrm>
          <a:off x="7296150" y="12839700"/>
          <a:ext cx="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1314450</xdr:colOff>
      <xdr:row>27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76" name="Text Box 1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53</xdr:row>
      <xdr:rowOff>0</xdr:rowOff>
    </xdr:from>
    <xdr:to>
      <xdr:col>3</xdr:col>
      <xdr:colOff>1314450</xdr:colOff>
      <xdr:row>74</xdr:row>
      <xdr:rowOff>38100</xdr:rowOff>
    </xdr:to>
    <xdr:sp macro="" textlink="">
      <xdr:nvSpPr>
        <xdr:cNvPr id="634277" name="Text Box 2"/>
        <xdr:cNvSpPr txBox="1">
          <a:spLocks noChangeArrowheads="1"/>
        </xdr:cNvSpPr>
      </xdr:nvSpPr>
      <xdr:spPr bwMode="auto">
        <a:xfrm>
          <a:off x="6381750" y="7239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53</xdr:row>
      <xdr:rowOff>0</xdr:rowOff>
    </xdr:from>
    <xdr:to>
      <xdr:col>3</xdr:col>
      <xdr:colOff>1314450</xdr:colOff>
      <xdr:row>74</xdr:row>
      <xdr:rowOff>38100</xdr:rowOff>
    </xdr:to>
    <xdr:sp macro="" textlink="">
      <xdr:nvSpPr>
        <xdr:cNvPr id="634278" name="Text Box 3"/>
        <xdr:cNvSpPr txBox="1">
          <a:spLocks noChangeArrowheads="1"/>
        </xdr:cNvSpPr>
      </xdr:nvSpPr>
      <xdr:spPr bwMode="auto">
        <a:xfrm>
          <a:off x="6381750" y="7239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44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79" name="Text Box 4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50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80" name="Text Box 6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50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81" name="Text Box 7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50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82" name="Text Box 8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50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83" name="Text Box 9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50</xdr:row>
      <xdr:rowOff>0</xdr:rowOff>
    </xdr:from>
    <xdr:to>
      <xdr:col>3</xdr:col>
      <xdr:colOff>1314450</xdr:colOff>
      <xdr:row>69</xdr:row>
      <xdr:rowOff>38100</xdr:rowOff>
    </xdr:to>
    <xdr:sp macro="" textlink="">
      <xdr:nvSpPr>
        <xdr:cNvPr id="634284" name="Text Box 10"/>
        <xdr:cNvSpPr txBox="1">
          <a:spLocks noChangeArrowheads="1"/>
        </xdr:cNvSpPr>
      </xdr:nvSpPr>
      <xdr:spPr bwMode="auto">
        <a:xfrm>
          <a:off x="6381750" y="5334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56</xdr:row>
      <xdr:rowOff>0</xdr:rowOff>
    </xdr:from>
    <xdr:to>
      <xdr:col>3</xdr:col>
      <xdr:colOff>1314450</xdr:colOff>
      <xdr:row>74</xdr:row>
      <xdr:rowOff>38100</xdr:rowOff>
    </xdr:to>
    <xdr:sp macro="" textlink="">
      <xdr:nvSpPr>
        <xdr:cNvPr id="634285" name="Text Box 11"/>
        <xdr:cNvSpPr txBox="1">
          <a:spLocks noChangeArrowheads="1"/>
        </xdr:cNvSpPr>
      </xdr:nvSpPr>
      <xdr:spPr bwMode="auto">
        <a:xfrm>
          <a:off x="6381750" y="7239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56</xdr:row>
      <xdr:rowOff>0</xdr:rowOff>
    </xdr:from>
    <xdr:to>
      <xdr:col>3</xdr:col>
      <xdr:colOff>1314450</xdr:colOff>
      <xdr:row>74</xdr:row>
      <xdr:rowOff>38100</xdr:rowOff>
    </xdr:to>
    <xdr:sp macro="" textlink="">
      <xdr:nvSpPr>
        <xdr:cNvPr id="634286" name="Text Box 12"/>
        <xdr:cNvSpPr txBox="1">
          <a:spLocks noChangeArrowheads="1"/>
        </xdr:cNvSpPr>
      </xdr:nvSpPr>
      <xdr:spPr bwMode="auto">
        <a:xfrm>
          <a:off x="6381750" y="7239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1314450</xdr:colOff>
      <xdr:row>56</xdr:row>
      <xdr:rowOff>0</xdr:rowOff>
    </xdr:from>
    <xdr:to>
      <xdr:col>3</xdr:col>
      <xdr:colOff>1314450</xdr:colOff>
      <xdr:row>74</xdr:row>
      <xdr:rowOff>38100</xdr:rowOff>
    </xdr:to>
    <xdr:sp macro="" textlink="">
      <xdr:nvSpPr>
        <xdr:cNvPr id="634287" name="Text Box 13"/>
        <xdr:cNvSpPr txBox="1">
          <a:spLocks noChangeArrowheads="1"/>
        </xdr:cNvSpPr>
      </xdr:nvSpPr>
      <xdr:spPr bwMode="auto">
        <a:xfrm>
          <a:off x="6381750" y="723900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Lista13" displayName="Lista13" ref="A7:Y794" totalsRowCount="1" headerRowDxfId="191" totalsRowDxfId="189" headerRowBorderDxfId="190" totalsRowBorderDxfId="188">
  <autoFilter ref="A7:Y793">
    <filterColumn colId="8">
      <filters>
        <filter val="VERDE"/>
      </filters>
    </filterColumn>
  </autoFilter>
  <tableColumns count="25">
    <tableColumn id="1" name="PRODUCION" totalsRowLabel="Total" dataDxfId="187" totalsRowDxfId="186" dataCellStyle="Normal 15"/>
    <tableColumn id="2" name="VERSION/TRANSM." dataDxfId="185" totalsRowDxfId="184"/>
    <tableColumn id="3" name="CONTENEDOR" dataDxfId="183" totalsRowDxfId="182"/>
    <tableColumn id="4" name="MARCA" totalsRowDxfId="181"/>
    <tableColumn id="5" name="TIPO" dataDxfId="180" totalsRowDxfId="179"/>
    <tableColumn id="6" name="MODELO" totalsRowFunction="count" dataDxfId="178" totalsRowDxfId="177"/>
    <tableColumn id="7" name="CHASIS" dataDxfId="176" totalsRowDxfId="175"/>
    <tableColumn id="8" name="MOTOR" dataDxfId="174" totalsRowDxfId="173"/>
    <tableColumn id="9" name="COLOR" dataDxfId="172" totalsRowDxfId="171" dataCellStyle="Normal 12"/>
    <tableColumn id="10" name="UBICACIÓN" totalsRowFunction="count" dataDxfId="170" totalsRowDxfId="169"/>
    <tableColumn id="23" name="FECHA DE EMBARQUE&#10;CHINA" dataDxfId="168" totalsRowDxfId="167"/>
    <tableColumn id="25" name="FECHA APROX ARRIBO&#10;PERU" dataDxfId="166" totalsRowDxfId="165"/>
    <tableColumn id="24" name="TIPO DE CARROCERIA" dataDxfId="164" totalsRowDxfId="163"/>
    <tableColumn id="26" name=" DUA " dataDxfId="162" totalsRowDxfId="161"/>
    <tableColumn id="11" name="STATUS" dataDxfId="160" totalsRowDxfId="159"/>
    <tableColumn id="12" name="N WARRANT " dataDxfId="158" totalsRowDxfId="157"/>
    <tableColumn id="13" name="CLIENTE" dataDxfId="156" totalsRowDxfId="155"/>
    <tableColumn id="14" name="PTO VENTA" dataDxfId="154" totalsRowDxfId="153"/>
    <tableColumn id="15" name="VENDEDOR" dataDxfId="152" totalsRowDxfId="151"/>
    <tableColumn id="16" name="PRECIO" dataDxfId="150" totalsRowDxfId="149"/>
    <tableColumn id="17" name="MONTO ABONO" dataDxfId="148" totalsRowDxfId="147"/>
    <tableColumn id="18" name="EXHIBICION" dataDxfId="146" totalsRowDxfId="145"/>
    <tableColumn id="19" name="ESTADO ASIGNACION" totalsRowFunction="count" dataDxfId="144" totalsRowDxfId="143"/>
    <tableColumn id="20" name="FECHA ASIG." dataDxfId="142" totalsRowDxfId="141"/>
    <tableColumn id="21" name="OBSERVACIONES" totalsRowFunction="count" dataDxfId="140" totalsRowDxfId="1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Lista1_1" displayName="Lista1_1" ref="B8:X378" insertRowShift="1" totalsRowCount="1" headerRowDxfId="138" dataDxfId="136" totalsRowDxfId="135" headerRowBorderDxfId="137" totalsRowBorderDxfId="134">
  <autoFilter ref="B8:X377"/>
  <tableColumns count="23">
    <tableColumn id="1" name="PRODUCION" totalsRowLabel="Total" dataDxfId="133" totalsRowDxfId="132"/>
    <tableColumn id="2" name="VERSION/TRANSM." dataDxfId="131" totalsRowDxfId="130"/>
    <tableColumn id="3" name="MARCA" dataDxfId="129" totalsRowDxfId="128"/>
    <tableColumn id="4" name="TIPO" dataDxfId="127" totalsRowDxfId="126"/>
    <tableColumn id="5" name="MODELO" totalsRowFunction="count" dataDxfId="125" totalsRowDxfId="124"/>
    <tableColumn id="6" name="CHASIS" dataDxfId="123" totalsRowDxfId="122"/>
    <tableColumn id="7" name="MOTOR" dataDxfId="121" totalsRowDxfId="120"/>
    <tableColumn id="8" name="COLOR" dataDxfId="119" totalsRowDxfId="118"/>
    <tableColumn id="9" name="UBICACIÓN" totalsRowFunction="count" dataDxfId="117" totalsRowDxfId="116"/>
    <tableColumn id="22" name="FECHA DE EMBARQUE&#10;CHINA" dataDxfId="115" totalsRowDxfId="114"/>
    <tableColumn id="24" name="FECHA APROX ARRIBO&#10;PERU" dataDxfId="113" totalsRowDxfId="112"/>
    <tableColumn id="23" name="TIPO DE CARROCERIA" dataDxfId="111" totalsRowDxfId="110"/>
    <tableColumn id="10" name="STATUS" dataDxfId="109" totalsRowDxfId="108"/>
    <tableColumn id="11" name="GARANTIA" dataDxfId="107" totalsRowDxfId="106"/>
    <tableColumn id="12" name="CLIENTE" dataDxfId="105" totalsRowDxfId="104"/>
    <tableColumn id="13" name="PTO VENTA" dataDxfId="103" totalsRowDxfId="102"/>
    <tableColumn id="14" name="VENDEDOR" dataDxfId="101" totalsRowDxfId="100"/>
    <tableColumn id="15" name="PRECIO" dataDxfId="99" totalsRowDxfId="98"/>
    <tableColumn id="16" name="MONTO ABONO" dataDxfId="97" totalsRowDxfId="96"/>
    <tableColumn id="17" name="FECHA ABONO" dataDxfId="95" totalsRowDxfId="94"/>
    <tableColumn id="18" name="ESTADO ASIGNACION" totalsRowFunction="count" dataDxfId="93" totalsRowDxfId="92"/>
    <tableColumn id="19" name="FECHA ASIG." dataDxfId="91" totalsRowDxfId="90"/>
    <tableColumn id="20" name="OBSERVACIONES" dataDxfId="89" totalsRowDxfId="8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Lista1_2" displayName="Lista1_2" ref="B9:U242" totalsRowCount="1" headerRowDxfId="87" totalsRowDxfId="84" headerRowBorderDxfId="86" tableBorderDxfId="85" totalsRowBorderDxfId="83">
  <autoFilter ref="B9:U241"/>
  <tableColumns count="20">
    <tableColumn id="1" name="PRODUCION" totalsRowLabel="Total" dataDxfId="82" totalsRowDxfId="81"/>
    <tableColumn id="2" name="VERSION/TRANSM." dataDxfId="80" totalsRowDxfId="79"/>
    <tableColumn id="3" name="MARCA" dataDxfId="78" totalsRowDxfId="77"/>
    <tableColumn id="4" name="TIPO" dataDxfId="76" totalsRowDxfId="75"/>
    <tableColumn id="5" name="MODELO" dataDxfId="74" totalsRowDxfId="73"/>
    <tableColumn id="6" name="CHASIS" dataDxfId="72" totalsRowDxfId="71"/>
    <tableColumn id="7" name="MOTOR" dataDxfId="70" totalsRowDxfId="69"/>
    <tableColumn id="8" name="COLOR" dataDxfId="68" totalsRowDxfId="67"/>
    <tableColumn id="9" name="UBICACIÓN" totalsRowFunction="count" dataDxfId="66" totalsRowDxfId="65"/>
    <tableColumn id="10" name="STATUS" dataDxfId="64" totalsRowDxfId="63"/>
    <tableColumn id="11" name="GARANTIA" dataDxfId="62" totalsRowDxfId="61"/>
    <tableColumn id="12" name="CLIENTE" dataDxfId="60" totalsRowDxfId="59"/>
    <tableColumn id="13" name="PTO VENTA" dataDxfId="58" totalsRowDxfId="57"/>
    <tableColumn id="14" name="VENDEDOR" totalsRowFunction="count" dataDxfId="56" totalsRowDxfId="55"/>
    <tableColumn id="15" name="PRECIO" dataDxfId="54" totalsRowDxfId="53"/>
    <tableColumn id="16" name="MONTO ABONO" dataDxfId="52" totalsRowDxfId="51"/>
    <tableColumn id="17" name="FECHA ABONO" dataDxfId="50" totalsRowDxfId="49"/>
    <tableColumn id="18" name="ESTADO ASIGNACION" totalsRowFunction="count" dataDxfId="48" totalsRowDxfId="47"/>
    <tableColumn id="19" name="FECHA ASIG." dataDxfId="46" totalsRowDxfId="45"/>
    <tableColumn id="20" name="OBSERVACIONES" totalsRowFunction="count" dataDxfId="44" totalsRowDxfId="4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Lista1" displayName="Lista1" ref="B4:U138" totalsRowCount="1" headerRowDxfId="42" totalsRowDxfId="40" headerRowBorderDxfId="41">
  <autoFilter ref="B4:U137"/>
  <sortState ref="B5:U81">
    <sortCondition ref="G4:G137"/>
  </sortState>
  <tableColumns count="20">
    <tableColumn id="1" name="PRODUCCION" totalsRowLabel="Total" dataDxfId="39" totalsRowDxfId="38"/>
    <tableColumn id="2" name="N° CHASIS" dataDxfId="37" totalsRowDxfId="36"/>
    <tableColumn id="3" name="N° DE MOTOR" dataDxfId="35" totalsRowDxfId="34"/>
    <tableColumn id="4" name="COLOR" dataDxfId="33" totalsRowDxfId="32"/>
    <tableColumn id="5" name="TRANSMISION" dataDxfId="31" totalsRowDxfId="30"/>
    <tableColumn id="6" name="MODELO" totalsRowFunction="count" dataDxfId="29" totalsRowDxfId="28"/>
    <tableColumn id="7" name="VERSION" dataDxfId="27" totalsRowDxfId="26"/>
    <tableColumn id="8" name="AÑO" dataDxfId="25" totalsRowDxfId="24"/>
    <tableColumn id="9" name="UBICACION" totalsRowFunction="count" dataDxfId="23" totalsRowDxfId="22"/>
    <tableColumn id="10" name="STATUS" dataDxfId="21" totalsRowDxfId="20"/>
    <tableColumn id="11" name="GARANTIA" dataDxfId="19" totalsRowDxfId="18"/>
    <tableColumn id="12" name="CLIENTE" dataDxfId="17" totalsRowDxfId="16"/>
    <tableColumn id="13" name="PTO. VENTA" dataDxfId="15" totalsRowDxfId="14"/>
    <tableColumn id="14" name="VENDEDOR" dataDxfId="13" totalsRowDxfId="12"/>
    <tableColumn id="15" name="PRECIO" dataDxfId="11" totalsRowDxfId="10"/>
    <tableColumn id="16" name="MONTO ABONO" dataDxfId="9" totalsRowDxfId="8"/>
    <tableColumn id="17" name="FECHA ABONO" dataDxfId="7" totalsRowDxfId="6"/>
    <tableColumn id="18" name="ESTADO DE ASIGNACION" totalsRowFunction="count" dataDxfId="5" totalsRowDxfId="4"/>
    <tableColumn id="19" name="FECHA ASIG." dataDxfId="3" totalsRowDxfId="2"/>
    <tableColumn id="20" name="OBSERVACIONES" totalsRowFunction="count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C2225"/>
  <sheetViews>
    <sheetView zoomScale="90" zoomScaleNormal="90" workbookViewId="0">
      <pane ySplit="7" topLeftCell="A8" activePane="bottomLeft" state="frozen"/>
      <selection pane="bottomLeft" activeCell="H32" sqref="H32"/>
    </sheetView>
  </sheetViews>
  <sheetFormatPr baseColWidth="10" defaultRowHeight="12"/>
  <cols>
    <col min="1" max="1" width="24" style="1" bestFit="1" customWidth="1"/>
    <col min="2" max="2" width="19" style="2" hidden="1" customWidth="1"/>
    <col min="3" max="3" width="16.85546875" style="25" hidden="1" customWidth="1"/>
    <col min="4" max="4" width="11.85546875" style="1" bestFit="1" customWidth="1"/>
    <col min="5" max="5" width="10.28515625" style="1" customWidth="1"/>
    <col min="6" max="6" width="29" style="1" customWidth="1"/>
    <col min="7" max="7" width="22.28515625" style="1" customWidth="1"/>
    <col min="8" max="8" width="27.5703125" style="2" customWidth="1"/>
    <col min="9" max="9" width="11.42578125" style="1"/>
    <col min="10" max="10" width="19.28515625" style="1" bestFit="1" customWidth="1"/>
    <col min="11" max="11" width="21.7109375" style="1" bestFit="1" customWidth="1"/>
    <col min="12" max="12" width="17.28515625" style="1" bestFit="1" customWidth="1"/>
    <col min="13" max="13" width="21.28515625" style="1" bestFit="1" customWidth="1"/>
    <col min="14" max="14" width="21.28515625" style="1" customWidth="1"/>
    <col min="15" max="15" width="13" style="1" bestFit="1" customWidth="1"/>
    <col min="16" max="16" width="14.5703125" style="1" bestFit="1" customWidth="1"/>
    <col min="17" max="17" width="68.5703125" style="1" bestFit="1" customWidth="1"/>
    <col min="18" max="18" width="11.42578125" style="1" hidden="1" customWidth="1"/>
    <col min="19" max="19" width="15.85546875" style="1" bestFit="1" customWidth="1"/>
    <col min="20" max="20" width="32.42578125" style="25" customWidth="1"/>
    <col min="21" max="21" width="12.7109375" style="25" bestFit="1" customWidth="1"/>
    <col min="22" max="22" width="30.42578125" style="6" bestFit="1" customWidth="1"/>
    <col min="23" max="23" width="11.7109375" style="25" customWidth="1"/>
    <col min="24" max="24" width="24.42578125" style="25" customWidth="1"/>
    <col min="25" max="25" width="112.7109375" style="25" customWidth="1"/>
    <col min="26" max="16384" width="11.42578125" style="1"/>
  </cols>
  <sheetData>
    <row r="1" spans="1:29">
      <c r="C1" s="3"/>
      <c r="G1" s="4"/>
      <c r="H1" s="2" t="s">
        <v>1325</v>
      </c>
      <c r="Q1" s="5" t="s">
        <v>1446</v>
      </c>
      <c r="T1" s="3"/>
      <c r="U1" s="3"/>
      <c r="W1" s="3"/>
      <c r="X1" s="3"/>
      <c r="Y1" s="3"/>
      <c r="Z1" s="3"/>
      <c r="AA1" s="3"/>
      <c r="AB1" s="3"/>
    </row>
    <row r="2" spans="1:29">
      <c r="C2" s="3"/>
      <c r="G2" s="7"/>
      <c r="H2" s="2" t="s">
        <v>1328</v>
      </c>
      <c r="Q2" s="5"/>
      <c r="T2" s="3"/>
      <c r="U2" s="3"/>
      <c r="W2" s="3"/>
      <c r="X2" s="3"/>
      <c r="Y2" s="3"/>
      <c r="Z2" s="3"/>
      <c r="AA2" s="3"/>
      <c r="AB2" s="3"/>
    </row>
    <row r="3" spans="1:29">
      <c r="A3" s="8" t="s">
        <v>1447</v>
      </c>
      <c r="C3" s="3"/>
      <c r="D3" s="9"/>
      <c r="E3" s="9"/>
      <c r="G3" s="10"/>
      <c r="H3" s="2" t="s">
        <v>1275</v>
      </c>
      <c r="T3" s="3"/>
      <c r="U3" s="3"/>
      <c r="W3" s="3"/>
      <c r="X3" s="3"/>
      <c r="Y3" s="3"/>
      <c r="Z3" s="3"/>
      <c r="AA3" s="3"/>
      <c r="AB3" s="3"/>
      <c r="AC3" s="3"/>
    </row>
    <row r="4" spans="1:29">
      <c r="A4" s="11"/>
      <c r="C4" s="3"/>
      <c r="D4" s="9"/>
      <c r="E4" s="9"/>
      <c r="G4" s="12"/>
      <c r="H4" s="2" t="s">
        <v>2180</v>
      </c>
      <c r="T4" s="3"/>
      <c r="U4" s="3"/>
      <c r="W4" s="3"/>
      <c r="X4" s="3"/>
      <c r="Y4" s="3"/>
      <c r="Z4" s="3"/>
      <c r="AA4" s="3"/>
      <c r="AB4" s="3"/>
      <c r="AC4" s="3"/>
    </row>
    <row r="5" spans="1:29">
      <c r="A5" s="11"/>
      <c r="C5" s="3"/>
      <c r="D5" s="9"/>
      <c r="E5" s="9"/>
      <c r="G5" s="278"/>
      <c r="H5" s="2" t="s">
        <v>1295</v>
      </c>
      <c r="T5" s="3"/>
      <c r="U5" s="3"/>
      <c r="W5" s="3"/>
      <c r="X5" s="3"/>
      <c r="Y5" s="3"/>
      <c r="Z5" s="3"/>
      <c r="AA5" s="3"/>
      <c r="AB5" s="3"/>
      <c r="AC5" s="3"/>
    </row>
    <row r="6" spans="1:29">
      <c r="B6" s="13"/>
      <c r="C6" s="3"/>
      <c r="D6" s="9"/>
      <c r="E6" s="9"/>
      <c r="T6" s="3"/>
      <c r="U6" s="3"/>
      <c r="W6" s="3"/>
      <c r="X6" s="3"/>
      <c r="Y6" s="3"/>
      <c r="Z6" s="3"/>
      <c r="AA6" s="3"/>
      <c r="AB6" s="3"/>
      <c r="AC6" s="3"/>
    </row>
    <row r="7" spans="1:29" ht="37.5" customHeight="1">
      <c r="A7" s="394" t="s">
        <v>1449</v>
      </c>
      <c r="B7" s="395" t="s">
        <v>1450</v>
      </c>
      <c r="C7" s="396" t="s">
        <v>1451</v>
      </c>
      <c r="D7" s="396" t="s">
        <v>1452</v>
      </c>
      <c r="E7" s="396" t="s">
        <v>1453</v>
      </c>
      <c r="F7" s="396" t="s">
        <v>1258</v>
      </c>
      <c r="G7" s="396" t="s">
        <v>1259</v>
      </c>
      <c r="H7" s="397" t="s">
        <v>1454</v>
      </c>
      <c r="I7" s="398" t="s">
        <v>1332</v>
      </c>
      <c r="J7" s="398" t="s">
        <v>1455</v>
      </c>
      <c r="K7" s="399" t="s">
        <v>2428</v>
      </c>
      <c r="L7" s="399" t="s">
        <v>2429</v>
      </c>
      <c r="M7" s="400" t="s">
        <v>2427</v>
      </c>
      <c r="N7" s="400" t="s">
        <v>2607</v>
      </c>
      <c r="O7" s="398" t="s">
        <v>1337</v>
      </c>
      <c r="P7" s="398" t="s">
        <v>2533</v>
      </c>
      <c r="Q7" s="401" t="s">
        <v>1261</v>
      </c>
      <c r="R7" s="401" t="s">
        <v>1456</v>
      </c>
      <c r="S7" s="401" t="s">
        <v>1262</v>
      </c>
      <c r="T7" s="402" t="s">
        <v>1339</v>
      </c>
      <c r="U7" s="403" t="s">
        <v>1340</v>
      </c>
      <c r="V7" s="404" t="s">
        <v>1274</v>
      </c>
      <c r="W7" s="403" t="s">
        <v>1457</v>
      </c>
      <c r="X7" s="403" t="s">
        <v>1343</v>
      </c>
      <c r="Y7" s="405" t="s">
        <v>1344</v>
      </c>
      <c r="Z7" s="3"/>
      <c r="AA7" s="3"/>
      <c r="AB7" s="3"/>
      <c r="AC7" s="3"/>
    </row>
    <row r="8" spans="1:29" s="372" customFormat="1" ht="12.75" hidden="1" customHeight="1">
      <c r="A8" s="412" t="s">
        <v>1462</v>
      </c>
      <c r="B8" s="365" t="s">
        <v>1463</v>
      </c>
      <c r="C8" s="413" t="s">
        <v>1464</v>
      </c>
      <c r="D8" s="414" t="s">
        <v>1298</v>
      </c>
      <c r="E8" s="414" t="s">
        <v>1459</v>
      </c>
      <c r="F8" s="414" t="s">
        <v>1465</v>
      </c>
      <c r="G8" s="415" t="s">
        <v>1466</v>
      </c>
      <c r="H8" s="415" t="s">
        <v>1467</v>
      </c>
      <c r="I8" s="414" t="s">
        <v>1461</v>
      </c>
      <c r="J8" s="414" t="s">
        <v>1266</v>
      </c>
      <c r="K8" s="414"/>
      <c r="L8" s="414"/>
      <c r="M8" s="414"/>
      <c r="N8" s="414"/>
      <c r="O8" s="414"/>
      <c r="P8" s="414"/>
      <c r="Q8" s="414" t="s">
        <v>1239</v>
      </c>
      <c r="R8" s="373"/>
      <c r="S8" s="414" t="s">
        <v>2037</v>
      </c>
      <c r="T8" s="416"/>
      <c r="U8" s="416"/>
      <c r="V8" s="417"/>
      <c r="W8" s="418" t="s">
        <v>1268</v>
      </c>
      <c r="X8" s="419">
        <v>40574</v>
      </c>
      <c r="Y8" s="413" t="s">
        <v>2444</v>
      </c>
    </row>
    <row r="9" spans="1:29" s="372" customFormat="1" ht="12.75" hidden="1" customHeight="1">
      <c r="A9" s="412" t="s">
        <v>1472</v>
      </c>
      <c r="B9" s="365"/>
      <c r="C9" s="413"/>
      <c r="D9" s="420" t="s">
        <v>1298</v>
      </c>
      <c r="E9" s="420" t="s">
        <v>1459</v>
      </c>
      <c r="F9" s="420" t="s">
        <v>1469</v>
      </c>
      <c r="G9" s="421" t="s">
        <v>3235</v>
      </c>
      <c r="H9" s="421" t="s">
        <v>1473</v>
      </c>
      <c r="I9" s="420" t="s">
        <v>1461</v>
      </c>
      <c r="J9" s="420" t="s">
        <v>1266</v>
      </c>
      <c r="K9" s="420"/>
      <c r="L9" s="420"/>
      <c r="M9" s="420"/>
      <c r="N9" s="420"/>
      <c r="O9" s="420"/>
      <c r="P9" s="420"/>
      <c r="Q9" s="422" t="s">
        <v>207</v>
      </c>
      <c r="R9" s="420" t="s">
        <v>1264</v>
      </c>
      <c r="S9" s="420" t="s">
        <v>1267</v>
      </c>
      <c r="T9" s="423"/>
      <c r="U9" s="423"/>
      <c r="V9" s="424" t="s">
        <v>96</v>
      </c>
      <c r="W9" s="425" t="s">
        <v>1268</v>
      </c>
      <c r="X9" s="424">
        <v>40567</v>
      </c>
      <c r="Y9" s="372" t="s">
        <v>98</v>
      </c>
    </row>
    <row r="10" spans="1:29" s="372" customFormat="1" ht="12.75" hidden="1" customHeight="1">
      <c r="A10" s="412" t="s">
        <v>1472</v>
      </c>
      <c r="B10" s="365"/>
      <c r="C10" s="413"/>
      <c r="D10" s="373" t="s">
        <v>1298</v>
      </c>
      <c r="E10" s="373" t="s">
        <v>1459</v>
      </c>
      <c r="F10" s="373" t="s">
        <v>1460</v>
      </c>
      <c r="G10" s="426" t="s">
        <v>3236</v>
      </c>
      <c r="H10" s="426">
        <v>10109573</v>
      </c>
      <c r="I10" s="373" t="s">
        <v>1461</v>
      </c>
      <c r="J10" s="373" t="s">
        <v>1266</v>
      </c>
      <c r="K10" s="373"/>
      <c r="L10" s="373"/>
      <c r="M10" s="373"/>
      <c r="N10" s="373"/>
      <c r="O10" s="373" t="s">
        <v>1376</v>
      </c>
      <c r="P10" s="373"/>
      <c r="Q10" s="427" t="s">
        <v>106</v>
      </c>
      <c r="R10" s="373"/>
      <c r="S10" s="373"/>
      <c r="T10" s="428"/>
      <c r="U10" s="428"/>
      <c r="V10" s="429"/>
      <c r="W10" s="430" t="s">
        <v>1351</v>
      </c>
      <c r="X10" s="431"/>
      <c r="Y10" s="372" t="s">
        <v>2444</v>
      </c>
    </row>
    <row r="11" spans="1:29" s="372" customFormat="1" ht="12.75" hidden="1" customHeight="1">
      <c r="A11" s="412" t="s">
        <v>1474</v>
      </c>
      <c r="B11" s="365"/>
      <c r="C11" s="413"/>
      <c r="D11" s="420" t="s">
        <v>1298</v>
      </c>
      <c r="E11" s="420" t="s">
        <v>1459</v>
      </c>
      <c r="F11" s="420" t="s">
        <v>1465</v>
      </c>
      <c r="G11" s="420" t="s">
        <v>1475</v>
      </c>
      <c r="H11" s="420" t="s">
        <v>1476</v>
      </c>
      <c r="I11" s="420" t="s">
        <v>1461</v>
      </c>
      <c r="J11" s="420" t="s">
        <v>1479</v>
      </c>
      <c r="K11" s="420"/>
      <c r="L11" s="420"/>
      <c r="M11" s="420"/>
      <c r="N11" s="420"/>
      <c r="O11" s="420" t="s">
        <v>1349</v>
      </c>
      <c r="P11" s="420" t="s">
        <v>1350</v>
      </c>
      <c r="Q11" s="414" t="s">
        <v>2047</v>
      </c>
      <c r="R11" s="420" t="s">
        <v>1479</v>
      </c>
      <c r="S11" s="420" t="s">
        <v>1276</v>
      </c>
      <c r="T11" s="423"/>
      <c r="U11" s="423"/>
      <c r="V11" s="424" t="s">
        <v>1275</v>
      </c>
      <c r="W11" s="425" t="s">
        <v>1268</v>
      </c>
      <c r="X11" s="432">
        <v>40505</v>
      </c>
      <c r="Y11" s="372" t="s">
        <v>2109</v>
      </c>
    </row>
    <row r="12" spans="1:29" s="372" customFormat="1" ht="12.75" hidden="1" customHeight="1">
      <c r="A12" s="412" t="s">
        <v>1474</v>
      </c>
      <c r="B12" s="365"/>
      <c r="C12" s="413"/>
      <c r="D12" s="414" t="s">
        <v>1298</v>
      </c>
      <c r="E12" s="414" t="s">
        <v>1459</v>
      </c>
      <c r="F12" s="414" t="s">
        <v>1465</v>
      </c>
      <c r="G12" s="414" t="s">
        <v>1300</v>
      </c>
      <c r="H12" s="414">
        <v>9195445</v>
      </c>
      <c r="I12" s="414" t="s">
        <v>1461</v>
      </c>
      <c r="J12" s="414" t="s">
        <v>1266</v>
      </c>
      <c r="K12" s="414"/>
      <c r="L12" s="414"/>
      <c r="M12" s="414"/>
      <c r="N12" s="414"/>
      <c r="O12" s="414" t="s">
        <v>1349</v>
      </c>
      <c r="P12" s="414" t="s">
        <v>1350</v>
      </c>
      <c r="Q12" s="414" t="s">
        <v>1239</v>
      </c>
      <c r="R12" s="433" t="s">
        <v>1673</v>
      </c>
      <c r="S12" s="434" t="s">
        <v>188</v>
      </c>
      <c r="T12" s="416"/>
      <c r="U12" s="416"/>
      <c r="V12" s="417" t="s">
        <v>1275</v>
      </c>
      <c r="W12" s="418" t="s">
        <v>1268</v>
      </c>
      <c r="X12" s="419">
        <v>40574</v>
      </c>
      <c r="Y12" s="365" t="s">
        <v>2444</v>
      </c>
    </row>
    <row r="13" spans="1:29" s="372" customFormat="1" ht="12.75" hidden="1" customHeight="1">
      <c r="A13" s="412" t="s">
        <v>1474</v>
      </c>
      <c r="B13" s="365"/>
      <c r="C13" s="413"/>
      <c r="D13" s="420" t="s">
        <v>1298</v>
      </c>
      <c r="E13" s="420" t="s">
        <v>1459</v>
      </c>
      <c r="F13" s="435" t="s">
        <v>1471</v>
      </c>
      <c r="G13" s="435" t="s">
        <v>1480</v>
      </c>
      <c r="H13" s="436" t="s">
        <v>1481</v>
      </c>
      <c r="I13" s="435" t="s">
        <v>1461</v>
      </c>
      <c r="J13" s="420" t="s">
        <v>1266</v>
      </c>
      <c r="K13" s="420"/>
      <c r="L13" s="420"/>
      <c r="M13" s="420"/>
      <c r="N13" s="420"/>
      <c r="O13" s="420" t="s">
        <v>1376</v>
      </c>
      <c r="P13" s="420"/>
      <c r="Q13" s="422" t="s">
        <v>770</v>
      </c>
      <c r="R13" s="420"/>
      <c r="S13" s="420" t="s">
        <v>211</v>
      </c>
      <c r="T13" s="423">
        <v>19990</v>
      </c>
      <c r="U13" s="423"/>
      <c r="V13" s="424"/>
      <c r="W13" s="425" t="s">
        <v>1268</v>
      </c>
      <c r="X13" s="432">
        <v>40610</v>
      </c>
      <c r="Y13" s="372" t="s">
        <v>2444</v>
      </c>
    </row>
    <row r="14" spans="1:29" s="372" customFormat="1" ht="12.75" hidden="1" customHeight="1">
      <c r="A14" s="412" t="s">
        <v>1474</v>
      </c>
      <c r="B14" s="365"/>
      <c r="C14" s="413"/>
      <c r="D14" s="420" t="s">
        <v>1298</v>
      </c>
      <c r="E14" s="420" t="s">
        <v>1459</v>
      </c>
      <c r="F14" s="435" t="s">
        <v>1471</v>
      </c>
      <c r="G14" s="435" t="s">
        <v>1482</v>
      </c>
      <c r="H14" s="436" t="s">
        <v>1483</v>
      </c>
      <c r="I14" s="435" t="s">
        <v>1461</v>
      </c>
      <c r="J14" s="420" t="s">
        <v>1358</v>
      </c>
      <c r="K14" s="420"/>
      <c r="L14" s="420"/>
      <c r="M14" s="420"/>
      <c r="N14" s="420"/>
      <c r="O14" s="420" t="s">
        <v>1376</v>
      </c>
      <c r="P14" s="420"/>
      <c r="Q14" s="414" t="s">
        <v>2104</v>
      </c>
      <c r="R14" s="420" t="s">
        <v>1264</v>
      </c>
      <c r="S14" s="420" t="s">
        <v>2463</v>
      </c>
      <c r="T14" s="423"/>
      <c r="U14" s="423"/>
      <c r="V14" s="424"/>
      <c r="W14" s="425" t="s">
        <v>1268</v>
      </c>
      <c r="X14" s="432">
        <v>40417</v>
      </c>
      <c r="Y14" s="372" t="s">
        <v>2105</v>
      </c>
    </row>
    <row r="15" spans="1:29" s="372" customFormat="1" ht="12.75" hidden="1" customHeight="1">
      <c r="A15" s="412" t="s">
        <v>1487</v>
      </c>
      <c r="B15" s="437"/>
      <c r="C15" s="413"/>
      <c r="D15" s="438" t="s">
        <v>1298</v>
      </c>
      <c r="E15" s="438" t="s">
        <v>1488</v>
      </c>
      <c r="F15" s="438" t="s">
        <v>1489</v>
      </c>
      <c r="G15" s="439" t="s">
        <v>1490</v>
      </c>
      <c r="H15" s="439" t="s">
        <v>1491</v>
      </c>
      <c r="I15" s="439" t="s">
        <v>1393</v>
      </c>
      <c r="J15" s="438" t="s">
        <v>1266</v>
      </c>
      <c r="K15" s="438"/>
      <c r="L15" s="438"/>
      <c r="M15" s="438"/>
      <c r="N15" s="438"/>
      <c r="O15" s="438"/>
      <c r="P15" s="438"/>
      <c r="Q15" s="438"/>
      <c r="R15" s="440"/>
      <c r="S15" s="438"/>
      <c r="T15" s="441"/>
      <c r="U15" s="441"/>
      <c r="V15" s="442"/>
      <c r="W15" s="443" t="s">
        <v>1351</v>
      </c>
      <c r="X15" s="443"/>
      <c r="Y15" s="413" t="s">
        <v>1295</v>
      </c>
    </row>
    <row r="16" spans="1:29" s="372" customFormat="1" ht="12.75" hidden="1" customHeight="1">
      <c r="A16" s="412" t="s">
        <v>1487</v>
      </c>
      <c r="B16" s="437"/>
      <c r="C16" s="413"/>
      <c r="D16" s="420" t="s">
        <v>1298</v>
      </c>
      <c r="E16" s="420" t="s">
        <v>1488</v>
      </c>
      <c r="F16" s="420" t="s">
        <v>1489</v>
      </c>
      <c r="G16" s="444" t="s">
        <v>1492</v>
      </c>
      <c r="H16" s="444" t="s">
        <v>1493</v>
      </c>
      <c r="I16" s="444" t="s">
        <v>1393</v>
      </c>
      <c r="J16" s="420" t="s">
        <v>1266</v>
      </c>
      <c r="K16" s="420"/>
      <c r="L16" s="420"/>
      <c r="M16" s="420"/>
      <c r="N16" s="420"/>
      <c r="O16" s="420" t="s">
        <v>1349</v>
      </c>
      <c r="P16" s="420" t="s">
        <v>1350</v>
      </c>
      <c r="Q16" s="420" t="s">
        <v>2464</v>
      </c>
      <c r="R16" s="420" t="s">
        <v>1269</v>
      </c>
      <c r="S16" s="420" t="s">
        <v>2465</v>
      </c>
      <c r="T16" s="423"/>
      <c r="U16" s="423">
        <v>12990</v>
      </c>
      <c r="V16" s="424"/>
      <c r="W16" s="425" t="s">
        <v>1268</v>
      </c>
      <c r="X16" s="425">
        <v>21</v>
      </c>
      <c r="Y16" s="413" t="s">
        <v>2466</v>
      </c>
    </row>
    <row r="17" spans="1:25" s="372" customFormat="1" ht="12.75" hidden="1" customHeight="1">
      <c r="A17" s="412" t="s">
        <v>1487</v>
      </c>
      <c r="B17" s="437"/>
      <c r="C17" s="413"/>
      <c r="D17" s="282" t="s">
        <v>1298</v>
      </c>
      <c r="E17" s="282" t="s">
        <v>1488</v>
      </c>
      <c r="F17" s="282" t="s">
        <v>1489</v>
      </c>
      <c r="G17" s="449" t="s">
        <v>1494</v>
      </c>
      <c r="H17" s="449" t="s">
        <v>1495</v>
      </c>
      <c r="I17" s="449" t="s">
        <v>1393</v>
      </c>
      <c r="J17" s="282" t="s">
        <v>1266</v>
      </c>
      <c r="K17" s="282"/>
      <c r="L17" s="282"/>
      <c r="M17" s="282"/>
      <c r="N17" s="282"/>
      <c r="O17" s="282" t="s">
        <v>1349</v>
      </c>
      <c r="P17" s="282" t="s">
        <v>1350</v>
      </c>
      <c r="Q17" s="282" t="s">
        <v>3299</v>
      </c>
      <c r="R17" s="414"/>
      <c r="S17" s="282" t="s">
        <v>230</v>
      </c>
      <c r="T17" s="451"/>
      <c r="U17" s="451"/>
      <c r="V17" s="452" t="s">
        <v>1274</v>
      </c>
      <c r="W17" s="453" t="s">
        <v>1268</v>
      </c>
      <c r="X17" s="454">
        <v>40679</v>
      </c>
      <c r="Y17" s="413" t="s">
        <v>396</v>
      </c>
    </row>
    <row r="18" spans="1:25" s="372" customFormat="1" ht="12.75" hidden="1" customHeight="1">
      <c r="A18" s="412" t="s">
        <v>1487</v>
      </c>
      <c r="B18" s="437"/>
      <c r="C18" s="413"/>
      <c r="D18" s="420" t="s">
        <v>1298</v>
      </c>
      <c r="E18" s="420" t="s">
        <v>1488</v>
      </c>
      <c r="F18" s="420" t="s">
        <v>1489</v>
      </c>
      <c r="G18" s="444" t="s">
        <v>1496</v>
      </c>
      <c r="H18" s="444" t="s">
        <v>1497</v>
      </c>
      <c r="I18" s="444" t="s">
        <v>1393</v>
      </c>
      <c r="J18" s="420" t="s">
        <v>1266</v>
      </c>
      <c r="K18" s="420"/>
      <c r="L18" s="420"/>
      <c r="M18" s="420"/>
      <c r="N18" s="420"/>
      <c r="O18" s="420" t="s">
        <v>1349</v>
      </c>
      <c r="P18" s="420" t="s">
        <v>1350</v>
      </c>
      <c r="Q18" s="420" t="s">
        <v>668</v>
      </c>
      <c r="R18" s="420"/>
      <c r="S18" s="420" t="s">
        <v>669</v>
      </c>
      <c r="T18" s="423"/>
      <c r="U18" s="423"/>
      <c r="V18" s="424"/>
      <c r="W18" s="425" t="s">
        <v>1268</v>
      </c>
      <c r="X18" s="432">
        <v>40603</v>
      </c>
      <c r="Y18" s="413" t="s">
        <v>670</v>
      </c>
    </row>
    <row r="19" spans="1:25" s="372" customFormat="1" ht="12.75" hidden="1" customHeight="1">
      <c r="A19" s="412" t="s">
        <v>1487</v>
      </c>
      <c r="B19" s="437"/>
      <c r="C19" s="413"/>
      <c r="D19" s="440" t="s">
        <v>1298</v>
      </c>
      <c r="E19" s="440" t="s">
        <v>1488</v>
      </c>
      <c r="F19" s="440" t="s">
        <v>1489</v>
      </c>
      <c r="G19" s="445" t="s">
        <v>1498</v>
      </c>
      <c r="H19" s="445" t="s">
        <v>1499</v>
      </c>
      <c r="I19" s="445" t="s">
        <v>1393</v>
      </c>
      <c r="J19" s="440" t="s">
        <v>237</v>
      </c>
      <c r="K19" s="440"/>
      <c r="L19" s="440"/>
      <c r="M19" s="440"/>
      <c r="N19" s="440"/>
      <c r="O19" s="445" t="s">
        <v>1349</v>
      </c>
      <c r="P19" s="445" t="s">
        <v>1350</v>
      </c>
      <c r="Q19" s="445" t="s">
        <v>2485</v>
      </c>
      <c r="R19" s="414"/>
      <c r="S19" s="440" t="s">
        <v>1273</v>
      </c>
      <c r="T19" s="446"/>
      <c r="U19" s="446"/>
      <c r="V19" s="447"/>
      <c r="W19" s="448" t="s">
        <v>1274</v>
      </c>
      <c r="X19" s="447">
        <v>40619</v>
      </c>
      <c r="Y19" s="413" t="s">
        <v>2515</v>
      </c>
    </row>
    <row r="20" spans="1:25" s="372" customFormat="1" ht="12.75" hidden="1" customHeight="1">
      <c r="A20" s="412" t="s">
        <v>1487</v>
      </c>
      <c r="B20" s="437"/>
      <c r="C20" s="413"/>
      <c r="D20" s="282" t="s">
        <v>1298</v>
      </c>
      <c r="E20" s="282" t="s">
        <v>1488</v>
      </c>
      <c r="F20" s="282" t="s">
        <v>1489</v>
      </c>
      <c r="G20" s="449" t="s">
        <v>1301</v>
      </c>
      <c r="H20" s="449" t="s">
        <v>1500</v>
      </c>
      <c r="I20" s="449" t="s">
        <v>1393</v>
      </c>
      <c r="J20" s="282" t="s">
        <v>2529</v>
      </c>
      <c r="K20" s="282"/>
      <c r="L20" s="282"/>
      <c r="M20" s="282"/>
      <c r="N20" s="282"/>
      <c r="O20" s="449" t="s">
        <v>1470</v>
      </c>
      <c r="P20" s="449" t="s">
        <v>1350</v>
      </c>
      <c r="Q20" s="450" t="s">
        <v>1478</v>
      </c>
      <c r="R20" s="282" t="s">
        <v>1479</v>
      </c>
      <c r="S20" s="282" t="s">
        <v>129</v>
      </c>
      <c r="T20" s="451"/>
      <c r="U20" s="451"/>
      <c r="V20" s="452" t="s">
        <v>1275</v>
      </c>
      <c r="W20" s="453" t="s">
        <v>1268</v>
      </c>
      <c r="X20" s="454">
        <v>40666</v>
      </c>
      <c r="Y20" s="372" t="s">
        <v>2515</v>
      </c>
    </row>
    <row r="21" spans="1:25" s="372" customFormat="1" ht="12.75" hidden="1" customHeight="1">
      <c r="A21" s="412" t="s">
        <v>1487</v>
      </c>
      <c r="B21" s="437"/>
      <c r="C21" s="413"/>
      <c r="D21" s="440" t="s">
        <v>1298</v>
      </c>
      <c r="E21" s="440" t="s">
        <v>1488</v>
      </c>
      <c r="F21" s="440" t="s">
        <v>1489</v>
      </c>
      <c r="G21" s="445" t="s">
        <v>1501</v>
      </c>
      <c r="H21" s="445" t="s">
        <v>1502</v>
      </c>
      <c r="I21" s="445" t="s">
        <v>1393</v>
      </c>
      <c r="J21" s="440" t="s">
        <v>2506</v>
      </c>
      <c r="K21" s="440"/>
      <c r="L21" s="440"/>
      <c r="M21" s="440"/>
      <c r="N21" s="440"/>
      <c r="O21" s="445" t="s">
        <v>1349</v>
      </c>
      <c r="P21" s="445" t="s">
        <v>1350</v>
      </c>
      <c r="Q21" s="445" t="s">
        <v>964</v>
      </c>
      <c r="R21" s="373" t="s">
        <v>1389</v>
      </c>
      <c r="S21" s="440" t="s">
        <v>332</v>
      </c>
      <c r="T21" s="446"/>
      <c r="U21" s="446"/>
      <c r="V21" s="447"/>
      <c r="W21" s="448" t="s">
        <v>1274</v>
      </c>
      <c r="X21" s="455"/>
      <c r="Y21" s="413" t="s">
        <v>965</v>
      </c>
    </row>
    <row r="22" spans="1:25" s="372" customFormat="1" ht="12.75" hidden="1" customHeight="1">
      <c r="A22" s="412" t="s">
        <v>1487</v>
      </c>
      <c r="B22" s="437"/>
      <c r="C22" s="413"/>
      <c r="D22" s="420" t="s">
        <v>1298</v>
      </c>
      <c r="E22" s="420" t="s">
        <v>1488</v>
      </c>
      <c r="F22" s="420" t="s">
        <v>1489</v>
      </c>
      <c r="G22" s="444" t="s">
        <v>1302</v>
      </c>
      <c r="H22" s="444" t="s">
        <v>1503</v>
      </c>
      <c r="I22" s="444" t="s">
        <v>1362</v>
      </c>
      <c r="J22" s="420" t="s">
        <v>1358</v>
      </c>
      <c r="K22" s="420"/>
      <c r="L22" s="420"/>
      <c r="M22" s="420"/>
      <c r="N22" s="420"/>
      <c r="O22" s="444"/>
      <c r="P22" s="444"/>
      <c r="Q22" s="414" t="s">
        <v>1359</v>
      </c>
      <c r="R22" s="420" t="s">
        <v>1358</v>
      </c>
      <c r="S22" s="420" t="s">
        <v>1273</v>
      </c>
      <c r="T22" s="423"/>
      <c r="U22" s="423"/>
      <c r="V22" s="424" t="s">
        <v>1275</v>
      </c>
      <c r="W22" s="425" t="s">
        <v>1268</v>
      </c>
      <c r="X22" s="432">
        <v>40378</v>
      </c>
      <c r="Y22" s="456" t="s">
        <v>2149</v>
      </c>
    </row>
    <row r="23" spans="1:25" s="372" customFormat="1" ht="12.75" hidden="1" customHeight="1">
      <c r="A23" s="412" t="s">
        <v>1487</v>
      </c>
      <c r="B23" s="437"/>
      <c r="C23" s="413"/>
      <c r="D23" s="438" t="s">
        <v>1298</v>
      </c>
      <c r="E23" s="438" t="s">
        <v>1488</v>
      </c>
      <c r="F23" s="438" t="s">
        <v>1489</v>
      </c>
      <c r="G23" s="439" t="s">
        <v>1504</v>
      </c>
      <c r="H23" s="439" t="s">
        <v>1505</v>
      </c>
      <c r="I23" s="439" t="s">
        <v>1362</v>
      </c>
      <c r="J23" s="438" t="s">
        <v>1266</v>
      </c>
      <c r="K23" s="438"/>
      <c r="L23" s="438"/>
      <c r="M23" s="438"/>
      <c r="N23" s="438"/>
      <c r="O23" s="439" t="s">
        <v>1349</v>
      </c>
      <c r="P23" s="439" t="s">
        <v>1350</v>
      </c>
      <c r="Q23" s="439"/>
      <c r="S23" s="438"/>
      <c r="T23" s="441"/>
      <c r="U23" s="441"/>
      <c r="V23" s="442"/>
      <c r="W23" s="443" t="s">
        <v>2542</v>
      </c>
      <c r="X23" s="457"/>
      <c r="Y23" s="413"/>
    </row>
    <row r="24" spans="1:25" s="438" customFormat="1" ht="12.75" hidden="1" customHeight="1">
      <c r="A24" s="438" t="s">
        <v>1487</v>
      </c>
      <c r="B24" s="437"/>
      <c r="C24" s="413"/>
      <c r="D24" s="438" t="s">
        <v>1298</v>
      </c>
      <c r="E24" s="438" t="s">
        <v>1488</v>
      </c>
      <c r="F24" s="438" t="s">
        <v>1489</v>
      </c>
      <c r="G24" s="439" t="s">
        <v>1303</v>
      </c>
      <c r="H24" s="439" t="s">
        <v>1506</v>
      </c>
      <c r="I24" s="439" t="s">
        <v>1362</v>
      </c>
      <c r="J24" s="438" t="s">
        <v>1266</v>
      </c>
      <c r="O24" s="439" t="s">
        <v>1349</v>
      </c>
      <c r="P24" s="439" t="s">
        <v>1350</v>
      </c>
      <c r="Q24" s="439"/>
      <c r="R24" s="365"/>
      <c r="T24" s="458"/>
      <c r="U24" s="441"/>
      <c r="V24" s="442"/>
      <c r="W24" s="443" t="s">
        <v>1351</v>
      </c>
      <c r="X24" s="457"/>
      <c r="Y24" s="439" t="s">
        <v>1905</v>
      </c>
    </row>
    <row r="25" spans="1:25" s="372" customFormat="1" ht="12.75" hidden="1" customHeight="1">
      <c r="A25" s="412" t="s">
        <v>1487</v>
      </c>
      <c r="B25" s="437"/>
      <c r="C25" s="413"/>
      <c r="D25" s="420" t="s">
        <v>1298</v>
      </c>
      <c r="E25" s="420" t="s">
        <v>1488</v>
      </c>
      <c r="F25" s="420" t="s">
        <v>1489</v>
      </c>
      <c r="G25" s="444" t="s">
        <v>1507</v>
      </c>
      <c r="H25" s="444" t="s">
        <v>1508</v>
      </c>
      <c r="I25" s="444" t="s">
        <v>1362</v>
      </c>
      <c r="J25" s="420" t="s">
        <v>1266</v>
      </c>
      <c r="K25" s="420"/>
      <c r="L25" s="420"/>
      <c r="M25" s="420"/>
      <c r="N25" s="420"/>
      <c r="O25" s="444" t="s">
        <v>1349</v>
      </c>
      <c r="P25" s="444" t="s">
        <v>1350</v>
      </c>
      <c r="Q25" s="444" t="s">
        <v>2467</v>
      </c>
      <c r="R25" s="420" t="s">
        <v>1904</v>
      </c>
      <c r="S25" s="420" t="s">
        <v>2034</v>
      </c>
      <c r="T25" s="423"/>
      <c r="U25" s="423"/>
      <c r="V25" s="424"/>
      <c r="W25" s="425" t="s">
        <v>1268</v>
      </c>
      <c r="X25" s="459">
        <v>40563</v>
      </c>
      <c r="Y25" s="413" t="s">
        <v>2341</v>
      </c>
    </row>
    <row r="26" spans="1:25" s="372" customFormat="1" ht="12.75" customHeight="1">
      <c r="A26" s="412" t="s">
        <v>1487</v>
      </c>
      <c r="B26" s="437"/>
      <c r="C26" s="413"/>
      <c r="D26" s="460" t="s">
        <v>1298</v>
      </c>
      <c r="E26" s="460" t="s">
        <v>1488</v>
      </c>
      <c r="F26" s="460" t="s">
        <v>1489</v>
      </c>
      <c r="G26" s="460" t="s">
        <v>1304</v>
      </c>
      <c r="H26" s="460" t="s">
        <v>1509</v>
      </c>
      <c r="I26" s="460" t="s">
        <v>1510</v>
      </c>
      <c r="J26" s="460" t="s">
        <v>1266</v>
      </c>
      <c r="K26" s="460"/>
      <c r="L26" s="460"/>
      <c r="M26" s="460"/>
      <c r="N26" s="460"/>
      <c r="O26" s="460" t="s">
        <v>1274</v>
      </c>
      <c r="P26" s="460"/>
      <c r="Q26" s="460" t="s">
        <v>825</v>
      </c>
      <c r="R26" s="461"/>
      <c r="S26" s="460" t="s">
        <v>2165</v>
      </c>
      <c r="T26" s="462"/>
      <c r="U26" s="462"/>
      <c r="V26" s="463"/>
      <c r="W26" s="464" t="s">
        <v>2253</v>
      </c>
      <c r="X26" s="465">
        <v>40646</v>
      </c>
      <c r="Y26" s="413" t="s">
        <v>2446</v>
      </c>
    </row>
    <row r="27" spans="1:25" s="372" customFormat="1" ht="12.75" customHeight="1">
      <c r="A27" s="412" t="s">
        <v>1487</v>
      </c>
      <c r="B27" s="437"/>
      <c r="C27" s="413"/>
      <c r="D27" s="282" t="s">
        <v>1298</v>
      </c>
      <c r="E27" s="282" t="s">
        <v>1488</v>
      </c>
      <c r="F27" s="282" t="s">
        <v>1489</v>
      </c>
      <c r="G27" s="449" t="s">
        <v>1511</v>
      </c>
      <c r="H27" s="449" t="s">
        <v>1512</v>
      </c>
      <c r="I27" s="449" t="s">
        <v>1510</v>
      </c>
      <c r="J27" s="282" t="s">
        <v>1367</v>
      </c>
      <c r="K27" s="282"/>
      <c r="L27" s="282"/>
      <c r="M27" s="282"/>
      <c r="N27" s="282"/>
      <c r="O27" s="449" t="s">
        <v>1349</v>
      </c>
      <c r="P27" s="449" t="s">
        <v>1350</v>
      </c>
      <c r="Q27" s="449" t="s">
        <v>3295</v>
      </c>
      <c r="R27" s="433" t="s">
        <v>1673</v>
      </c>
      <c r="S27" s="282" t="s">
        <v>1280</v>
      </c>
      <c r="T27" s="451"/>
      <c r="U27" s="451"/>
      <c r="V27" s="452" t="s">
        <v>1275</v>
      </c>
      <c r="W27" s="453" t="s">
        <v>1268</v>
      </c>
      <c r="X27" s="454">
        <v>40679</v>
      </c>
      <c r="Y27" s="413" t="s">
        <v>2515</v>
      </c>
    </row>
    <row r="28" spans="1:25" s="372" customFormat="1" ht="12.75" customHeight="1">
      <c r="A28" s="412" t="s">
        <v>1487</v>
      </c>
      <c r="B28" s="437"/>
      <c r="C28" s="413"/>
      <c r="D28" s="420" t="s">
        <v>1298</v>
      </c>
      <c r="E28" s="420" t="s">
        <v>1488</v>
      </c>
      <c r="F28" s="420" t="s">
        <v>1489</v>
      </c>
      <c r="G28" s="444" t="s">
        <v>1513</v>
      </c>
      <c r="H28" s="444" t="s">
        <v>1514</v>
      </c>
      <c r="I28" s="444" t="s">
        <v>1510</v>
      </c>
      <c r="J28" s="420" t="s">
        <v>1266</v>
      </c>
      <c r="K28" s="420"/>
      <c r="L28" s="420"/>
      <c r="M28" s="420"/>
      <c r="N28" s="420"/>
      <c r="O28" s="444" t="s">
        <v>1349</v>
      </c>
      <c r="P28" s="444" t="s">
        <v>1350</v>
      </c>
      <c r="Q28" s="444" t="s">
        <v>2142</v>
      </c>
      <c r="R28" s="420" t="s">
        <v>1264</v>
      </c>
      <c r="S28" s="420" t="s">
        <v>1279</v>
      </c>
      <c r="T28" s="423"/>
      <c r="U28" s="423"/>
      <c r="V28" s="424"/>
      <c r="W28" s="425" t="s">
        <v>1268</v>
      </c>
      <c r="X28" s="466">
        <v>40526</v>
      </c>
      <c r="Y28" s="413"/>
    </row>
    <row r="29" spans="1:25" s="372" customFormat="1" ht="12.75" hidden="1" customHeight="1">
      <c r="A29" s="412" t="s">
        <v>1487</v>
      </c>
      <c r="B29" s="437"/>
      <c r="C29" s="413"/>
      <c r="D29" s="420" t="s">
        <v>1298</v>
      </c>
      <c r="E29" s="420" t="s">
        <v>1488</v>
      </c>
      <c r="F29" s="420" t="s">
        <v>1489</v>
      </c>
      <c r="G29" s="444" t="s">
        <v>1515</v>
      </c>
      <c r="H29" s="444" t="s">
        <v>1516</v>
      </c>
      <c r="I29" s="444" t="s">
        <v>1346</v>
      </c>
      <c r="J29" s="420" t="s">
        <v>1673</v>
      </c>
      <c r="K29" s="420"/>
      <c r="L29" s="420"/>
      <c r="M29" s="420"/>
      <c r="N29" s="420"/>
      <c r="O29" s="444" t="s">
        <v>1376</v>
      </c>
      <c r="P29" s="444"/>
      <c r="Q29" s="467" t="s">
        <v>1672</v>
      </c>
      <c r="R29" s="420" t="s">
        <v>1673</v>
      </c>
      <c r="S29" s="420" t="s">
        <v>1273</v>
      </c>
      <c r="T29" s="423"/>
      <c r="U29" s="423"/>
      <c r="V29" s="424" t="s">
        <v>1275</v>
      </c>
      <c r="W29" s="425" t="s">
        <v>1268</v>
      </c>
      <c r="X29" s="432">
        <v>40414</v>
      </c>
      <c r="Y29" s="372" t="s">
        <v>2222</v>
      </c>
    </row>
    <row r="30" spans="1:25" s="372" customFormat="1" ht="12.75" hidden="1" customHeight="1">
      <c r="A30" s="412" t="s">
        <v>1517</v>
      </c>
      <c r="B30" s="365" t="s">
        <v>1518</v>
      </c>
      <c r="C30" s="413"/>
      <c r="D30" s="420" t="s">
        <v>1298</v>
      </c>
      <c r="E30" s="420" t="s">
        <v>1484</v>
      </c>
      <c r="F30" s="420" t="s">
        <v>1485</v>
      </c>
      <c r="G30" s="444" t="s">
        <v>1519</v>
      </c>
      <c r="H30" s="444" t="s">
        <v>1520</v>
      </c>
      <c r="I30" s="444" t="s">
        <v>1461</v>
      </c>
      <c r="J30" s="420" t="s">
        <v>1673</v>
      </c>
      <c r="K30" s="420"/>
      <c r="L30" s="420"/>
      <c r="M30" s="420"/>
      <c r="N30" s="420"/>
      <c r="O30" s="444" t="s">
        <v>1376</v>
      </c>
      <c r="P30" s="444"/>
      <c r="Q30" s="467" t="s">
        <v>1672</v>
      </c>
      <c r="R30" s="420" t="s">
        <v>1673</v>
      </c>
      <c r="S30" s="420" t="s">
        <v>1273</v>
      </c>
      <c r="T30" s="423"/>
      <c r="U30" s="423"/>
      <c r="V30" s="424" t="s">
        <v>1275</v>
      </c>
      <c r="W30" s="425" t="s">
        <v>1268</v>
      </c>
      <c r="X30" s="468">
        <v>40416</v>
      </c>
      <c r="Y30" s="372" t="s">
        <v>2193</v>
      </c>
    </row>
    <row r="31" spans="1:25" s="372" customFormat="1" ht="12.75" hidden="1" customHeight="1">
      <c r="A31" s="412" t="s">
        <v>1517</v>
      </c>
      <c r="B31" s="365" t="s">
        <v>1521</v>
      </c>
      <c r="C31" s="413"/>
      <c r="D31" s="282" t="s">
        <v>1298</v>
      </c>
      <c r="E31" s="282" t="s">
        <v>1488</v>
      </c>
      <c r="F31" s="282" t="s">
        <v>1522</v>
      </c>
      <c r="G31" s="449" t="s">
        <v>1523</v>
      </c>
      <c r="H31" s="449" t="s">
        <v>1524</v>
      </c>
      <c r="I31" s="449" t="s">
        <v>1362</v>
      </c>
      <c r="J31" s="282" t="s">
        <v>1264</v>
      </c>
      <c r="K31" s="282"/>
      <c r="L31" s="282"/>
      <c r="M31" s="282"/>
      <c r="N31" s="282"/>
      <c r="O31" s="449"/>
      <c r="P31" s="449"/>
      <c r="Q31" s="449" t="s">
        <v>2991</v>
      </c>
      <c r="R31" s="282"/>
      <c r="S31" s="282" t="s">
        <v>2643</v>
      </c>
      <c r="T31" s="451"/>
      <c r="U31" s="451"/>
      <c r="V31" s="452"/>
      <c r="W31" s="453" t="s">
        <v>1268</v>
      </c>
      <c r="X31" s="452">
        <v>40668</v>
      </c>
      <c r="Y31" s="413" t="s">
        <v>2652</v>
      </c>
    </row>
    <row r="32" spans="1:25" s="372" customFormat="1" ht="12.75" customHeight="1">
      <c r="A32" s="412" t="s">
        <v>1517</v>
      </c>
      <c r="B32" s="365" t="s">
        <v>1521</v>
      </c>
      <c r="C32" s="413"/>
      <c r="D32" s="420" t="s">
        <v>1298</v>
      </c>
      <c r="E32" s="420" t="s">
        <v>1488</v>
      </c>
      <c r="F32" s="420" t="s">
        <v>1522</v>
      </c>
      <c r="G32" s="444" t="s">
        <v>1525</v>
      </c>
      <c r="H32" s="444" t="s">
        <v>1526</v>
      </c>
      <c r="I32" s="444" t="s">
        <v>1510</v>
      </c>
      <c r="J32" s="420" t="s">
        <v>1269</v>
      </c>
      <c r="K32" s="420"/>
      <c r="L32" s="420"/>
      <c r="M32" s="420"/>
      <c r="N32" s="420"/>
      <c r="O32" s="444" t="s">
        <v>1376</v>
      </c>
      <c r="P32" s="444"/>
      <c r="Q32" s="467" t="s">
        <v>2123</v>
      </c>
      <c r="R32" s="420" t="s">
        <v>1264</v>
      </c>
      <c r="S32" s="420" t="s">
        <v>2463</v>
      </c>
      <c r="T32" s="423"/>
      <c r="U32" s="423"/>
      <c r="V32" s="424"/>
      <c r="W32" s="425" t="s">
        <v>1268</v>
      </c>
      <c r="X32" s="468">
        <v>40521</v>
      </c>
      <c r="Y32" s="413" t="s">
        <v>2129</v>
      </c>
    </row>
    <row r="33" spans="1:25" s="372" customFormat="1" ht="12.75" hidden="1" customHeight="1">
      <c r="A33" s="412" t="s">
        <v>1517</v>
      </c>
      <c r="B33" s="365" t="s">
        <v>1521</v>
      </c>
      <c r="C33" s="413"/>
      <c r="D33" s="420" t="s">
        <v>1298</v>
      </c>
      <c r="E33" s="420" t="s">
        <v>1488</v>
      </c>
      <c r="F33" s="420" t="s">
        <v>1522</v>
      </c>
      <c r="G33" s="444" t="s">
        <v>1527</v>
      </c>
      <c r="H33" s="444" t="s">
        <v>1528</v>
      </c>
      <c r="I33" s="444" t="s">
        <v>1346</v>
      </c>
      <c r="J33" s="420" t="s">
        <v>1367</v>
      </c>
      <c r="K33" s="420"/>
      <c r="L33" s="420"/>
      <c r="M33" s="420"/>
      <c r="N33" s="420"/>
      <c r="O33" s="444"/>
      <c r="P33" s="444"/>
      <c r="Q33" s="420" t="s">
        <v>1368</v>
      </c>
      <c r="R33" s="433" t="s">
        <v>1367</v>
      </c>
      <c r="S33" s="420" t="s">
        <v>1273</v>
      </c>
      <c r="T33" s="423"/>
      <c r="U33" s="423"/>
      <c r="V33" s="424" t="s">
        <v>1275</v>
      </c>
      <c r="W33" s="425" t="s">
        <v>1268</v>
      </c>
      <c r="X33" s="468">
        <v>40395</v>
      </c>
      <c r="Y33" s="372" t="s">
        <v>1274</v>
      </c>
    </row>
    <row r="34" spans="1:25" s="372" customFormat="1" ht="12.75" hidden="1" customHeight="1">
      <c r="A34" s="412" t="s">
        <v>1517</v>
      </c>
      <c r="B34" s="365" t="s">
        <v>1521</v>
      </c>
      <c r="C34" s="413"/>
      <c r="D34" s="282" t="s">
        <v>1298</v>
      </c>
      <c r="E34" s="282" t="s">
        <v>1488</v>
      </c>
      <c r="F34" s="282" t="s">
        <v>1522</v>
      </c>
      <c r="G34" s="449" t="s">
        <v>1529</v>
      </c>
      <c r="H34" s="449" t="s">
        <v>1530</v>
      </c>
      <c r="I34" s="449" t="s">
        <v>1346</v>
      </c>
      <c r="J34" s="282" t="s">
        <v>1264</v>
      </c>
      <c r="K34" s="282"/>
      <c r="L34" s="282"/>
      <c r="M34" s="282"/>
      <c r="N34" s="282"/>
      <c r="O34" s="449" t="s">
        <v>1349</v>
      </c>
      <c r="P34" s="449" t="s">
        <v>1350</v>
      </c>
      <c r="Q34" s="449" t="s">
        <v>2992</v>
      </c>
      <c r="R34" s="282"/>
      <c r="S34" s="282" t="s">
        <v>1288</v>
      </c>
      <c r="T34" s="451"/>
      <c r="U34" s="451"/>
      <c r="V34" s="452"/>
      <c r="W34" s="453" t="s">
        <v>1268</v>
      </c>
      <c r="X34" s="486">
        <v>40680</v>
      </c>
      <c r="Y34" s="413" t="s">
        <v>2993</v>
      </c>
    </row>
    <row r="35" spans="1:25" s="372" customFormat="1" ht="12.75" hidden="1" customHeight="1">
      <c r="A35" s="412" t="s">
        <v>1517</v>
      </c>
      <c r="B35" s="365" t="s">
        <v>1521</v>
      </c>
      <c r="C35" s="413"/>
      <c r="D35" s="440" t="s">
        <v>1298</v>
      </c>
      <c r="E35" s="440" t="s">
        <v>1488</v>
      </c>
      <c r="F35" s="440" t="s">
        <v>1522</v>
      </c>
      <c r="G35" s="445" t="s">
        <v>1306</v>
      </c>
      <c r="H35" s="445" t="s">
        <v>1531</v>
      </c>
      <c r="I35" s="445" t="s">
        <v>1393</v>
      </c>
      <c r="J35" s="440" t="s">
        <v>1387</v>
      </c>
      <c r="K35" s="440"/>
      <c r="L35" s="440"/>
      <c r="M35" s="440"/>
      <c r="N35" s="440"/>
      <c r="O35" s="445"/>
      <c r="P35" s="445"/>
      <c r="Q35" s="440" t="s">
        <v>1486</v>
      </c>
      <c r="R35" s="433" t="s">
        <v>1387</v>
      </c>
      <c r="S35" s="440" t="s">
        <v>1273</v>
      </c>
      <c r="T35" s="446"/>
      <c r="U35" s="446"/>
      <c r="V35" s="447" t="s">
        <v>1275</v>
      </c>
      <c r="W35" s="448" t="s">
        <v>1274</v>
      </c>
      <c r="X35" s="470">
        <v>40402</v>
      </c>
      <c r="Y35" s="456" t="s">
        <v>1532</v>
      </c>
    </row>
    <row r="36" spans="1:25" s="372" customFormat="1" ht="12.75" hidden="1" customHeight="1">
      <c r="A36" s="412" t="s">
        <v>1517</v>
      </c>
      <c r="B36" s="365" t="s">
        <v>1521</v>
      </c>
      <c r="C36" s="413"/>
      <c r="D36" s="440" t="s">
        <v>1298</v>
      </c>
      <c r="E36" s="440" t="s">
        <v>1488</v>
      </c>
      <c r="F36" s="440" t="s">
        <v>1522</v>
      </c>
      <c r="G36" s="445" t="s">
        <v>1307</v>
      </c>
      <c r="H36" s="445" t="s">
        <v>1533</v>
      </c>
      <c r="I36" s="445" t="s">
        <v>1461</v>
      </c>
      <c r="J36" s="440" t="s">
        <v>1358</v>
      </c>
      <c r="K36" s="440"/>
      <c r="L36" s="440"/>
      <c r="M36" s="440"/>
      <c r="N36" s="440"/>
      <c r="O36" s="445"/>
      <c r="P36" s="445"/>
      <c r="Q36" s="440" t="s">
        <v>1534</v>
      </c>
      <c r="R36" s="433" t="s">
        <v>1358</v>
      </c>
      <c r="S36" s="440" t="s">
        <v>1273</v>
      </c>
      <c r="T36" s="446"/>
      <c r="U36" s="446">
        <v>5000</v>
      </c>
      <c r="V36" s="447" t="s">
        <v>1275</v>
      </c>
      <c r="W36" s="448" t="s">
        <v>1274</v>
      </c>
      <c r="X36" s="470">
        <v>40401</v>
      </c>
    </row>
    <row r="37" spans="1:25" s="372" customFormat="1" ht="12.75" hidden="1" customHeight="1">
      <c r="A37" s="412" t="s">
        <v>1677</v>
      </c>
      <c r="B37" s="365"/>
      <c r="C37" s="413"/>
      <c r="D37" s="440" t="s">
        <v>1298</v>
      </c>
      <c r="E37" s="440" t="s">
        <v>1488</v>
      </c>
      <c r="F37" s="440" t="s">
        <v>1489</v>
      </c>
      <c r="G37" s="445" t="s">
        <v>1678</v>
      </c>
      <c r="H37" s="445" t="s">
        <v>1683</v>
      </c>
      <c r="I37" s="445" t="s">
        <v>1362</v>
      </c>
      <c r="J37" s="440" t="s">
        <v>2519</v>
      </c>
      <c r="K37" s="440"/>
      <c r="L37" s="440"/>
      <c r="M37" s="440"/>
      <c r="N37" s="440"/>
      <c r="O37" s="445" t="s">
        <v>1274</v>
      </c>
      <c r="P37" s="445"/>
      <c r="Q37" s="440" t="s">
        <v>44</v>
      </c>
      <c r="R37" s="365" t="s">
        <v>1264</v>
      </c>
      <c r="S37" s="440" t="s">
        <v>941</v>
      </c>
      <c r="T37" s="446"/>
      <c r="U37" s="446"/>
      <c r="V37" s="447"/>
      <c r="W37" s="448" t="s">
        <v>1274</v>
      </c>
      <c r="X37" s="447">
        <v>40652</v>
      </c>
      <c r="Y37" s="364" t="s">
        <v>2454</v>
      </c>
    </row>
    <row r="38" spans="1:25" s="372" customFormat="1" ht="12.75" customHeight="1">
      <c r="A38" s="412" t="s">
        <v>1677</v>
      </c>
      <c r="B38" s="365"/>
      <c r="C38" s="413"/>
      <c r="D38" s="420" t="s">
        <v>1298</v>
      </c>
      <c r="E38" s="420" t="s">
        <v>1488</v>
      </c>
      <c r="F38" s="420" t="s">
        <v>1489</v>
      </c>
      <c r="G38" s="444" t="s">
        <v>1679</v>
      </c>
      <c r="H38" s="444" t="s">
        <v>1684</v>
      </c>
      <c r="I38" s="444" t="s">
        <v>1510</v>
      </c>
      <c r="J38" s="420" t="s">
        <v>1266</v>
      </c>
      <c r="K38" s="420"/>
      <c r="L38" s="420"/>
      <c r="M38" s="420"/>
      <c r="N38" s="420"/>
      <c r="O38" s="444" t="s">
        <v>1349</v>
      </c>
      <c r="P38" s="444" t="s">
        <v>1350</v>
      </c>
      <c r="Q38" s="420" t="s">
        <v>523</v>
      </c>
      <c r="R38" s="433" t="s">
        <v>1387</v>
      </c>
      <c r="S38" s="420" t="s">
        <v>190</v>
      </c>
      <c r="T38" s="423"/>
      <c r="U38" s="423"/>
      <c r="V38" s="424" t="s">
        <v>524</v>
      </c>
      <c r="W38" s="425" t="s">
        <v>1268</v>
      </c>
      <c r="X38" s="432">
        <v>40590</v>
      </c>
      <c r="Y38" s="364" t="s">
        <v>2390</v>
      </c>
    </row>
    <row r="39" spans="1:25" s="372" customFormat="1" ht="12.75" hidden="1" customHeight="1">
      <c r="A39" s="412" t="s">
        <v>1677</v>
      </c>
      <c r="B39" s="365"/>
      <c r="C39" s="413"/>
      <c r="D39" s="282" t="s">
        <v>1298</v>
      </c>
      <c r="E39" s="282" t="s">
        <v>1488</v>
      </c>
      <c r="F39" s="282" t="s">
        <v>1489</v>
      </c>
      <c r="G39" s="449" t="s">
        <v>1680</v>
      </c>
      <c r="H39" s="449" t="s">
        <v>1685</v>
      </c>
      <c r="I39" s="449" t="s">
        <v>1346</v>
      </c>
      <c r="J39" s="282" t="s">
        <v>1367</v>
      </c>
      <c r="K39" s="282"/>
      <c r="L39" s="282"/>
      <c r="M39" s="282"/>
      <c r="N39" s="282"/>
      <c r="O39" s="449" t="s">
        <v>1269</v>
      </c>
      <c r="P39" s="449"/>
      <c r="Q39" s="282" t="s">
        <v>2450</v>
      </c>
      <c r="R39" s="282"/>
      <c r="S39" s="282" t="s">
        <v>129</v>
      </c>
      <c r="T39" s="451"/>
      <c r="U39" s="451"/>
      <c r="V39" s="452"/>
      <c r="W39" s="453" t="s">
        <v>1268</v>
      </c>
      <c r="X39" s="452">
        <v>40663</v>
      </c>
      <c r="Y39" s="456" t="s">
        <v>2535</v>
      </c>
    </row>
    <row r="40" spans="1:25" s="372" customFormat="1" ht="12.75" hidden="1" customHeight="1">
      <c r="A40" s="412" t="s">
        <v>1677</v>
      </c>
      <c r="B40" s="365"/>
      <c r="C40" s="413"/>
      <c r="D40" s="420" t="s">
        <v>1298</v>
      </c>
      <c r="E40" s="420" t="s">
        <v>1488</v>
      </c>
      <c r="F40" s="420" t="s">
        <v>1489</v>
      </c>
      <c r="G40" s="444" t="s">
        <v>1681</v>
      </c>
      <c r="H40" s="444" t="s">
        <v>1686</v>
      </c>
      <c r="I40" s="444" t="s">
        <v>1346</v>
      </c>
      <c r="J40" s="420" t="s">
        <v>1266</v>
      </c>
      <c r="K40" s="420"/>
      <c r="L40" s="420"/>
      <c r="M40" s="420"/>
      <c r="N40" s="420"/>
      <c r="O40" s="444" t="s">
        <v>1349</v>
      </c>
      <c r="P40" s="444" t="s">
        <v>1350</v>
      </c>
      <c r="Q40" s="420" t="s">
        <v>32</v>
      </c>
      <c r="R40" s="433"/>
      <c r="S40" s="420" t="s">
        <v>1288</v>
      </c>
      <c r="T40" s="423"/>
      <c r="U40" s="423"/>
      <c r="V40" s="424"/>
      <c r="W40" s="425" t="s">
        <v>1268</v>
      </c>
      <c r="X40" s="424">
        <v>40644</v>
      </c>
      <c r="Y40" s="364" t="s">
        <v>33</v>
      </c>
    </row>
    <row r="41" spans="1:25" s="372" customFormat="1" ht="12.75" hidden="1" customHeight="1">
      <c r="A41" s="412" t="s">
        <v>1677</v>
      </c>
      <c r="B41" s="365"/>
      <c r="C41" s="413"/>
      <c r="D41" s="440" t="s">
        <v>1298</v>
      </c>
      <c r="E41" s="440" t="s">
        <v>1488</v>
      </c>
      <c r="F41" s="440" t="s">
        <v>1489</v>
      </c>
      <c r="G41" s="445" t="s">
        <v>1682</v>
      </c>
      <c r="H41" s="445" t="s">
        <v>1687</v>
      </c>
      <c r="I41" s="445" t="s">
        <v>1393</v>
      </c>
      <c r="J41" s="440" t="s">
        <v>2519</v>
      </c>
      <c r="K41" s="440"/>
      <c r="L41" s="440"/>
      <c r="M41" s="440"/>
      <c r="N41" s="440"/>
      <c r="O41" s="445" t="s">
        <v>1349</v>
      </c>
      <c r="P41" s="445" t="s">
        <v>1350</v>
      </c>
      <c r="Q41" s="440" t="s">
        <v>571</v>
      </c>
      <c r="R41" s="414"/>
      <c r="S41" s="440" t="s">
        <v>129</v>
      </c>
      <c r="T41" s="446"/>
      <c r="U41" s="446"/>
      <c r="V41" s="447"/>
      <c r="W41" s="448" t="s">
        <v>1274</v>
      </c>
      <c r="X41" s="447">
        <v>40596</v>
      </c>
      <c r="Y41" s="364" t="s">
        <v>572</v>
      </c>
    </row>
    <row r="42" spans="1:25" s="372" customFormat="1" ht="12.75" hidden="1" customHeight="1">
      <c r="A42" s="412" t="s">
        <v>1699</v>
      </c>
      <c r="B42" s="365"/>
      <c r="C42" s="413"/>
      <c r="D42" s="440" t="s">
        <v>1298</v>
      </c>
      <c r="E42" s="440" t="s">
        <v>1488</v>
      </c>
      <c r="F42" s="440" t="s">
        <v>1489</v>
      </c>
      <c r="G42" s="445" t="s">
        <v>1718</v>
      </c>
      <c r="H42" s="445" t="s">
        <v>1700</v>
      </c>
      <c r="I42" s="445" t="s">
        <v>1393</v>
      </c>
      <c r="J42" s="440" t="s">
        <v>2519</v>
      </c>
      <c r="K42" s="440"/>
      <c r="L42" s="440"/>
      <c r="M42" s="440"/>
      <c r="N42" s="440"/>
      <c r="O42" s="445"/>
      <c r="P42" s="445"/>
      <c r="Q42" s="440" t="s">
        <v>1359</v>
      </c>
      <c r="R42" s="433" t="s">
        <v>1358</v>
      </c>
      <c r="S42" s="440" t="s">
        <v>1273</v>
      </c>
      <c r="T42" s="446"/>
      <c r="U42" s="446"/>
      <c r="V42" s="447"/>
      <c r="W42" s="448" t="s">
        <v>1274</v>
      </c>
      <c r="X42" s="455">
        <v>40597</v>
      </c>
      <c r="Y42" s="364" t="s">
        <v>1274</v>
      </c>
    </row>
    <row r="43" spans="1:25" s="372" customFormat="1" ht="12.75" hidden="1" customHeight="1">
      <c r="A43" s="412" t="s">
        <v>1699</v>
      </c>
      <c r="B43" s="365"/>
      <c r="C43" s="413"/>
      <c r="D43" s="440" t="s">
        <v>1298</v>
      </c>
      <c r="E43" s="440" t="s">
        <v>1488</v>
      </c>
      <c r="F43" s="440" t="s">
        <v>1489</v>
      </c>
      <c r="G43" s="445" t="s">
        <v>1719</v>
      </c>
      <c r="H43" s="445" t="s">
        <v>1701</v>
      </c>
      <c r="I43" s="445" t="s">
        <v>1393</v>
      </c>
      <c r="J43" s="440" t="s">
        <v>2519</v>
      </c>
      <c r="K43" s="440"/>
      <c r="L43" s="440"/>
      <c r="M43" s="440"/>
      <c r="N43" s="440"/>
      <c r="O43" s="445" t="s">
        <v>1349</v>
      </c>
      <c r="P43" s="445" t="s">
        <v>1350</v>
      </c>
      <c r="Q43" s="440" t="s">
        <v>208</v>
      </c>
      <c r="R43" s="365"/>
      <c r="S43" s="440" t="s">
        <v>129</v>
      </c>
      <c r="T43" s="446"/>
      <c r="U43" s="446"/>
      <c r="V43" s="447"/>
      <c r="W43" s="448" t="s">
        <v>138</v>
      </c>
      <c r="X43" s="447">
        <v>40625</v>
      </c>
      <c r="Y43" s="471" t="s">
        <v>2522</v>
      </c>
    </row>
    <row r="44" spans="1:25" s="372" customFormat="1" ht="12.75" hidden="1" customHeight="1">
      <c r="A44" s="412" t="s">
        <v>1699</v>
      </c>
      <c r="B44" s="365"/>
      <c r="C44" s="413"/>
      <c r="D44" s="420" t="s">
        <v>1298</v>
      </c>
      <c r="E44" s="420" t="s">
        <v>1488</v>
      </c>
      <c r="F44" s="420" t="s">
        <v>1489</v>
      </c>
      <c r="G44" s="444" t="s">
        <v>1720</v>
      </c>
      <c r="H44" s="444" t="s">
        <v>1702</v>
      </c>
      <c r="I44" s="444" t="s">
        <v>1346</v>
      </c>
      <c r="J44" s="420" t="s">
        <v>1266</v>
      </c>
      <c r="K44" s="420"/>
      <c r="L44" s="420"/>
      <c r="M44" s="420"/>
      <c r="N44" s="420"/>
      <c r="O44" s="444" t="s">
        <v>1349</v>
      </c>
      <c r="P44" s="444" t="s">
        <v>1350</v>
      </c>
      <c r="Q44" s="420" t="s">
        <v>782</v>
      </c>
      <c r="R44" s="365"/>
      <c r="S44" s="420" t="s">
        <v>188</v>
      </c>
      <c r="T44" s="423">
        <v>12990</v>
      </c>
      <c r="U44" s="423">
        <v>12990</v>
      </c>
      <c r="V44" s="424"/>
      <c r="W44" s="425" t="s">
        <v>1268</v>
      </c>
      <c r="X44" s="424">
        <v>40611</v>
      </c>
      <c r="Y44" s="364" t="s">
        <v>783</v>
      </c>
    </row>
    <row r="45" spans="1:25" s="372" customFormat="1" ht="12.75" hidden="1" customHeight="1">
      <c r="A45" s="412" t="s">
        <v>1699</v>
      </c>
      <c r="B45" s="365"/>
      <c r="C45" s="413"/>
      <c r="D45" s="460" t="s">
        <v>1298</v>
      </c>
      <c r="E45" s="460" t="s">
        <v>1488</v>
      </c>
      <c r="F45" s="460" t="s">
        <v>1489</v>
      </c>
      <c r="G45" s="469" t="s">
        <v>1721</v>
      </c>
      <c r="H45" s="469" t="s">
        <v>1703</v>
      </c>
      <c r="I45" s="469" t="s">
        <v>1346</v>
      </c>
      <c r="J45" s="460" t="s">
        <v>1266</v>
      </c>
      <c r="K45" s="460"/>
      <c r="L45" s="460"/>
      <c r="M45" s="460"/>
      <c r="N45" s="460"/>
      <c r="O45" s="469" t="s">
        <v>1349</v>
      </c>
      <c r="P45" s="469" t="s">
        <v>1350</v>
      </c>
      <c r="Q45" s="460" t="s">
        <v>3310</v>
      </c>
      <c r="R45" s="472"/>
      <c r="S45" s="460" t="s">
        <v>3311</v>
      </c>
      <c r="T45" s="462"/>
      <c r="U45" s="462"/>
      <c r="V45" s="463" t="s">
        <v>1274</v>
      </c>
      <c r="W45" s="464" t="s">
        <v>97</v>
      </c>
      <c r="X45" s="463">
        <v>40680</v>
      </c>
      <c r="Y45" s="364" t="s">
        <v>238</v>
      </c>
    </row>
    <row r="46" spans="1:25" s="372" customFormat="1" ht="12.75" hidden="1" customHeight="1">
      <c r="A46" s="412" t="s">
        <v>1699</v>
      </c>
      <c r="B46" s="365"/>
      <c r="C46" s="413"/>
      <c r="D46" s="438" t="s">
        <v>1298</v>
      </c>
      <c r="E46" s="438" t="s">
        <v>1488</v>
      </c>
      <c r="F46" s="438" t="s">
        <v>1489</v>
      </c>
      <c r="G46" s="439" t="s">
        <v>1722</v>
      </c>
      <c r="H46" s="439" t="s">
        <v>1704</v>
      </c>
      <c r="I46" s="439" t="s">
        <v>1346</v>
      </c>
      <c r="J46" s="438" t="s">
        <v>1266</v>
      </c>
      <c r="K46" s="438"/>
      <c r="L46" s="438"/>
      <c r="M46" s="438"/>
      <c r="N46" s="438"/>
      <c r="O46" s="439" t="s">
        <v>1349</v>
      </c>
      <c r="P46" s="439" t="s">
        <v>1350</v>
      </c>
      <c r="Q46" s="438"/>
      <c r="R46" s="472"/>
      <c r="S46" s="438"/>
      <c r="T46" s="441"/>
      <c r="U46" s="441"/>
      <c r="V46" s="442"/>
      <c r="W46" s="443" t="s">
        <v>1351</v>
      </c>
      <c r="X46" s="442"/>
      <c r="Y46" s="364" t="s">
        <v>236</v>
      </c>
    </row>
    <row r="47" spans="1:25" s="372" customFormat="1" ht="12.75" hidden="1" customHeight="1">
      <c r="A47" s="412" t="s">
        <v>1699</v>
      </c>
      <c r="B47" s="365"/>
      <c r="C47" s="413"/>
      <c r="D47" s="438" t="s">
        <v>1298</v>
      </c>
      <c r="E47" s="438" t="s">
        <v>1488</v>
      </c>
      <c r="F47" s="438" t="s">
        <v>1489</v>
      </c>
      <c r="G47" s="439" t="s">
        <v>1723</v>
      </c>
      <c r="H47" s="439" t="s">
        <v>1705</v>
      </c>
      <c r="I47" s="439" t="s">
        <v>1346</v>
      </c>
      <c r="J47" s="438" t="s">
        <v>1266</v>
      </c>
      <c r="K47" s="438"/>
      <c r="L47" s="438"/>
      <c r="M47" s="438"/>
      <c r="N47" s="438"/>
      <c r="O47" s="439" t="s">
        <v>1349</v>
      </c>
      <c r="P47" s="439" t="s">
        <v>1350</v>
      </c>
      <c r="Q47" s="438"/>
      <c r="R47" s="414"/>
      <c r="S47" s="438"/>
      <c r="T47" s="441"/>
      <c r="U47" s="441"/>
      <c r="V47" s="442"/>
      <c r="W47" s="443" t="s">
        <v>2542</v>
      </c>
      <c r="X47" s="442"/>
      <c r="Y47" s="364"/>
    </row>
    <row r="48" spans="1:25" s="372" customFormat="1" ht="12.75" hidden="1" customHeight="1">
      <c r="A48" s="412" t="s">
        <v>1699</v>
      </c>
      <c r="B48" s="365"/>
      <c r="C48" s="413"/>
      <c r="D48" s="420" t="s">
        <v>1298</v>
      </c>
      <c r="E48" s="420" t="s">
        <v>1488</v>
      </c>
      <c r="F48" s="420" t="s">
        <v>1489</v>
      </c>
      <c r="G48" s="444" t="s">
        <v>1724</v>
      </c>
      <c r="H48" s="444" t="s">
        <v>1706</v>
      </c>
      <c r="I48" s="444" t="s">
        <v>1461</v>
      </c>
      <c r="J48" s="420" t="s">
        <v>1266</v>
      </c>
      <c r="K48" s="420"/>
      <c r="L48" s="420"/>
      <c r="M48" s="420"/>
      <c r="N48" s="420"/>
      <c r="O48" s="444" t="s">
        <v>1349</v>
      </c>
      <c r="P48" s="444" t="s">
        <v>1350</v>
      </c>
      <c r="Q48" s="420" t="s">
        <v>2436</v>
      </c>
      <c r="R48" s="420" t="s">
        <v>1904</v>
      </c>
      <c r="S48" s="420" t="s">
        <v>1954</v>
      </c>
      <c r="T48" s="423">
        <v>12990</v>
      </c>
      <c r="U48" s="423">
        <v>12990</v>
      </c>
      <c r="V48" s="424"/>
      <c r="W48" s="425" t="s">
        <v>1268</v>
      </c>
      <c r="X48" s="424"/>
      <c r="Y48" s="364" t="s">
        <v>2390</v>
      </c>
    </row>
    <row r="49" spans="1:25" s="372" customFormat="1" ht="12.75" hidden="1" customHeight="1">
      <c r="A49" s="412" t="s">
        <v>1699</v>
      </c>
      <c r="B49" s="365"/>
      <c r="C49" s="413"/>
      <c r="D49" s="420" t="s">
        <v>1298</v>
      </c>
      <c r="E49" s="420" t="s">
        <v>1488</v>
      </c>
      <c r="F49" s="420" t="s">
        <v>1489</v>
      </c>
      <c r="G49" s="444" t="s">
        <v>1725</v>
      </c>
      <c r="H49" s="444" t="s">
        <v>1707</v>
      </c>
      <c r="I49" s="444" t="s">
        <v>1461</v>
      </c>
      <c r="J49" s="420" t="s">
        <v>1266</v>
      </c>
      <c r="K49" s="420"/>
      <c r="L49" s="420"/>
      <c r="M49" s="420"/>
      <c r="N49" s="420"/>
      <c r="O49" s="444" t="s">
        <v>1349</v>
      </c>
      <c r="P49" s="444" t="s">
        <v>1350</v>
      </c>
      <c r="Q49" s="420" t="s">
        <v>118</v>
      </c>
      <c r="R49" s="461" t="s">
        <v>1264</v>
      </c>
      <c r="S49" s="420" t="s">
        <v>2165</v>
      </c>
      <c r="T49" s="423">
        <v>12990</v>
      </c>
      <c r="U49" s="423">
        <v>2598</v>
      </c>
      <c r="V49" s="424"/>
      <c r="W49" s="425" t="s">
        <v>1268</v>
      </c>
      <c r="X49" s="432">
        <v>40568</v>
      </c>
      <c r="Y49" s="473" t="s">
        <v>600</v>
      </c>
    </row>
    <row r="50" spans="1:25" s="372" customFormat="1" ht="12.75" customHeight="1">
      <c r="A50" s="412" t="s">
        <v>1699</v>
      </c>
      <c r="B50" s="365"/>
      <c r="C50" s="413"/>
      <c r="D50" s="420" t="s">
        <v>1298</v>
      </c>
      <c r="E50" s="420" t="s">
        <v>1488</v>
      </c>
      <c r="F50" s="420" t="s">
        <v>1489</v>
      </c>
      <c r="G50" s="444" t="s">
        <v>1726</v>
      </c>
      <c r="H50" s="444" t="s">
        <v>1708</v>
      </c>
      <c r="I50" s="444" t="s">
        <v>1510</v>
      </c>
      <c r="J50" s="420" t="s">
        <v>1266</v>
      </c>
      <c r="K50" s="420"/>
      <c r="L50" s="420"/>
      <c r="M50" s="420"/>
      <c r="N50" s="420"/>
      <c r="O50" s="444" t="s">
        <v>1349</v>
      </c>
      <c r="P50" s="444" t="s">
        <v>1350</v>
      </c>
      <c r="Q50" s="420" t="s">
        <v>825</v>
      </c>
      <c r="R50" s="365"/>
      <c r="S50" s="420" t="s">
        <v>2165</v>
      </c>
      <c r="T50" s="423">
        <v>12990</v>
      </c>
      <c r="U50" s="423">
        <v>12990</v>
      </c>
      <c r="V50" s="424"/>
      <c r="W50" s="425" t="s">
        <v>1268</v>
      </c>
      <c r="X50" s="424">
        <v>40620</v>
      </c>
      <c r="Y50" s="364" t="s">
        <v>222</v>
      </c>
    </row>
    <row r="51" spans="1:25" s="372" customFormat="1" ht="12.75" customHeight="1">
      <c r="A51" s="412" t="s">
        <v>1699</v>
      </c>
      <c r="B51" s="365"/>
      <c r="C51" s="413"/>
      <c r="D51" s="420" t="s">
        <v>1298</v>
      </c>
      <c r="E51" s="420" t="s">
        <v>1488</v>
      </c>
      <c r="F51" s="420" t="s">
        <v>1489</v>
      </c>
      <c r="G51" s="444" t="s">
        <v>1727</v>
      </c>
      <c r="H51" s="444" t="s">
        <v>1709</v>
      </c>
      <c r="I51" s="444" t="s">
        <v>1510</v>
      </c>
      <c r="J51" s="420" t="s">
        <v>1266</v>
      </c>
      <c r="K51" s="420"/>
      <c r="L51" s="420"/>
      <c r="M51" s="420"/>
      <c r="N51" s="420"/>
      <c r="O51" s="444" t="s">
        <v>1349</v>
      </c>
      <c r="P51" s="444" t="s">
        <v>1350</v>
      </c>
      <c r="Q51" s="420" t="s">
        <v>793</v>
      </c>
      <c r="R51" s="420"/>
      <c r="S51" s="420" t="s">
        <v>2329</v>
      </c>
      <c r="T51" s="423"/>
      <c r="U51" s="423"/>
      <c r="V51" s="424"/>
      <c r="W51" s="425" t="s">
        <v>1268</v>
      </c>
      <c r="X51" s="424">
        <v>40612</v>
      </c>
      <c r="Y51" s="418" t="s">
        <v>333</v>
      </c>
    </row>
    <row r="52" spans="1:25" s="372" customFormat="1" ht="12.75" hidden="1" customHeight="1">
      <c r="A52" s="412" t="s">
        <v>1699</v>
      </c>
      <c r="B52" s="365"/>
      <c r="C52" s="413"/>
      <c r="D52" s="440" t="s">
        <v>1298</v>
      </c>
      <c r="E52" s="440" t="s">
        <v>1488</v>
      </c>
      <c r="F52" s="440" t="s">
        <v>1489</v>
      </c>
      <c r="G52" s="445" t="s">
        <v>1728</v>
      </c>
      <c r="H52" s="445" t="s">
        <v>1710</v>
      </c>
      <c r="I52" s="445" t="s">
        <v>1362</v>
      </c>
      <c r="J52" s="440" t="s">
        <v>1387</v>
      </c>
      <c r="K52" s="440"/>
      <c r="L52" s="440"/>
      <c r="M52" s="440"/>
      <c r="N52" s="440"/>
      <c r="O52" s="445" t="s">
        <v>1349</v>
      </c>
      <c r="P52" s="445" t="s">
        <v>1350</v>
      </c>
      <c r="Q52" s="440" t="s">
        <v>1486</v>
      </c>
      <c r="R52" s="365"/>
      <c r="S52" s="440" t="s">
        <v>129</v>
      </c>
      <c r="T52" s="446"/>
      <c r="U52" s="446"/>
      <c r="V52" s="447" t="s">
        <v>1274</v>
      </c>
      <c r="W52" s="448" t="s">
        <v>1274</v>
      </c>
      <c r="X52" s="447">
        <v>40590</v>
      </c>
      <c r="Y52" s="364" t="s">
        <v>2516</v>
      </c>
    </row>
    <row r="53" spans="1:25" s="372" customFormat="1" ht="12.75" hidden="1" customHeight="1">
      <c r="A53" s="412" t="s">
        <v>1699</v>
      </c>
      <c r="B53" s="365"/>
      <c r="C53" s="413"/>
      <c r="D53" s="420" t="s">
        <v>1298</v>
      </c>
      <c r="E53" s="420" t="s">
        <v>1488</v>
      </c>
      <c r="F53" s="420" t="s">
        <v>1489</v>
      </c>
      <c r="G53" s="444" t="s">
        <v>1729</v>
      </c>
      <c r="H53" s="444" t="s">
        <v>1711</v>
      </c>
      <c r="I53" s="444" t="s">
        <v>1362</v>
      </c>
      <c r="J53" s="420" t="s">
        <v>1266</v>
      </c>
      <c r="K53" s="420"/>
      <c r="L53" s="420"/>
      <c r="M53" s="420"/>
      <c r="N53" s="420"/>
      <c r="O53" s="444" t="s">
        <v>1349</v>
      </c>
      <c r="P53" s="444" t="s">
        <v>1350</v>
      </c>
      <c r="Q53" s="414" t="s">
        <v>1486</v>
      </c>
      <c r="R53" s="420" t="s">
        <v>1387</v>
      </c>
      <c r="S53" s="420" t="s">
        <v>1273</v>
      </c>
      <c r="T53" s="423"/>
      <c r="U53" s="423"/>
      <c r="V53" s="424"/>
      <c r="W53" s="425" t="s">
        <v>1268</v>
      </c>
      <c r="X53" s="432">
        <v>40505</v>
      </c>
      <c r="Y53" s="364" t="s">
        <v>1268</v>
      </c>
    </row>
    <row r="54" spans="1:25" s="372" customFormat="1" ht="12.75" hidden="1" customHeight="1">
      <c r="A54" s="412" t="s">
        <v>1699</v>
      </c>
      <c r="B54" s="365"/>
      <c r="C54" s="413"/>
      <c r="D54" s="282" t="s">
        <v>1298</v>
      </c>
      <c r="E54" s="282" t="s">
        <v>1488</v>
      </c>
      <c r="F54" s="282" t="s">
        <v>1522</v>
      </c>
      <c r="G54" s="449" t="s">
        <v>1730</v>
      </c>
      <c r="H54" s="449" t="s">
        <v>1712</v>
      </c>
      <c r="I54" s="449" t="s">
        <v>1362</v>
      </c>
      <c r="J54" s="282" t="s">
        <v>1264</v>
      </c>
      <c r="K54" s="282"/>
      <c r="L54" s="282"/>
      <c r="M54" s="282"/>
      <c r="N54" s="282"/>
      <c r="O54" s="449"/>
      <c r="P54" s="449"/>
      <c r="Q54" s="282" t="s">
        <v>2624</v>
      </c>
      <c r="R54" s="282"/>
      <c r="S54" s="282" t="s">
        <v>546</v>
      </c>
      <c r="T54" s="451"/>
      <c r="U54" s="451"/>
      <c r="V54" s="452" t="s">
        <v>964</v>
      </c>
      <c r="W54" s="453" t="s">
        <v>109</v>
      </c>
      <c r="X54" s="452">
        <v>40663</v>
      </c>
      <c r="Y54" s="364" t="s">
        <v>966</v>
      </c>
    </row>
    <row r="55" spans="1:25" s="372" customFormat="1" ht="12.75" hidden="1" customHeight="1">
      <c r="A55" s="412" t="s">
        <v>1699</v>
      </c>
      <c r="B55" s="365"/>
      <c r="C55" s="413"/>
      <c r="D55" s="440" t="s">
        <v>1298</v>
      </c>
      <c r="E55" s="440" t="s">
        <v>1488</v>
      </c>
      <c r="F55" s="440" t="s">
        <v>1522</v>
      </c>
      <c r="G55" s="445" t="s">
        <v>1731</v>
      </c>
      <c r="H55" s="445" t="s">
        <v>1713</v>
      </c>
      <c r="I55" s="445" t="s">
        <v>1461</v>
      </c>
      <c r="J55" s="440" t="s">
        <v>1904</v>
      </c>
      <c r="K55" s="440"/>
      <c r="L55" s="440"/>
      <c r="M55" s="440"/>
      <c r="N55" s="440"/>
      <c r="O55" s="445" t="s">
        <v>1349</v>
      </c>
      <c r="P55" s="445" t="s">
        <v>1350</v>
      </c>
      <c r="Q55" s="440" t="s">
        <v>2331</v>
      </c>
      <c r="R55" s="433"/>
      <c r="S55" s="440" t="s">
        <v>1276</v>
      </c>
      <c r="T55" s="446"/>
      <c r="U55" s="446"/>
      <c r="V55" s="447"/>
      <c r="W55" s="448" t="s">
        <v>1274</v>
      </c>
      <c r="X55" s="447">
        <v>40555</v>
      </c>
      <c r="Y55" s="364" t="s">
        <v>2332</v>
      </c>
    </row>
    <row r="56" spans="1:25" s="372" customFormat="1" ht="12.75" hidden="1" customHeight="1">
      <c r="A56" s="412" t="s">
        <v>1699</v>
      </c>
      <c r="B56" s="365"/>
      <c r="C56" s="413"/>
      <c r="D56" s="420" t="s">
        <v>1298</v>
      </c>
      <c r="E56" s="420" t="s">
        <v>1488</v>
      </c>
      <c r="F56" s="420" t="s">
        <v>1522</v>
      </c>
      <c r="G56" s="444" t="s">
        <v>1732</v>
      </c>
      <c r="H56" s="444" t="s">
        <v>1714</v>
      </c>
      <c r="I56" s="444" t="s">
        <v>1346</v>
      </c>
      <c r="J56" s="420" t="s">
        <v>1266</v>
      </c>
      <c r="K56" s="420"/>
      <c r="L56" s="420"/>
      <c r="M56" s="420"/>
      <c r="N56" s="420"/>
      <c r="O56" s="444"/>
      <c r="P56" s="444"/>
      <c r="Q56" s="420" t="s">
        <v>598</v>
      </c>
      <c r="R56" s="420"/>
      <c r="S56" s="420" t="s">
        <v>2463</v>
      </c>
      <c r="T56" s="423"/>
      <c r="U56" s="423">
        <v>5000</v>
      </c>
      <c r="V56" s="424"/>
      <c r="W56" s="425" t="s">
        <v>1268</v>
      </c>
      <c r="X56" s="424">
        <v>40600</v>
      </c>
      <c r="Y56" s="456" t="s">
        <v>599</v>
      </c>
    </row>
    <row r="57" spans="1:25" s="372" customFormat="1" ht="12.75" hidden="1" customHeight="1">
      <c r="A57" s="412" t="s">
        <v>1699</v>
      </c>
      <c r="B57" s="365"/>
      <c r="C57" s="413"/>
      <c r="D57" s="440" t="s">
        <v>1298</v>
      </c>
      <c r="E57" s="440" t="s">
        <v>1488</v>
      </c>
      <c r="F57" s="440" t="s">
        <v>1522</v>
      </c>
      <c r="G57" s="445" t="s">
        <v>1733</v>
      </c>
      <c r="H57" s="445" t="s">
        <v>1715</v>
      </c>
      <c r="I57" s="445" t="s">
        <v>1346</v>
      </c>
      <c r="J57" s="440" t="s">
        <v>1266</v>
      </c>
      <c r="K57" s="440"/>
      <c r="L57" s="440"/>
      <c r="M57" s="440"/>
      <c r="N57" s="440"/>
      <c r="O57" s="445"/>
      <c r="P57" s="445"/>
      <c r="Q57" s="440" t="s">
        <v>3474</v>
      </c>
      <c r="R57" s="414"/>
      <c r="S57" s="440" t="s">
        <v>2448</v>
      </c>
      <c r="T57" s="446"/>
      <c r="U57" s="446"/>
      <c r="V57" s="447"/>
      <c r="W57" s="448" t="s">
        <v>138</v>
      </c>
      <c r="X57" s="447">
        <v>40681</v>
      </c>
      <c r="Y57" s="418" t="s">
        <v>2623</v>
      </c>
    </row>
    <row r="58" spans="1:25" s="372" customFormat="1" ht="12.75" hidden="1" customHeight="1">
      <c r="A58" s="412" t="s">
        <v>1699</v>
      </c>
      <c r="B58" s="365"/>
      <c r="C58" s="413"/>
      <c r="D58" s="440" t="s">
        <v>1298</v>
      </c>
      <c r="E58" s="440" t="s">
        <v>1488</v>
      </c>
      <c r="F58" s="440" t="s">
        <v>1522</v>
      </c>
      <c r="G58" s="445" t="s">
        <v>1734</v>
      </c>
      <c r="H58" s="445" t="s">
        <v>1716</v>
      </c>
      <c r="I58" s="445" t="s">
        <v>1393</v>
      </c>
      <c r="J58" s="440" t="s">
        <v>2483</v>
      </c>
      <c r="K58" s="440"/>
      <c r="L58" s="440"/>
      <c r="M58" s="440"/>
      <c r="N58" s="440"/>
      <c r="O58" s="445" t="s">
        <v>1349</v>
      </c>
      <c r="P58" s="445" t="s">
        <v>1350</v>
      </c>
      <c r="Q58" s="440" t="s">
        <v>2482</v>
      </c>
      <c r="R58" s="414" t="s">
        <v>2483</v>
      </c>
      <c r="S58" s="440" t="s">
        <v>1273</v>
      </c>
      <c r="T58" s="446"/>
      <c r="U58" s="446"/>
      <c r="V58" s="447"/>
      <c r="W58" s="448" t="s">
        <v>1274</v>
      </c>
      <c r="X58" s="447">
        <v>40565</v>
      </c>
      <c r="Y58" s="364" t="s">
        <v>2484</v>
      </c>
    </row>
    <row r="59" spans="1:25" s="372" customFormat="1" ht="12.75" customHeight="1">
      <c r="A59" s="412" t="s">
        <v>1699</v>
      </c>
      <c r="B59" s="365"/>
      <c r="C59" s="413"/>
      <c r="D59" s="440" t="s">
        <v>1298</v>
      </c>
      <c r="E59" s="440" t="s">
        <v>1488</v>
      </c>
      <c r="F59" s="440" t="s">
        <v>1522</v>
      </c>
      <c r="G59" s="445" t="s">
        <v>1735</v>
      </c>
      <c r="H59" s="445" t="s">
        <v>1717</v>
      </c>
      <c r="I59" s="445" t="s">
        <v>1510</v>
      </c>
      <c r="J59" s="440" t="s">
        <v>1401</v>
      </c>
      <c r="K59" s="440"/>
      <c r="L59" s="440"/>
      <c r="M59" s="440"/>
      <c r="N59" s="440"/>
      <c r="O59" s="445" t="s">
        <v>1349</v>
      </c>
      <c r="P59" s="445" t="s">
        <v>1350</v>
      </c>
      <c r="Q59" s="445" t="s">
        <v>2517</v>
      </c>
      <c r="R59" s="472" t="s">
        <v>1401</v>
      </c>
      <c r="S59" s="440" t="s">
        <v>1273</v>
      </c>
      <c r="T59" s="446"/>
      <c r="U59" s="446"/>
      <c r="V59" s="447"/>
      <c r="W59" s="448" t="s">
        <v>1274</v>
      </c>
      <c r="X59" s="470">
        <v>40547</v>
      </c>
      <c r="Y59" s="364" t="s">
        <v>236</v>
      </c>
    </row>
    <row r="60" spans="1:25" s="372" customFormat="1" ht="12.75" hidden="1" customHeight="1">
      <c r="A60" s="412" t="s">
        <v>1737</v>
      </c>
      <c r="B60" s="365" t="s">
        <v>1458</v>
      </c>
      <c r="C60" s="413"/>
      <c r="D60" s="420" t="s">
        <v>1298</v>
      </c>
      <c r="E60" s="420" t="s">
        <v>1459</v>
      </c>
      <c r="F60" s="420" t="s">
        <v>1460</v>
      </c>
      <c r="G60" s="420" t="s">
        <v>1738</v>
      </c>
      <c r="H60" s="420" t="s">
        <v>1739</v>
      </c>
      <c r="I60" s="444" t="s">
        <v>1461</v>
      </c>
      <c r="J60" s="420" t="s">
        <v>1367</v>
      </c>
      <c r="K60" s="420"/>
      <c r="L60" s="420"/>
      <c r="M60" s="420"/>
      <c r="N60" s="420"/>
      <c r="O60" s="444"/>
      <c r="P60" s="444"/>
      <c r="Q60" s="414" t="s">
        <v>1368</v>
      </c>
      <c r="R60" s="420" t="s">
        <v>1367</v>
      </c>
      <c r="S60" s="420" t="s">
        <v>1273</v>
      </c>
      <c r="T60" s="423"/>
      <c r="U60" s="423">
        <v>1001</v>
      </c>
      <c r="V60" s="424" t="s">
        <v>1275</v>
      </c>
      <c r="W60" s="425" t="s">
        <v>1268</v>
      </c>
      <c r="X60" s="432">
        <v>40450</v>
      </c>
      <c r="Y60" s="364" t="s">
        <v>2114</v>
      </c>
    </row>
    <row r="61" spans="1:25" s="372" customFormat="1" ht="12.75" hidden="1" customHeight="1">
      <c r="A61" s="412" t="s">
        <v>1737</v>
      </c>
      <c r="B61" s="365" t="s">
        <v>1468</v>
      </c>
      <c r="C61" s="413"/>
      <c r="D61" s="420" t="s">
        <v>1298</v>
      </c>
      <c r="E61" s="420" t="s">
        <v>1459</v>
      </c>
      <c r="F61" s="420" t="s">
        <v>1469</v>
      </c>
      <c r="G61" s="420" t="s">
        <v>1740</v>
      </c>
      <c r="H61" s="420" t="s">
        <v>1741</v>
      </c>
      <c r="I61" s="444" t="s">
        <v>1461</v>
      </c>
      <c r="J61" s="420" t="s">
        <v>1904</v>
      </c>
      <c r="K61" s="420"/>
      <c r="L61" s="420"/>
      <c r="M61" s="420"/>
      <c r="N61" s="420"/>
      <c r="O61" s="444" t="s">
        <v>1349</v>
      </c>
      <c r="P61" s="444" t="s">
        <v>1350</v>
      </c>
      <c r="Q61" s="467" t="s">
        <v>2168</v>
      </c>
      <c r="R61" s="420" t="s">
        <v>1264</v>
      </c>
      <c r="S61" s="420" t="s">
        <v>1288</v>
      </c>
      <c r="T61" s="423"/>
      <c r="U61" s="423"/>
      <c r="V61" s="424"/>
      <c r="W61" s="425" t="s">
        <v>1268</v>
      </c>
      <c r="X61" s="432">
        <v>40530</v>
      </c>
      <c r="Y61" s="456" t="s">
        <v>2173</v>
      </c>
    </row>
    <row r="62" spans="1:25" s="372" customFormat="1" ht="12.75" hidden="1" customHeight="1">
      <c r="A62" s="412" t="s">
        <v>1737</v>
      </c>
      <c r="B62" s="365" t="s">
        <v>1468</v>
      </c>
      <c r="C62" s="413"/>
      <c r="D62" s="420" t="s">
        <v>1298</v>
      </c>
      <c r="E62" s="420" t="s">
        <v>1459</v>
      </c>
      <c r="F62" s="420" t="s">
        <v>1469</v>
      </c>
      <c r="G62" s="420" t="s">
        <v>1742</v>
      </c>
      <c r="H62" s="420" t="s">
        <v>1743</v>
      </c>
      <c r="I62" s="444" t="s">
        <v>1461</v>
      </c>
      <c r="J62" s="420" t="s">
        <v>1266</v>
      </c>
      <c r="K62" s="420"/>
      <c r="L62" s="420"/>
      <c r="M62" s="420"/>
      <c r="N62" s="420"/>
      <c r="O62" s="444" t="s">
        <v>1349</v>
      </c>
      <c r="P62" s="444" t="s">
        <v>1350</v>
      </c>
      <c r="Q62" s="467" t="s">
        <v>2147</v>
      </c>
      <c r="R62" s="420" t="s">
        <v>1264</v>
      </c>
      <c r="S62" s="420" t="s">
        <v>1265</v>
      </c>
      <c r="T62" s="423"/>
      <c r="U62" s="423"/>
      <c r="V62" s="424" t="s">
        <v>2094</v>
      </c>
      <c r="W62" s="425" t="s">
        <v>1268</v>
      </c>
      <c r="X62" s="432">
        <v>40511</v>
      </c>
      <c r="Y62" s="456" t="s">
        <v>2169</v>
      </c>
    </row>
    <row r="63" spans="1:25" s="372" customFormat="1" ht="12.75" hidden="1" customHeight="1">
      <c r="A63" s="412" t="s">
        <v>1737</v>
      </c>
      <c r="B63" s="365" t="s">
        <v>1468</v>
      </c>
      <c r="C63" s="413"/>
      <c r="D63" s="420" t="s">
        <v>1298</v>
      </c>
      <c r="E63" s="420" t="s">
        <v>1459</v>
      </c>
      <c r="F63" s="420" t="s">
        <v>1469</v>
      </c>
      <c r="G63" s="420" t="s">
        <v>1744</v>
      </c>
      <c r="H63" s="420" t="s">
        <v>1745</v>
      </c>
      <c r="I63" s="444" t="s">
        <v>1461</v>
      </c>
      <c r="J63" s="444" t="s">
        <v>1367</v>
      </c>
      <c r="K63" s="444"/>
      <c r="L63" s="444"/>
      <c r="M63" s="444"/>
      <c r="N63" s="444"/>
      <c r="O63" s="444" t="s">
        <v>1384</v>
      </c>
      <c r="P63" s="444"/>
      <c r="Q63" s="414" t="s">
        <v>1359</v>
      </c>
      <c r="R63" s="420" t="s">
        <v>1367</v>
      </c>
      <c r="S63" s="420" t="s">
        <v>1273</v>
      </c>
      <c r="T63" s="423"/>
      <c r="U63" s="423">
        <v>1000</v>
      </c>
      <c r="V63" s="424" t="s">
        <v>1275</v>
      </c>
      <c r="W63" s="425" t="s">
        <v>1268</v>
      </c>
      <c r="X63" s="432">
        <v>40444</v>
      </c>
      <c r="Y63" s="364" t="s">
        <v>2183</v>
      </c>
    </row>
    <row r="64" spans="1:25" s="372" customFormat="1" ht="12.75" hidden="1" customHeight="1">
      <c r="A64" s="412" t="s">
        <v>1737</v>
      </c>
      <c r="B64" s="365" t="s">
        <v>1468</v>
      </c>
      <c r="C64" s="413"/>
      <c r="D64" s="420" t="s">
        <v>1298</v>
      </c>
      <c r="E64" s="420" t="s">
        <v>1459</v>
      </c>
      <c r="F64" s="420" t="s">
        <v>1469</v>
      </c>
      <c r="G64" s="420" t="s">
        <v>1746</v>
      </c>
      <c r="H64" s="420" t="s">
        <v>1747</v>
      </c>
      <c r="I64" s="444" t="s">
        <v>1461</v>
      </c>
      <c r="J64" s="420" t="s">
        <v>1266</v>
      </c>
      <c r="K64" s="420"/>
      <c r="L64" s="420"/>
      <c r="M64" s="420"/>
      <c r="N64" s="420"/>
      <c r="O64" s="444" t="s">
        <v>1376</v>
      </c>
      <c r="P64" s="444"/>
      <c r="Q64" s="414" t="s">
        <v>2100</v>
      </c>
      <c r="R64" s="420" t="s">
        <v>1269</v>
      </c>
      <c r="S64" s="420" t="s">
        <v>2035</v>
      </c>
      <c r="T64" s="423"/>
      <c r="U64" s="423"/>
      <c r="V64" s="424" t="s">
        <v>1275</v>
      </c>
      <c r="W64" s="425" t="s">
        <v>1268</v>
      </c>
      <c r="X64" s="432">
        <v>40486</v>
      </c>
      <c r="Y64" s="474" t="s">
        <v>2109</v>
      </c>
    </row>
    <row r="65" spans="1:25" s="372" customFormat="1" ht="12.75" hidden="1" customHeight="1">
      <c r="A65" s="412" t="s">
        <v>1737</v>
      </c>
      <c r="B65" s="365" t="s">
        <v>1468</v>
      </c>
      <c r="C65" s="413"/>
      <c r="D65" s="420" t="s">
        <v>1298</v>
      </c>
      <c r="E65" s="420" t="s">
        <v>1459</v>
      </c>
      <c r="F65" s="420" t="s">
        <v>1469</v>
      </c>
      <c r="G65" s="420" t="s">
        <v>1749</v>
      </c>
      <c r="H65" s="420" t="s">
        <v>1750</v>
      </c>
      <c r="I65" s="444" t="s">
        <v>1461</v>
      </c>
      <c r="J65" s="420" t="s">
        <v>1266</v>
      </c>
      <c r="K65" s="420"/>
      <c r="L65" s="420"/>
      <c r="M65" s="420"/>
      <c r="N65" s="420"/>
      <c r="O65" s="444" t="s">
        <v>1349</v>
      </c>
      <c r="P65" s="444" t="s">
        <v>1350</v>
      </c>
      <c r="Q65" s="475" t="s">
        <v>2131</v>
      </c>
      <c r="R65" s="420" t="s">
        <v>1264</v>
      </c>
      <c r="S65" s="420" t="s">
        <v>1267</v>
      </c>
      <c r="T65" s="423"/>
      <c r="U65" s="423"/>
      <c r="V65" s="424" t="s">
        <v>1275</v>
      </c>
      <c r="W65" s="425" t="s">
        <v>1268</v>
      </c>
      <c r="X65" s="432">
        <v>40505</v>
      </c>
      <c r="Y65" s="364" t="s">
        <v>2129</v>
      </c>
    </row>
    <row r="66" spans="1:25" s="372" customFormat="1" ht="12.75" hidden="1" customHeight="1">
      <c r="A66" s="412" t="s">
        <v>1737</v>
      </c>
      <c r="B66" s="365" t="s">
        <v>1458</v>
      </c>
      <c r="C66" s="413"/>
      <c r="D66" s="420" t="s">
        <v>1298</v>
      </c>
      <c r="E66" s="420" t="s">
        <v>1459</v>
      </c>
      <c r="F66" s="420" t="s">
        <v>1460</v>
      </c>
      <c r="G66" s="420" t="s">
        <v>1751</v>
      </c>
      <c r="H66" s="420" t="s">
        <v>1752</v>
      </c>
      <c r="I66" s="444" t="s">
        <v>1461</v>
      </c>
      <c r="J66" s="420" t="s">
        <v>1358</v>
      </c>
      <c r="K66" s="420"/>
      <c r="L66" s="420"/>
      <c r="M66" s="420"/>
      <c r="N66" s="420"/>
      <c r="O66" s="444"/>
      <c r="P66" s="444"/>
      <c r="Q66" s="444" t="s">
        <v>2450</v>
      </c>
      <c r="R66" s="420"/>
      <c r="S66" s="420" t="s">
        <v>1273</v>
      </c>
      <c r="T66" s="423"/>
      <c r="U66" s="423"/>
      <c r="V66" s="424" t="s">
        <v>1275</v>
      </c>
      <c r="W66" s="425" t="s">
        <v>1268</v>
      </c>
      <c r="X66" s="432">
        <v>40605</v>
      </c>
      <c r="Y66" s="364" t="s">
        <v>1274</v>
      </c>
    </row>
    <row r="67" spans="1:25" s="372" customFormat="1" ht="12.75" hidden="1" customHeight="1">
      <c r="A67" s="412" t="s">
        <v>1737</v>
      </c>
      <c r="B67" s="365" t="s">
        <v>1458</v>
      </c>
      <c r="C67" s="413"/>
      <c r="D67" s="420" t="s">
        <v>1298</v>
      </c>
      <c r="E67" s="420" t="s">
        <v>1459</v>
      </c>
      <c r="F67" s="420" t="s">
        <v>1460</v>
      </c>
      <c r="G67" s="420" t="s">
        <v>1753</v>
      </c>
      <c r="H67" s="420" t="s">
        <v>1754</v>
      </c>
      <c r="I67" s="444" t="s">
        <v>1461</v>
      </c>
      <c r="J67" s="420" t="s">
        <v>1904</v>
      </c>
      <c r="K67" s="420"/>
      <c r="L67" s="420"/>
      <c r="M67" s="420"/>
      <c r="N67" s="420"/>
      <c r="O67" s="444"/>
      <c r="P67" s="444"/>
      <c r="Q67" s="414" t="s">
        <v>2046</v>
      </c>
      <c r="R67" s="420" t="s">
        <v>1264</v>
      </c>
      <c r="S67" s="420" t="s">
        <v>1265</v>
      </c>
      <c r="T67" s="423" t="s">
        <v>2044</v>
      </c>
      <c r="U67" s="423" t="s">
        <v>2044</v>
      </c>
      <c r="V67" s="424" t="s">
        <v>1285</v>
      </c>
      <c r="W67" s="425" t="s">
        <v>1268</v>
      </c>
      <c r="X67" s="432">
        <v>40502</v>
      </c>
      <c r="Y67" s="364" t="s">
        <v>2198</v>
      </c>
    </row>
    <row r="68" spans="1:25" s="372" customFormat="1" ht="12.75" hidden="1" customHeight="1">
      <c r="A68" s="412" t="s">
        <v>1737</v>
      </c>
      <c r="B68" s="365" t="s">
        <v>1463</v>
      </c>
      <c r="C68" s="413"/>
      <c r="D68" s="420" t="s">
        <v>1298</v>
      </c>
      <c r="E68" s="420" t="s">
        <v>1459</v>
      </c>
      <c r="F68" s="420" t="s">
        <v>1465</v>
      </c>
      <c r="G68" s="420" t="s">
        <v>1755</v>
      </c>
      <c r="H68" s="420" t="s">
        <v>1756</v>
      </c>
      <c r="I68" s="444" t="s">
        <v>1461</v>
      </c>
      <c r="J68" s="420" t="s">
        <v>1266</v>
      </c>
      <c r="K68" s="420"/>
      <c r="L68" s="420"/>
      <c r="M68" s="420"/>
      <c r="N68" s="420"/>
      <c r="O68" s="444" t="s">
        <v>1349</v>
      </c>
      <c r="P68" s="444" t="s">
        <v>1350</v>
      </c>
      <c r="Q68" s="444" t="s">
        <v>575</v>
      </c>
      <c r="R68" s="420" t="s">
        <v>1904</v>
      </c>
      <c r="S68" s="420" t="s">
        <v>140</v>
      </c>
      <c r="T68" s="476" t="s">
        <v>1570</v>
      </c>
      <c r="U68" s="423"/>
      <c r="V68" s="424" t="s">
        <v>141</v>
      </c>
      <c r="W68" s="425" t="s">
        <v>1268</v>
      </c>
      <c r="X68" s="432">
        <v>40570</v>
      </c>
      <c r="Y68" s="364" t="s">
        <v>144</v>
      </c>
    </row>
    <row r="69" spans="1:25" s="372" customFormat="1" ht="12.75" hidden="1" customHeight="1">
      <c r="A69" s="412" t="s">
        <v>1737</v>
      </c>
      <c r="B69" s="365" t="s">
        <v>1463</v>
      </c>
      <c r="C69" s="413"/>
      <c r="D69" s="420" t="s">
        <v>1298</v>
      </c>
      <c r="E69" s="420" t="s">
        <v>1459</v>
      </c>
      <c r="F69" s="420" t="s">
        <v>1465</v>
      </c>
      <c r="G69" s="420" t="s">
        <v>1757</v>
      </c>
      <c r="H69" s="420" t="s">
        <v>1758</v>
      </c>
      <c r="I69" s="444" t="s">
        <v>1461</v>
      </c>
      <c r="J69" s="420" t="s">
        <v>1387</v>
      </c>
      <c r="K69" s="420"/>
      <c r="L69" s="420"/>
      <c r="M69" s="420"/>
      <c r="N69" s="420"/>
      <c r="O69" s="444" t="s">
        <v>1349</v>
      </c>
      <c r="P69" s="444" t="s">
        <v>1350</v>
      </c>
      <c r="Q69" s="444" t="s">
        <v>148</v>
      </c>
      <c r="R69" s="420" t="s">
        <v>1387</v>
      </c>
      <c r="S69" s="420" t="s">
        <v>1273</v>
      </c>
      <c r="T69" s="423">
        <v>13790.8</v>
      </c>
      <c r="U69" s="423">
        <v>13790.8</v>
      </c>
      <c r="V69" s="424" t="s">
        <v>109</v>
      </c>
      <c r="W69" s="425" t="s">
        <v>1268</v>
      </c>
      <c r="X69" s="432">
        <v>40486</v>
      </c>
      <c r="Y69" s="364" t="s">
        <v>139</v>
      </c>
    </row>
    <row r="70" spans="1:25" s="372" customFormat="1" ht="12.75" hidden="1" customHeight="1">
      <c r="A70" s="412" t="s">
        <v>1868</v>
      </c>
      <c r="B70" s="365" t="s">
        <v>1869</v>
      </c>
      <c r="C70" s="413"/>
      <c r="D70" s="282" t="s">
        <v>1298</v>
      </c>
      <c r="E70" s="282" t="s">
        <v>1459</v>
      </c>
      <c r="F70" s="282" t="s">
        <v>766</v>
      </c>
      <c r="G70" s="282" t="s">
        <v>1874</v>
      </c>
      <c r="H70" s="282">
        <v>10144953</v>
      </c>
      <c r="I70" s="282" t="s">
        <v>1461</v>
      </c>
      <c r="J70" s="282" t="s">
        <v>1264</v>
      </c>
      <c r="K70" s="282"/>
      <c r="L70" s="282"/>
      <c r="M70" s="282" t="s">
        <v>1546</v>
      </c>
      <c r="N70" s="282"/>
      <c r="O70" s="282" t="s">
        <v>1349</v>
      </c>
      <c r="P70" s="282" t="s">
        <v>1350</v>
      </c>
      <c r="Q70" s="282" t="s">
        <v>2547</v>
      </c>
      <c r="R70" s="282" t="s">
        <v>1264</v>
      </c>
      <c r="S70" s="282" t="s">
        <v>2221</v>
      </c>
      <c r="T70" s="451">
        <v>20990</v>
      </c>
      <c r="U70" s="451">
        <v>20990</v>
      </c>
      <c r="V70" s="452" t="s">
        <v>1268</v>
      </c>
      <c r="W70" s="453" t="s">
        <v>1268</v>
      </c>
      <c r="X70" s="454">
        <v>40653</v>
      </c>
      <c r="Y70" s="364" t="s">
        <v>1385</v>
      </c>
    </row>
    <row r="71" spans="1:25" s="372" customFormat="1" ht="12.75" hidden="1" customHeight="1">
      <c r="A71" s="412" t="s">
        <v>1868</v>
      </c>
      <c r="B71" s="365" t="s">
        <v>1869</v>
      </c>
      <c r="C71" s="413"/>
      <c r="D71" s="420" t="s">
        <v>1298</v>
      </c>
      <c r="E71" s="420" t="s">
        <v>1459</v>
      </c>
      <c r="F71" s="444" t="s">
        <v>766</v>
      </c>
      <c r="G71" s="420" t="s">
        <v>1875</v>
      </c>
      <c r="H71" s="420">
        <v>10144982</v>
      </c>
      <c r="I71" s="444" t="s">
        <v>1461</v>
      </c>
      <c r="J71" s="420" t="s">
        <v>1266</v>
      </c>
      <c r="K71" s="420"/>
      <c r="L71" s="420"/>
      <c r="M71" s="420" t="s">
        <v>1546</v>
      </c>
      <c r="N71" s="420"/>
      <c r="O71" s="444" t="s">
        <v>1349</v>
      </c>
      <c r="P71" s="444" t="s">
        <v>1350</v>
      </c>
      <c r="Q71" s="444" t="s">
        <v>2236</v>
      </c>
      <c r="R71" s="420" t="s">
        <v>2227</v>
      </c>
      <c r="S71" s="420" t="s">
        <v>1265</v>
      </c>
      <c r="T71" s="476" t="s">
        <v>1676</v>
      </c>
      <c r="U71" s="423" t="s">
        <v>2132</v>
      </c>
      <c r="V71" s="424"/>
      <c r="W71" s="425" t="s">
        <v>1268</v>
      </c>
      <c r="X71" s="432">
        <v>40504</v>
      </c>
      <c r="Y71" s="364" t="s">
        <v>2402</v>
      </c>
    </row>
    <row r="72" spans="1:25" s="372" customFormat="1" ht="12.75" hidden="1" customHeight="1">
      <c r="A72" s="412" t="s">
        <v>1868</v>
      </c>
      <c r="B72" s="365" t="s">
        <v>1869</v>
      </c>
      <c r="C72" s="413" t="s">
        <v>1872</v>
      </c>
      <c r="D72" s="420" t="s">
        <v>1298</v>
      </c>
      <c r="E72" s="420" t="s">
        <v>1459</v>
      </c>
      <c r="F72" s="444" t="s">
        <v>766</v>
      </c>
      <c r="G72" s="420" t="s">
        <v>1876</v>
      </c>
      <c r="H72" s="420">
        <v>10144958</v>
      </c>
      <c r="I72" s="444" t="s">
        <v>1461</v>
      </c>
      <c r="J72" s="420" t="s">
        <v>1266</v>
      </c>
      <c r="K72" s="420"/>
      <c r="L72" s="420"/>
      <c r="M72" s="420" t="s">
        <v>1546</v>
      </c>
      <c r="N72" s="420"/>
      <c r="O72" s="444" t="s">
        <v>1349</v>
      </c>
      <c r="P72" s="444" t="s">
        <v>1350</v>
      </c>
      <c r="Q72" s="444" t="s">
        <v>2098</v>
      </c>
      <c r="R72" s="420" t="s">
        <v>1269</v>
      </c>
      <c r="S72" s="420" t="s">
        <v>1292</v>
      </c>
      <c r="T72" s="476" t="s">
        <v>2133</v>
      </c>
      <c r="U72" s="423" t="s">
        <v>2132</v>
      </c>
      <c r="V72" s="424"/>
      <c r="W72" s="425" t="s">
        <v>1268</v>
      </c>
      <c r="X72" s="432">
        <v>40504</v>
      </c>
      <c r="Y72" s="364" t="s">
        <v>2246</v>
      </c>
    </row>
    <row r="73" spans="1:25" s="372" customFormat="1" ht="12.75" hidden="1" customHeight="1">
      <c r="A73" s="412" t="s">
        <v>1868</v>
      </c>
      <c r="B73" s="365" t="s">
        <v>1870</v>
      </c>
      <c r="C73" s="413" t="s">
        <v>1873</v>
      </c>
      <c r="D73" s="420" t="s">
        <v>1298</v>
      </c>
      <c r="E73" s="420" t="s">
        <v>1459</v>
      </c>
      <c r="F73" s="420" t="s">
        <v>1881</v>
      </c>
      <c r="G73" s="420" t="s">
        <v>1877</v>
      </c>
      <c r="H73" s="420" t="s">
        <v>1880</v>
      </c>
      <c r="I73" s="444" t="s">
        <v>1461</v>
      </c>
      <c r="J73" s="420" t="s">
        <v>1266</v>
      </c>
      <c r="K73" s="420"/>
      <c r="L73" s="420"/>
      <c r="M73" s="420"/>
      <c r="N73" s="420"/>
      <c r="O73" s="444" t="s">
        <v>1349</v>
      </c>
      <c r="P73" s="444" t="s">
        <v>1350</v>
      </c>
      <c r="Q73" s="467" t="s">
        <v>2164</v>
      </c>
      <c r="R73" s="420" t="s">
        <v>1264</v>
      </c>
      <c r="S73" s="420" t="s">
        <v>1883</v>
      </c>
      <c r="T73" s="423"/>
      <c r="U73" s="423"/>
      <c r="V73" s="424"/>
      <c r="W73" s="425" t="s">
        <v>1268</v>
      </c>
      <c r="X73" s="432">
        <v>40528</v>
      </c>
      <c r="Y73" s="364" t="s">
        <v>2169</v>
      </c>
    </row>
    <row r="74" spans="1:25" s="372" customFormat="1" ht="12.75" hidden="1" customHeight="1">
      <c r="A74" s="412" t="s">
        <v>1868</v>
      </c>
      <c r="B74" s="365" t="s">
        <v>1871</v>
      </c>
      <c r="C74" s="413"/>
      <c r="D74" s="420" t="s">
        <v>1298</v>
      </c>
      <c r="E74" s="420" t="s">
        <v>1459</v>
      </c>
      <c r="F74" s="420" t="s">
        <v>1882</v>
      </c>
      <c r="G74" s="420" t="s">
        <v>1878</v>
      </c>
      <c r="H74" s="420">
        <v>10011524</v>
      </c>
      <c r="I74" s="444" t="s">
        <v>1461</v>
      </c>
      <c r="J74" s="420" t="s">
        <v>1269</v>
      </c>
      <c r="K74" s="420"/>
      <c r="L74" s="420"/>
      <c r="M74" s="420"/>
      <c r="N74" s="420"/>
      <c r="O74" s="444" t="s">
        <v>1349</v>
      </c>
      <c r="P74" s="444" t="s">
        <v>1350</v>
      </c>
      <c r="Q74" s="444" t="s">
        <v>115</v>
      </c>
      <c r="R74" s="420" t="s">
        <v>2434</v>
      </c>
      <c r="S74" s="420" t="s">
        <v>1284</v>
      </c>
      <c r="T74" s="423"/>
      <c r="U74" s="423"/>
      <c r="V74" s="424"/>
      <c r="W74" s="425" t="s">
        <v>1268</v>
      </c>
      <c r="X74" s="432">
        <v>40568</v>
      </c>
      <c r="Y74" s="364" t="s">
        <v>116</v>
      </c>
    </row>
    <row r="75" spans="1:25" s="372" customFormat="1" ht="12.75" hidden="1" customHeight="1">
      <c r="A75" s="412" t="s">
        <v>1868</v>
      </c>
      <c r="B75" s="365" t="s">
        <v>1871</v>
      </c>
      <c r="C75" s="413"/>
      <c r="D75" s="420" t="s">
        <v>1298</v>
      </c>
      <c r="E75" s="420" t="s">
        <v>1459</v>
      </c>
      <c r="F75" s="420" t="s">
        <v>1882</v>
      </c>
      <c r="G75" s="420" t="s">
        <v>1879</v>
      </c>
      <c r="H75" s="420">
        <v>10011527</v>
      </c>
      <c r="I75" s="444" t="s">
        <v>1461</v>
      </c>
      <c r="J75" s="420" t="s">
        <v>1266</v>
      </c>
      <c r="K75" s="420"/>
      <c r="L75" s="420"/>
      <c r="M75" s="420"/>
      <c r="N75" s="420"/>
      <c r="O75" s="444" t="s">
        <v>1349</v>
      </c>
      <c r="P75" s="444" t="s">
        <v>1350</v>
      </c>
      <c r="Q75" s="414" t="s">
        <v>2195</v>
      </c>
      <c r="R75" s="420" t="s">
        <v>1269</v>
      </c>
      <c r="S75" s="420" t="s">
        <v>2127</v>
      </c>
      <c r="T75" s="423"/>
      <c r="U75" s="423"/>
      <c r="V75" s="424"/>
      <c r="W75" s="425" t="s">
        <v>1268</v>
      </c>
      <c r="X75" s="424">
        <v>40535</v>
      </c>
      <c r="Y75" s="372" t="s">
        <v>2199</v>
      </c>
    </row>
    <row r="76" spans="1:25" s="372" customFormat="1" ht="12.75" hidden="1" customHeight="1">
      <c r="A76" s="412" t="s">
        <v>1953</v>
      </c>
      <c r="B76" s="365" t="s">
        <v>1521</v>
      </c>
      <c r="C76" s="413"/>
      <c r="D76" s="420" t="s">
        <v>1298</v>
      </c>
      <c r="E76" s="420" t="s">
        <v>1488</v>
      </c>
      <c r="F76" s="420" t="s">
        <v>1522</v>
      </c>
      <c r="G76" s="420" t="s">
        <v>1907</v>
      </c>
      <c r="H76" s="420" t="s">
        <v>1930</v>
      </c>
      <c r="I76" s="444" t="s">
        <v>1393</v>
      </c>
      <c r="J76" s="420" t="s">
        <v>1266</v>
      </c>
      <c r="K76" s="420"/>
      <c r="L76" s="420"/>
      <c r="M76" s="420"/>
      <c r="N76" s="420"/>
      <c r="O76" s="444" t="s">
        <v>1349</v>
      </c>
      <c r="P76" s="444" t="s">
        <v>1350</v>
      </c>
      <c r="Q76" s="420" t="s">
        <v>35</v>
      </c>
      <c r="R76" s="420"/>
      <c r="S76" s="420" t="s">
        <v>211</v>
      </c>
      <c r="T76" s="423"/>
      <c r="U76" s="423"/>
      <c r="V76" s="424"/>
      <c r="W76" s="425" t="s">
        <v>1268</v>
      </c>
      <c r="X76" s="424">
        <v>40642</v>
      </c>
      <c r="Y76" s="364" t="s">
        <v>856</v>
      </c>
    </row>
    <row r="77" spans="1:25" s="372" customFormat="1" ht="12.75" hidden="1" customHeight="1">
      <c r="A77" s="412" t="s">
        <v>1953</v>
      </c>
      <c r="B77" s="365" t="s">
        <v>1521</v>
      </c>
      <c r="C77" s="413"/>
      <c r="D77" s="440" t="s">
        <v>1298</v>
      </c>
      <c r="E77" s="440" t="s">
        <v>1488</v>
      </c>
      <c r="F77" s="440" t="s">
        <v>1522</v>
      </c>
      <c r="G77" s="440" t="s">
        <v>1908</v>
      </c>
      <c r="H77" s="479" t="s">
        <v>1931</v>
      </c>
      <c r="I77" s="445" t="s">
        <v>1393</v>
      </c>
      <c r="J77" s="440" t="s">
        <v>1266</v>
      </c>
      <c r="K77" s="440"/>
      <c r="L77" s="440"/>
      <c r="M77" s="440"/>
      <c r="N77" s="440"/>
      <c r="O77" s="445" t="s">
        <v>1349</v>
      </c>
      <c r="P77" s="445" t="s">
        <v>1350</v>
      </c>
      <c r="Q77" s="445" t="s">
        <v>44</v>
      </c>
      <c r="R77" s="414"/>
      <c r="S77" s="440" t="s">
        <v>941</v>
      </c>
      <c r="T77" s="446"/>
      <c r="U77" s="446"/>
      <c r="V77" s="447"/>
      <c r="W77" s="448" t="s">
        <v>138</v>
      </c>
      <c r="X77" s="447">
        <v>40672</v>
      </c>
      <c r="Y77" s="471" t="s">
        <v>2970</v>
      </c>
    </row>
    <row r="78" spans="1:25" s="372" customFormat="1" ht="12.75" hidden="1" customHeight="1">
      <c r="A78" s="412" t="s">
        <v>1953</v>
      </c>
      <c r="B78" s="365" t="s">
        <v>1521</v>
      </c>
      <c r="C78" s="413"/>
      <c r="D78" s="420" t="s">
        <v>1298</v>
      </c>
      <c r="E78" s="420" t="s">
        <v>1488</v>
      </c>
      <c r="F78" s="420" t="s">
        <v>1522</v>
      </c>
      <c r="G78" s="420" t="s">
        <v>1909</v>
      </c>
      <c r="H78" s="420" t="s">
        <v>1932</v>
      </c>
      <c r="I78" s="444" t="s">
        <v>1362</v>
      </c>
      <c r="J78" s="420" t="s">
        <v>1266</v>
      </c>
      <c r="K78" s="420"/>
      <c r="L78" s="420"/>
      <c r="M78" s="420"/>
      <c r="N78" s="420"/>
      <c r="O78" s="444"/>
      <c r="P78" s="444"/>
      <c r="Q78" s="420" t="s">
        <v>330</v>
      </c>
      <c r="R78" s="420"/>
      <c r="S78" s="420" t="s">
        <v>194</v>
      </c>
      <c r="T78" s="423">
        <v>17990</v>
      </c>
      <c r="U78" s="423">
        <v>3211.22</v>
      </c>
      <c r="V78" s="424">
        <v>40576</v>
      </c>
      <c r="W78" s="425" t="s">
        <v>1268</v>
      </c>
      <c r="X78" s="424">
        <v>40596</v>
      </c>
      <c r="Y78" s="364" t="s">
        <v>565</v>
      </c>
    </row>
    <row r="79" spans="1:25" s="372" customFormat="1" ht="12.75" hidden="1" customHeight="1">
      <c r="A79" s="412" t="s">
        <v>1953</v>
      </c>
      <c r="B79" s="365" t="s">
        <v>1521</v>
      </c>
      <c r="C79" s="413"/>
      <c r="D79" s="420" t="s">
        <v>1298</v>
      </c>
      <c r="E79" s="420" t="s">
        <v>1488</v>
      </c>
      <c r="F79" s="420" t="s">
        <v>1522</v>
      </c>
      <c r="G79" s="420" t="s">
        <v>1910</v>
      </c>
      <c r="H79" s="420" t="s">
        <v>1933</v>
      </c>
      <c r="I79" s="444" t="s">
        <v>1346</v>
      </c>
      <c r="J79" s="420" t="s">
        <v>1266</v>
      </c>
      <c r="K79" s="420"/>
      <c r="L79" s="420"/>
      <c r="M79" s="420"/>
      <c r="N79" s="420"/>
      <c r="O79" s="444" t="s">
        <v>1349</v>
      </c>
      <c r="P79" s="444" t="s">
        <v>1350</v>
      </c>
      <c r="Q79" s="444" t="s">
        <v>928</v>
      </c>
      <c r="R79" s="420" t="s">
        <v>1673</v>
      </c>
      <c r="S79" s="420" t="s">
        <v>2221</v>
      </c>
      <c r="T79" s="423">
        <v>17990</v>
      </c>
      <c r="U79" s="423"/>
      <c r="V79" s="424"/>
      <c r="W79" s="425" t="s">
        <v>1268</v>
      </c>
      <c r="X79" s="432">
        <v>40623</v>
      </c>
      <c r="Y79" s="364"/>
    </row>
    <row r="80" spans="1:25" s="372" customFormat="1" ht="12.75" hidden="1" customHeight="1">
      <c r="A80" s="412" t="s">
        <v>1953</v>
      </c>
      <c r="B80" s="365" t="s">
        <v>1521</v>
      </c>
      <c r="C80" s="413"/>
      <c r="D80" s="440" t="s">
        <v>1298</v>
      </c>
      <c r="E80" s="440" t="s">
        <v>1488</v>
      </c>
      <c r="F80" s="440" t="s">
        <v>1522</v>
      </c>
      <c r="G80" s="440" t="s">
        <v>1911</v>
      </c>
      <c r="H80" s="440" t="s">
        <v>1934</v>
      </c>
      <c r="I80" s="445" t="s">
        <v>1346</v>
      </c>
      <c r="J80" s="440" t="s">
        <v>1401</v>
      </c>
      <c r="K80" s="440"/>
      <c r="L80" s="440"/>
      <c r="M80" s="440"/>
      <c r="N80" s="440"/>
      <c r="O80" s="445" t="s">
        <v>1349</v>
      </c>
      <c r="P80" s="445" t="s">
        <v>1350</v>
      </c>
      <c r="Q80" s="440" t="s">
        <v>2485</v>
      </c>
      <c r="R80" s="414"/>
      <c r="S80" s="440" t="s">
        <v>1273</v>
      </c>
      <c r="T80" s="446"/>
      <c r="U80" s="446"/>
      <c r="V80" s="447" t="s">
        <v>1275</v>
      </c>
      <c r="W80" s="448" t="s">
        <v>1274</v>
      </c>
      <c r="X80" s="447">
        <v>40565</v>
      </c>
      <c r="Y80" s="364" t="s">
        <v>762</v>
      </c>
    </row>
    <row r="81" spans="1:25" s="372" customFormat="1" ht="12.75" hidden="1" customHeight="1">
      <c r="A81" s="412" t="s">
        <v>1953</v>
      </c>
      <c r="B81" s="365" t="s">
        <v>1521</v>
      </c>
      <c r="C81" s="413"/>
      <c r="D81" s="440" t="s">
        <v>1298</v>
      </c>
      <c r="E81" s="440" t="s">
        <v>1488</v>
      </c>
      <c r="F81" s="440" t="s">
        <v>1522</v>
      </c>
      <c r="G81" s="440" t="s">
        <v>1912</v>
      </c>
      <c r="H81" s="440" t="s">
        <v>1935</v>
      </c>
      <c r="I81" s="445" t="s">
        <v>1346</v>
      </c>
      <c r="J81" s="440" t="s">
        <v>2529</v>
      </c>
      <c r="K81" s="440"/>
      <c r="L81" s="440"/>
      <c r="M81" s="440"/>
      <c r="N81" s="440"/>
      <c r="O81" s="445" t="s">
        <v>1349</v>
      </c>
      <c r="P81" s="445" t="s">
        <v>1350</v>
      </c>
      <c r="Q81" s="440" t="s">
        <v>2530</v>
      </c>
      <c r="R81" s="365"/>
      <c r="S81" s="440" t="s">
        <v>1273</v>
      </c>
      <c r="T81" s="446"/>
      <c r="U81" s="446"/>
      <c r="V81" s="447"/>
      <c r="W81" s="448" t="s">
        <v>1274</v>
      </c>
      <c r="X81" s="447">
        <v>40612</v>
      </c>
      <c r="Y81" s="364" t="s">
        <v>2515</v>
      </c>
    </row>
    <row r="82" spans="1:25" s="372" customFormat="1" ht="12.75" hidden="1" customHeight="1">
      <c r="A82" s="412" t="s">
        <v>1953</v>
      </c>
      <c r="B82" s="365" t="s">
        <v>1521</v>
      </c>
      <c r="C82" s="413"/>
      <c r="D82" s="440" t="s">
        <v>1298</v>
      </c>
      <c r="E82" s="440" t="s">
        <v>1488</v>
      </c>
      <c r="F82" s="440" t="s">
        <v>1522</v>
      </c>
      <c r="G82" s="440" t="s">
        <v>1913</v>
      </c>
      <c r="H82" s="440" t="s">
        <v>1936</v>
      </c>
      <c r="I82" s="445" t="s">
        <v>1461</v>
      </c>
      <c r="J82" s="440" t="s">
        <v>1269</v>
      </c>
      <c r="K82" s="440"/>
      <c r="L82" s="440"/>
      <c r="M82" s="440"/>
      <c r="N82" s="440"/>
      <c r="O82" s="445"/>
      <c r="P82" s="445"/>
      <c r="Q82" s="440" t="s">
        <v>2126</v>
      </c>
      <c r="R82" s="365"/>
      <c r="S82" s="440"/>
      <c r="T82" s="446"/>
      <c r="U82" s="446"/>
      <c r="V82" s="447"/>
      <c r="W82" s="448" t="s">
        <v>1274</v>
      </c>
      <c r="X82" s="447"/>
      <c r="Y82" s="364"/>
    </row>
    <row r="83" spans="1:25" s="372" customFormat="1" ht="12.75" customHeight="1">
      <c r="A83" s="412" t="s">
        <v>1953</v>
      </c>
      <c r="B83" s="365" t="s">
        <v>1521</v>
      </c>
      <c r="C83" s="413"/>
      <c r="D83" s="440" t="s">
        <v>1298</v>
      </c>
      <c r="E83" s="440" t="s">
        <v>1488</v>
      </c>
      <c r="F83" s="440" t="s">
        <v>1522</v>
      </c>
      <c r="G83" s="440" t="s">
        <v>1914</v>
      </c>
      <c r="H83" s="440" t="s">
        <v>1937</v>
      </c>
      <c r="I83" s="445" t="s">
        <v>1510</v>
      </c>
      <c r="J83" s="440" t="s">
        <v>1477</v>
      </c>
      <c r="K83" s="440"/>
      <c r="L83" s="440"/>
      <c r="M83" s="440"/>
      <c r="N83" s="440"/>
      <c r="O83" s="445"/>
      <c r="P83" s="445"/>
      <c r="Q83" s="440" t="s">
        <v>90</v>
      </c>
      <c r="R83" s="414" t="s">
        <v>91</v>
      </c>
      <c r="S83" s="440" t="s">
        <v>1273</v>
      </c>
      <c r="T83" s="446"/>
      <c r="U83" s="446"/>
      <c r="V83" s="447" t="s">
        <v>1275</v>
      </c>
      <c r="W83" s="448" t="s">
        <v>1274</v>
      </c>
      <c r="X83" s="447">
        <v>40565</v>
      </c>
      <c r="Y83" s="364" t="s">
        <v>92</v>
      </c>
    </row>
    <row r="84" spans="1:25" s="372" customFormat="1" ht="12.75" hidden="1" customHeight="1">
      <c r="A84" s="412" t="s">
        <v>1953</v>
      </c>
      <c r="B84" s="365" t="s">
        <v>1518</v>
      </c>
      <c r="C84" s="413"/>
      <c r="D84" s="420" t="s">
        <v>1298</v>
      </c>
      <c r="E84" s="420" t="s">
        <v>1484</v>
      </c>
      <c r="F84" s="420" t="s">
        <v>1485</v>
      </c>
      <c r="G84" s="420" t="s">
        <v>1915</v>
      </c>
      <c r="H84" s="420" t="s">
        <v>1938</v>
      </c>
      <c r="I84" s="444" t="s">
        <v>1461</v>
      </c>
      <c r="J84" s="420" t="s">
        <v>1269</v>
      </c>
      <c r="K84" s="420"/>
      <c r="L84" s="420"/>
      <c r="M84" s="420"/>
      <c r="N84" s="420"/>
      <c r="O84" s="444"/>
      <c r="P84" s="444"/>
      <c r="Q84" s="467" t="s">
        <v>2101</v>
      </c>
      <c r="R84" s="420" t="s">
        <v>1269</v>
      </c>
      <c r="S84" s="420" t="s">
        <v>2048</v>
      </c>
      <c r="T84" s="423"/>
      <c r="U84" s="423"/>
      <c r="V84" s="424" t="s">
        <v>1285</v>
      </c>
      <c r="W84" s="425" t="s">
        <v>1268</v>
      </c>
      <c r="X84" s="468">
        <v>40478</v>
      </c>
      <c r="Y84" s="364" t="s">
        <v>2112</v>
      </c>
    </row>
    <row r="85" spans="1:25" s="372" customFormat="1" ht="12.75" hidden="1" customHeight="1">
      <c r="A85" s="412" t="s">
        <v>1953</v>
      </c>
      <c r="B85" s="365" t="s">
        <v>1518</v>
      </c>
      <c r="C85" s="413"/>
      <c r="D85" s="420" t="s">
        <v>1298</v>
      </c>
      <c r="E85" s="420" t="s">
        <v>1484</v>
      </c>
      <c r="F85" s="420" t="s">
        <v>1485</v>
      </c>
      <c r="G85" s="420" t="s">
        <v>1916</v>
      </c>
      <c r="H85" s="420" t="s">
        <v>1939</v>
      </c>
      <c r="I85" s="444" t="s">
        <v>1461</v>
      </c>
      <c r="J85" s="420" t="s">
        <v>1266</v>
      </c>
      <c r="K85" s="420"/>
      <c r="L85" s="420"/>
      <c r="M85" s="420"/>
      <c r="N85" s="420"/>
      <c r="O85" s="444"/>
      <c r="P85" s="444"/>
      <c r="Q85" s="414" t="s">
        <v>2177</v>
      </c>
      <c r="R85" s="420" t="s">
        <v>1264</v>
      </c>
      <c r="S85" s="420" t="s">
        <v>2463</v>
      </c>
      <c r="T85" s="423"/>
      <c r="U85" s="423"/>
      <c r="V85" s="424" t="s">
        <v>1285</v>
      </c>
      <c r="W85" s="425" t="s">
        <v>1268</v>
      </c>
      <c r="X85" s="468">
        <v>40490</v>
      </c>
      <c r="Y85" s="364" t="s">
        <v>2182</v>
      </c>
    </row>
    <row r="86" spans="1:25" s="372" customFormat="1" ht="12.75" hidden="1" customHeight="1">
      <c r="A86" s="412" t="s">
        <v>1953</v>
      </c>
      <c r="B86" s="365" t="s">
        <v>1518</v>
      </c>
      <c r="C86" s="413"/>
      <c r="D86" s="420" t="s">
        <v>1298</v>
      </c>
      <c r="E86" s="420" t="s">
        <v>1484</v>
      </c>
      <c r="F86" s="420" t="s">
        <v>1485</v>
      </c>
      <c r="G86" s="420" t="s">
        <v>1917</v>
      </c>
      <c r="H86" s="420" t="s">
        <v>1940</v>
      </c>
      <c r="I86" s="444" t="s">
        <v>1461</v>
      </c>
      <c r="J86" s="420" t="s">
        <v>1266</v>
      </c>
      <c r="K86" s="420"/>
      <c r="L86" s="420"/>
      <c r="M86" s="420"/>
      <c r="N86" s="420"/>
      <c r="O86" s="444" t="s">
        <v>1264</v>
      </c>
      <c r="P86" s="444"/>
      <c r="Q86" s="414" t="s">
        <v>2043</v>
      </c>
      <c r="R86" s="420" t="s">
        <v>1264</v>
      </c>
      <c r="S86" s="420" t="s">
        <v>1280</v>
      </c>
      <c r="T86" s="423"/>
      <c r="U86" s="423"/>
      <c r="V86" s="424"/>
      <c r="W86" s="425" t="s">
        <v>1268</v>
      </c>
      <c r="X86" s="468">
        <v>40501</v>
      </c>
      <c r="Y86" s="364" t="s">
        <v>2150</v>
      </c>
    </row>
    <row r="87" spans="1:25" s="372" customFormat="1" ht="12.75" hidden="1" customHeight="1">
      <c r="A87" s="412" t="s">
        <v>1953</v>
      </c>
      <c r="B87" s="365" t="s">
        <v>1518</v>
      </c>
      <c r="C87" s="413"/>
      <c r="D87" s="420" t="s">
        <v>1298</v>
      </c>
      <c r="E87" s="420" t="s">
        <v>1484</v>
      </c>
      <c r="F87" s="420" t="s">
        <v>1485</v>
      </c>
      <c r="G87" s="420" t="s">
        <v>1918</v>
      </c>
      <c r="H87" s="420" t="s">
        <v>1941</v>
      </c>
      <c r="I87" s="444" t="s">
        <v>1461</v>
      </c>
      <c r="J87" s="420" t="s">
        <v>1266</v>
      </c>
      <c r="K87" s="420"/>
      <c r="L87" s="420"/>
      <c r="M87" s="420"/>
      <c r="N87" s="420"/>
      <c r="O87" s="422"/>
      <c r="P87" s="444"/>
      <c r="Q87" s="414" t="s">
        <v>2043</v>
      </c>
      <c r="R87" s="420" t="s">
        <v>1264</v>
      </c>
      <c r="S87" s="420" t="s">
        <v>1280</v>
      </c>
      <c r="T87" s="423"/>
      <c r="U87" s="423"/>
      <c r="V87" s="424"/>
      <c r="W87" s="425" t="s">
        <v>1268</v>
      </c>
      <c r="X87" s="468">
        <v>40501</v>
      </c>
      <c r="Y87" s="364" t="s">
        <v>2150</v>
      </c>
    </row>
    <row r="88" spans="1:25" s="372" customFormat="1" ht="12.75" hidden="1" customHeight="1">
      <c r="A88" s="412" t="s">
        <v>1953</v>
      </c>
      <c r="B88" s="365" t="s">
        <v>1518</v>
      </c>
      <c r="C88" s="413"/>
      <c r="D88" s="420" t="s">
        <v>1298</v>
      </c>
      <c r="E88" s="420" t="s">
        <v>1484</v>
      </c>
      <c r="F88" s="420" t="s">
        <v>1485</v>
      </c>
      <c r="G88" s="420" t="s">
        <v>1919</v>
      </c>
      <c r="H88" s="420" t="s">
        <v>1942</v>
      </c>
      <c r="I88" s="444" t="s">
        <v>1461</v>
      </c>
      <c r="J88" s="420" t="s">
        <v>1266</v>
      </c>
      <c r="K88" s="420"/>
      <c r="L88" s="420"/>
      <c r="M88" s="420"/>
      <c r="N88" s="420"/>
      <c r="O88" s="444"/>
      <c r="P88" s="444"/>
      <c r="Q88" s="467" t="s">
        <v>2113</v>
      </c>
      <c r="R88" s="420" t="s">
        <v>1269</v>
      </c>
      <c r="S88" s="420" t="s">
        <v>2035</v>
      </c>
      <c r="T88" s="423">
        <v>2000</v>
      </c>
      <c r="U88" s="423"/>
      <c r="V88" s="424"/>
      <c r="W88" s="425" t="s">
        <v>1268</v>
      </c>
      <c r="X88" s="468">
        <v>40508</v>
      </c>
      <c r="Y88" s="364" t="s">
        <v>2117</v>
      </c>
    </row>
    <row r="89" spans="1:25" s="372" customFormat="1" ht="12.75" hidden="1" customHeight="1">
      <c r="A89" s="412" t="s">
        <v>1953</v>
      </c>
      <c r="B89" s="365" t="s">
        <v>1518</v>
      </c>
      <c r="C89" s="413"/>
      <c r="D89" s="420" t="s">
        <v>1298</v>
      </c>
      <c r="E89" s="420" t="s">
        <v>1484</v>
      </c>
      <c r="F89" s="420" t="s">
        <v>1485</v>
      </c>
      <c r="G89" s="420" t="s">
        <v>1920</v>
      </c>
      <c r="H89" s="420" t="s">
        <v>1943</v>
      </c>
      <c r="I89" s="444" t="s">
        <v>1461</v>
      </c>
      <c r="J89" s="420" t="s">
        <v>1904</v>
      </c>
      <c r="K89" s="420"/>
      <c r="L89" s="420"/>
      <c r="M89" s="420"/>
      <c r="N89" s="420"/>
      <c r="O89" s="444"/>
      <c r="P89" s="444"/>
      <c r="Q89" s="477" t="s">
        <v>2185</v>
      </c>
      <c r="R89" s="420" t="s">
        <v>1264</v>
      </c>
      <c r="S89" s="420" t="s">
        <v>2463</v>
      </c>
      <c r="T89" s="423"/>
      <c r="U89" s="423"/>
      <c r="V89" s="424"/>
      <c r="W89" s="425" t="s">
        <v>1268</v>
      </c>
      <c r="X89" s="468">
        <v>40534</v>
      </c>
      <c r="Y89" s="364" t="s">
        <v>2186</v>
      </c>
    </row>
    <row r="90" spans="1:25" s="372" customFormat="1" ht="12.75" hidden="1" customHeight="1">
      <c r="A90" s="412" t="s">
        <v>1953</v>
      </c>
      <c r="B90" s="365" t="s">
        <v>1518</v>
      </c>
      <c r="C90" s="413"/>
      <c r="D90" s="420" t="s">
        <v>1298</v>
      </c>
      <c r="E90" s="420" t="s">
        <v>1484</v>
      </c>
      <c r="F90" s="420" t="s">
        <v>1485</v>
      </c>
      <c r="G90" s="420" t="s">
        <v>1921</v>
      </c>
      <c r="H90" s="420" t="s">
        <v>1944</v>
      </c>
      <c r="I90" s="444" t="s">
        <v>1461</v>
      </c>
      <c r="J90" s="420" t="s">
        <v>1266</v>
      </c>
      <c r="K90" s="420"/>
      <c r="L90" s="420"/>
      <c r="M90" s="420"/>
      <c r="N90" s="420"/>
      <c r="O90" s="444"/>
      <c r="P90" s="444"/>
      <c r="Q90" s="414" t="s">
        <v>1359</v>
      </c>
      <c r="R90" s="420" t="s">
        <v>1358</v>
      </c>
      <c r="S90" s="420" t="s">
        <v>1273</v>
      </c>
      <c r="T90" s="423">
        <v>5000</v>
      </c>
      <c r="U90" s="423"/>
      <c r="V90" s="424" t="s">
        <v>1274</v>
      </c>
      <c r="W90" s="420" t="s">
        <v>1268</v>
      </c>
      <c r="X90" s="468">
        <v>40499</v>
      </c>
      <c r="Y90" s="364" t="s">
        <v>2122</v>
      </c>
    </row>
    <row r="91" spans="1:25" s="372" customFormat="1" ht="12.75" hidden="1" customHeight="1">
      <c r="A91" s="412" t="s">
        <v>1953</v>
      </c>
      <c r="B91" s="365" t="s">
        <v>1518</v>
      </c>
      <c r="C91" s="413"/>
      <c r="D91" s="420" t="s">
        <v>1298</v>
      </c>
      <c r="E91" s="420" t="s">
        <v>1484</v>
      </c>
      <c r="F91" s="420" t="s">
        <v>1485</v>
      </c>
      <c r="G91" s="420" t="s">
        <v>1922</v>
      </c>
      <c r="H91" s="420" t="s">
        <v>1945</v>
      </c>
      <c r="I91" s="444" t="s">
        <v>1461</v>
      </c>
      <c r="J91" s="420" t="s">
        <v>1266</v>
      </c>
      <c r="K91" s="420"/>
      <c r="L91" s="420"/>
      <c r="M91" s="420"/>
      <c r="N91" s="420"/>
      <c r="O91" s="444"/>
      <c r="P91" s="444"/>
      <c r="Q91" s="414" t="s">
        <v>1390</v>
      </c>
      <c r="R91" s="420" t="s">
        <v>1389</v>
      </c>
      <c r="S91" s="420" t="s">
        <v>1273</v>
      </c>
      <c r="T91" s="423"/>
      <c r="U91" s="423"/>
      <c r="V91" s="424" t="s">
        <v>1275</v>
      </c>
      <c r="W91" s="425" t="s">
        <v>1268</v>
      </c>
      <c r="X91" s="468">
        <v>40495</v>
      </c>
      <c r="Y91" s="364" t="s">
        <v>2128</v>
      </c>
    </row>
    <row r="92" spans="1:25" s="372" customFormat="1" ht="12.75" hidden="1" customHeight="1">
      <c r="A92" s="412" t="s">
        <v>1953</v>
      </c>
      <c r="B92" s="365" t="s">
        <v>1518</v>
      </c>
      <c r="C92" s="413"/>
      <c r="D92" s="420" t="s">
        <v>1298</v>
      </c>
      <c r="E92" s="420" t="s">
        <v>1484</v>
      </c>
      <c r="F92" s="420" t="s">
        <v>1485</v>
      </c>
      <c r="G92" s="420" t="s">
        <v>1923</v>
      </c>
      <c r="H92" s="420" t="s">
        <v>1946</v>
      </c>
      <c r="I92" s="444" t="s">
        <v>1461</v>
      </c>
      <c r="J92" s="420" t="s">
        <v>1389</v>
      </c>
      <c r="K92" s="420"/>
      <c r="L92" s="420"/>
      <c r="M92" s="420"/>
      <c r="N92" s="420"/>
      <c r="O92" s="444"/>
      <c r="P92" s="444"/>
      <c r="Q92" s="414" t="s">
        <v>1390</v>
      </c>
      <c r="R92" s="420" t="s">
        <v>1389</v>
      </c>
      <c r="S92" s="420" t="s">
        <v>1273</v>
      </c>
      <c r="T92" s="423"/>
      <c r="U92" s="423"/>
      <c r="V92" s="424" t="s">
        <v>1275</v>
      </c>
      <c r="W92" s="425" t="s">
        <v>1268</v>
      </c>
      <c r="X92" s="468">
        <v>40535</v>
      </c>
      <c r="Y92" s="364" t="s">
        <v>2191</v>
      </c>
    </row>
    <row r="93" spans="1:25" s="372" customFormat="1" ht="12.75" hidden="1" customHeight="1">
      <c r="A93" s="412" t="s">
        <v>1953</v>
      </c>
      <c r="B93" s="365" t="s">
        <v>1518</v>
      </c>
      <c r="C93" s="413"/>
      <c r="D93" s="420" t="s">
        <v>1298</v>
      </c>
      <c r="E93" s="420" t="s">
        <v>1484</v>
      </c>
      <c r="F93" s="420" t="s">
        <v>1485</v>
      </c>
      <c r="G93" s="420" t="s">
        <v>1924</v>
      </c>
      <c r="H93" s="420" t="s">
        <v>1947</v>
      </c>
      <c r="I93" s="444" t="s">
        <v>1461</v>
      </c>
      <c r="J93" s="420" t="s">
        <v>1266</v>
      </c>
      <c r="K93" s="420"/>
      <c r="L93" s="420"/>
      <c r="M93" s="420"/>
      <c r="N93" s="420"/>
      <c r="O93" s="444"/>
      <c r="P93" s="444"/>
      <c r="Q93" s="414" t="s">
        <v>2206</v>
      </c>
      <c r="R93" s="420" t="s">
        <v>1264</v>
      </c>
      <c r="S93" s="420" t="s">
        <v>1265</v>
      </c>
      <c r="T93" s="423"/>
      <c r="U93" s="423"/>
      <c r="V93" s="424" t="s">
        <v>1275</v>
      </c>
      <c r="W93" s="425" t="s">
        <v>1268</v>
      </c>
      <c r="X93" s="468">
        <v>40539</v>
      </c>
      <c r="Y93" s="364" t="s">
        <v>2202</v>
      </c>
    </row>
    <row r="94" spans="1:25" s="372" customFormat="1" ht="12.75" hidden="1" customHeight="1">
      <c r="A94" s="412" t="s">
        <v>1953</v>
      </c>
      <c r="B94" s="365" t="s">
        <v>1518</v>
      </c>
      <c r="C94" s="413"/>
      <c r="D94" s="420" t="s">
        <v>1298</v>
      </c>
      <c r="E94" s="420" t="s">
        <v>1484</v>
      </c>
      <c r="F94" s="420" t="s">
        <v>1485</v>
      </c>
      <c r="G94" s="420" t="s">
        <v>1925</v>
      </c>
      <c r="H94" s="420" t="s">
        <v>1948</v>
      </c>
      <c r="I94" s="444" t="s">
        <v>1461</v>
      </c>
      <c r="J94" s="420" t="s">
        <v>1269</v>
      </c>
      <c r="K94" s="420"/>
      <c r="L94" s="420"/>
      <c r="M94" s="420"/>
      <c r="N94" s="420"/>
      <c r="O94" s="444"/>
      <c r="P94" s="444"/>
      <c r="Q94" s="467" t="s">
        <v>2204</v>
      </c>
      <c r="R94" s="420" t="s">
        <v>1904</v>
      </c>
      <c r="S94" s="420" t="s">
        <v>2034</v>
      </c>
      <c r="T94" s="423"/>
      <c r="U94" s="423"/>
      <c r="V94" s="424"/>
      <c r="W94" s="423" t="s">
        <v>1268</v>
      </c>
      <c r="X94" s="468">
        <v>40540</v>
      </c>
      <c r="Y94" s="478" t="s">
        <v>2202</v>
      </c>
    </row>
    <row r="95" spans="1:25" s="372" customFormat="1" ht="12.75" hidden="1" customHeight="1">
      <c r="A95" s="412" t="s">
        <v>1953</v>
      </c>
      <c r="B95" s="365" t="s">
        <v>1518</v>
      </c>
      <c r="C95" s="413"/>
      <c r="D95" s="420" t="s">
        <v>1298</v>
      </c>
      <c r="E95" s="420" t="s">
        <v>1484</v>
      </c>
      <c r="F95" s="420" t="s">
        <v>1485</v>
      </c>
      <c r="G95" s="420" t="s">
        <v>1926</v>
      </c>
      <c r="H95" s="420" t="s">
        <v>1949</v>
      </c>
      <c r="I95" s="444" t="s">
        <v>1461</v>
      </c>
      <c r="J95" s="420" t="s">
        <v>1266</v>
      </c>
      <c r="K95" s="420"/>
      <c r="L95" s="420"/>
      <c r="M95" s="420"/>
      <c r="N95" s="420"/>
      <c r="O95" s="444" t="s">
        <v>2143</v>
      </c>
      <c r="P95" s="444"/>
      <c r="Q95" s="467" t="s">
        <v>2167</v>
      </c>
      <c r="R95" s="420" t="s">
        <v>1269</v>
      </c>
      <c r="S95" s="420" t="s">
        <v>1284</v>
      </c>
      <c r="T95" s="423"/>
      <c r="U95" s="423"/>
      <c r="V95" s="424" t="s">
        <v>1275</v>
      </c>
      <c r="W95" s="425" t="s">
        <v>1268</v>
      </c>
      <c r="X95" s="468">
        <v>40495</v>
      </c>
      <c r="Y95" s="364" t="s">
        <v>2183</v>
      </c>
    </row>
    <row r="96" spans="1:25" s="372" customFormat="1" ht="12.75" hidden="1" customHeight="1">
      <c r="A96" s="412" t="s">
        <v>1953</v>
      </c>
      <c r="B96" s="365" t="s">
        <v>1518</v>
      </c>
      <c r="C96" s="413"/>
      <c r="D96" s="420" t="s">
        <v>1298</v>
      </c>
      <c r="E96" s="420" t="s">
        <v>1484</v>
      </c>
      <c r="F96" s="420" t="s">
        <v>1485</v>
      </c>
      <c r="G96" s="420" t="s">
        <v>1927</v>
      </c>
      <c r="H96" s="420" t="s">
        <v>1950</v>
      </c>
      <c r="I96" s="444" t="s">
        <v>1461</v>
      </c>
      <c r="J96" s="420" t="s">
        <v>1266</v>
      </c>
      <c r="K96" s="420"/>
      <c r="L96" s="420"/>
      <c r="M96" s="420"/>
      <c r="N96" s="420"/>
      <c r="O96" s="444" t="s">
        <v>1269</v>
      </c>
      <c r="P96" s="444"/>
      <c r="Q96" s="414" t="s">
        <v>2177</v>
      </c>
      <c r="R96" s="420" t="s">
        <v>1264</v>
      </c>
      <c r="S96" s="420" t="s">
        <v>2463</v>
      </c>
      <c r="T96" s="423"/>
      <c r="U96" s="423"/>
      <c r="V96" s="424" t="s">
        <v>1275</v>
      </c>
      <c r="W96" s="425" t="s">
        <v>1268</v>
      </c>
      <c r="X96" s="468">
        <v>40533</v>
      </c>
      <c r="Y96" s="364" t="s">
        <v>2183</v>
      </c>
    </row>
    <row r="97" spans="1:25" s="372" customFormat="1" ht="12.75" hidden="1" customHeight="1">
      <c r="A97" s="412" t="s">
        <v>1953</v>
      </c>
      <c r="B97" s="365" t="s">
        <v>1518</v>
      </c>
      <c r="C97" s="413"/>
      <c r="D97" s="479" t="s">
        <v>1298</v>
      </c>
      <c r="E97" s="479" t="s">
        <v>1484</v>
      </c>
      <c r="F97" s="479" t="s">
        <v>1485</v>
      </c>
      <c r="G97" s="479" t="s">
        <v>1928</v>
      </c>
      <c r="H97" s="479" t="s">
        <v>1951</v>
      </c>
      <c r="I97" s="480" t="s">
        <v>1461</v>
      </c>
      <c r="J97" s="479" t="s">
        <v>1266</v>
      </c>
      <c r="K97" s="479"/>
      <c r="L97" s="479"/>
      <c r="M97" s="479"/>
      <c r="N97" s="479"/>
      <c r="O97" s="481"/>
      <c r="P97" s="480"/>
      <c r="Q97" s="479"/>
      <c r="R97" s="479" t="s">
        <v>1367</v>
      </c>
      <c r="S97" s="479"/>
      <c r="T97" s="482"/>
      <c r="U97" s="482"/>
      <c r="V97" s="483" t="s">
        <v>1275</v>
      </c>
      <c r="W97" s="484" t="s">
        <v>2542</v>
      </c>
      <c r="X97" s="485"/>
      <c r="Y97" s="364" t="s">
        <v>2560</v>
      </c>
    </row>
    <row r="98" spans="1:25" s="372" customFormat="1" ht="12.75" hidden="1" customHeight="1">
      <c r="A98" s="412" t="s">
        <v>1953</v>
      </c>
      <c r="B98" s="365" t="s">
        <v>1518</v>
      </c>
      <c r="C98" s="413"/>
      <c r="D98" s="420" t="s">
        <v>1298</v>
      </c>
      <c r="E98" s="420" t="s">
        <v>1484</v>
      </c>
      <c r="F98" s="420" t="s">
        <v>1485</v>
      </c>
      <c r="G98" s="420" t="s">
        <v>1929</v>
      </c>
      <c r="H98" s="420" t="s">
        <v>1952</v>
      </c>
      <c r="I98" s="444" t="s">
        <v>1461</v>
      </c>
      <c r="J98" s="420" t="s">
        <v>1264</v>
      </c>
      <c r="K98" s="420"/>
      <c r="L98" s="420"/>
      <c r="M98" s="420"/>
      <c r="N98" s="420"/>
      <c r="O98" s="444"/>
      <c r="P98" s="444"/>
      <c r="Q98" s="467" t="s">
        <v>2174</v>
      </c>
      <c r="R98" s="420" t="s">
        <v>1264</v>
      </c>
      <c r="S98" s="420" t="s">
        <v>1267</v>
      </c>
      <c r="T98" s="423"/>
      <c r="U98" s="423"/>
      <c r="V98" s="424" t="s">
        <v>1275</v>
      </c>
      <c r="W98" s="425" t="s">
        <v>1268</v>
      </c>
      <c r="X98" s="468">
        <v>40495</v>
      </c>
      <c r="Y98" s="364" t="s">
        <v>2173</v>
      </c>
    </row>
    <row r="99" spans="1:25" s="372" customFormat="1" ht="12.75" hidden="1" customHeight="1">
      <c r="A99" s="412" t="s">
        <v>2051</v>
      </c>
      <c r="B99" s="365" t="s">
        <v>1518</v>
      </c>
      <c r="C99" s="413"/>
      <c r="D99" s="282" t="s">
        <v>1298</v>
      </c>
      <c r="E99" s="282" t="s">
        <v>1484</v>
      </c>
      <c r="F99" s="282" t="s">
        <v>1485</v>
      </c>
      <c r="G99" s="282" t="s">
        <v>2260</v>
      </c>
      <c r="H99" s="282" t="s">
        <v>2261</v>
      </c>
      <c r="I99" s="449" t="s">
        <v>1461</v>
      </c>
      <c r="J99" s="282" t="s">
        <v>2540</v>
      </c>
      <c r="K99" s="282"/>
      <c r="L99" s="282"/>
      <c r="M99" s="282"/>
      <c r="N99" s="282"/>
      <c r="O99" s="449"/>
      <c r="P99" s="449"/>
      <c r="Q99" s="282" t="s">
        <v>958</v>
      </c>
      <c r="R99" s="433" t="s">
        <v>1269</v>
      </c>
      <c r="S99" s="282" t="s">
        <v>129</v>
      </c>
      <c r="T99" s="451"/>
      <c r="U99" s="451"/>
      <c r="V99" s="452"/>
      <c r="W99" s="453" t="s">
        <v>109</v>
      </c>
      <c r="X99" s="486">
        <v>40647</v>
      </c>
      <c r="Y99" s="364" t="s">
        <v>2541</v>
      </c>
    </row>
    <row r="100" spans="1:25" s="372" customFormat="1" ht="12.75" hidden="1" customHeight="1">
      <c r="A100" s="412" t="s">
        <v>2051</v>
      </c>
      <c r="B100" s="365" t="s">
        <v>1518</v>
      </c>
      <c r="C100" s="413"/>
      <c r="D100" s="420" t="s">
        <v>1298</v>
      </c>
      <c r="E100" s="420" t="s">
        <v>1484</v>
      </c>
      <c r="F100" s="420" t="s">
        <v>1485</v>
      </c>
      <c r="G100" s="420" t="s">
        <v>2262</v>
      </c>
      <c r="H100" s="420" t="s">
        <v>2263</v>
      </c>
      <c r="I100" s="444" t="s">
        <v>1461</v>
      </c>
      <c r="J100" s="420" t="s">
        <v>1266</v>
      </c>
      <c r="K100" s="420"/>
      <c r="L100" s="420"/>
      <c r="M100" s="420"/>
      <c r="N100" s="420"/>
      <c r="O100" s="444"/>
      <c r="P100" s="444"/>
      <c r="Q100" s="420" t="s">
        <v>1368</v>
      </c>
      <c r="R100" s="420" t="s">
        <v>1367</v>
      </c>
      <c r="S100" s="420" t="s">
        <v>1273</v>
      </c>
      <c r="T100" s="423"/>
      <c r="U100" s="423">
        <v>1002</v>
      </c>
      <c r="V100" s="424"/>
      <c r="W100" s="425" t="s">
        <v>1268</v>
      </c>
      <c r="X100" s="468">
        <v>40860</v>
      </c>
      <c r="Y100" s="364" t="s">
        <v>2237</v>
      </c>
    </row>
    <row r="101" spans="1:25" s="372" customFormat="1" hidden="1">
      <c r="A101" s="412" t="s">
        <v>2051</v>
      </c>
      <c r="B101" s="365" t="s">
        <v>1518</v>
      </c>
      <c r="C101" s="413"/>
      <c r="D101" s="420" t="s">
        <v>1298</v>
      </c>
      <c r="E101" s="420" t="s">
        <v>1484</v>
      </c>
      <c r="F101" s="420" t="s">
        <v>1485</v>
      </c>
      <c r="G101" s="420" t="s">
        <v>2264</v>
      </c>
      <c r="H101" s="420" t="s">
        <v>2265</v>
      </c>
      <c r="I101" s="444" t="s">
        <v>1461</v>
      </c>
      <c r="J101" s="420" t="s">
        <v>1266</v>
      </c>
      <c r="K101" s="420"/>
      <c r="L101" s="420"/>
      <c r="M101" s="420"/>
      <c r="N101" s="420"/>
      <c r="O101" s="444"/>
      <c r="P101" s="444"/>
      <c r="Q101" s="420" t="s">
        <v>307</v>
      </c>
      <c r="R101" s="420" t="s">
        <v>1367</v>
      </c>
      <c r="S101" s="420" t="s">
        <v>1273</v>
      </c>
      <c r="T101" s="423"/>
      <c r="U101" s="423">
        <v>1003</v>
      </c>
      <c r="V101" s="424" t="s">
        <v>1275</v>
      </c>
      <c r="W101" s="425" t="s">
        <v>1268</v>
      </c>
      <c r="X101" s="487">
        <v>40495</v>
      </c>
      <c r="Y101" s="364" t="s">
        <v>517</v>
      </c>
    </row>
    <row r="102" spans="1:25" s="372" customFormat="1" ht="12.75" hidden="1" customHeight="1">
      <c r="A102" s="412" t="s">
        <v>2051</v>
      </c>
      <c r="B102" s="365" t="s">
        <v>1518</v>
      </c>
      <c r="C102" s="413"/>
      <c r="D102" s="282" t="s">
        <v>1298</v>
      </c>
      <c r="E102" s="282" t="s">
        <v>1484</v>
      </c>
      <c r="F102" s="282" t="s">
        <v>1485</v>
      </c>
      <c r="G102" s="282" t="s">
        <v>2266</v>
      </c>
      <c r="H102" s="282" t="s">
        <v>2267</v>
      </c>
      <c r="I102" s="282" t="s">
        <v>1461</v>
      </c>
      <c r="J102" s="282" t="s">
        <v>1266</v>
      </c>
      <c r="K102" s="282"/>
      <c r="L102" s="282"/>
      <c r="M102" s="282"/>
      <c r="N102" s="282"/>
      <c r="O102" s="282"/>
      <c r="P102" s="282"/>
      <c r="Q102" s="282" t="s">
        <v>1015</v>
      </c>
      <c r="R102" s="461" t="s">
        <v>1904</v>
      </c>
      <c r="S102" s="282" t="s">
        <v>188</v>
      </c>
      <c r="T102" s="451"/>
      <c r="U102" s="451"/>
      <c r="V102" s="452"/>
      <c r="W102" s="453" t="s">
        <v>1268</v>
      </c>
      <c r="X102" s="454">
        <v>40660</v>
      </c>
      <c r="Y102" s="364" t="s">
        <v>2497</v>
      </c>
    </row>
    <row r="103" spans="1:25" s="372" customFormat="1" ht="12.75" hidden="1" customHeight="1">
      <c r="A103" s="412" t="s">
        <v>2051</v>
      </c>
      <c r="B103" s="365" t="s">
        <v>1518</v>
      </c>
      <c r="C103" s="413"/>
      <c r="D103" s="420" t="s">
        <v>1298</v>
      </c>
      <c r="E103" s="420" t="s">
        <v>1484</v>
      </c>
      <c r="F103" s="420" t="s">
        <v>1485</v>
      </c>
      <c r="G103" s="420" t="s">
        <v>2268</v>
      </c>
      <c r="H103" s="420" t="s">
        <v>2269</v>
      </c>
      <c r="I103" s="444" t="s">
        <v>1461</v>
      </c>
      <c r="J103" s="420" t="s">
        <v>1266</v>
      </c>
      <c r="K103" s="420"/>
      <c r="L103" s="420"/>
      <c r="M103" s="420"/>
      <c r="N103" s="420"/>
      <c r="O103" s="444"/>
      <c r="P103" s="444"/>
      <c r="Q103" s="420" t="s">
        <v>1322</v>
      </c>
      <c r="R103" s="461" t="s">
        <v>1389</v>
      </c>
      <c r="S103" s="420" t="s">
        <v>1273</v>
      </c>
      <c r="T103" s="423"/>
      <c r="U103" s="423">
        <v>1000</v>
      </c>
      <c r="V103" s="424"/>
      <c r="W103" s="425" t="s">
        <v>109</v>
      </c>
      <c r="X103" s="468">
        <v>40554</v>
      </c>
      <c r="Y103" s="364" t="s">
        <v>2321</v>
      </c>
    </row>
    <row r="104" spans="1:25" s="372" customFormat="1" ht="12.75" hidden="1" customHeight="1">
      <c r="A104" s="412" t="s">
        <v>2051</v>
      </c>
      <c r="B104" s="365" t="s">
        <v>1518</v>
      </c>
      <c r="C104" s="413"/>
      <c r="D104" s="420" t="s">
        <v>1298</v>
      </c>
      <c r="E104" s="420" t="s">
        <v>1484</v>
      </c>
      <c r="F104" s="420" t="s">
        <v>1485</v>
      </c>
      <c r="G104" s="420" t="s">
        <v>2270</v>
      </c>
      <c r="H104" s="420" t="s">
        <v>2271</v>
      </c>
      <c r="I104" s="444" t="s">
        <v>1461</v>
      </c>
      <c r="J104" s="420" t="s">
        <v>1266</v>
      </c>
      <c r="K104" s="420"/>
      <c r="L104" s="420"/>
      <c r="M104" s="420"/>
      <c r="N104" s="420"/>
      <c r="O104" s="444"/>
      <c r="P104" s="444"/>
      <c r="Q104" s="420" t="s">
        <v>1322</v>
      </c>
      <c r="R104" s="461" t="s">
        <v>1389</v>
      </c>
      <c r="S104" s="420" t="s">
        <v>1273</v>
      </c>
      <c r="T104" s="423"/>
      <c r="U104" s="423">
        <v>1000</v>
      </c>
      <c r="V104" s="424"/>
      <c r="W104" s="425" t="s">
        <v>1268</v>
      </c>
      <c r="X104" s="468">
        <v>40554</v>
      </c>
      <c r="Y104" s="364" t="s">
        <v>2321</v>
      </c>
    </row>
    <row r="105" spans="1:25" s="372" customFormat="1" ht="12.75" hidden="1" customHeight="1">
      <c r="A105" s="412" t="s">
        <v>2051</v>
      </c>
      <c r="B105" s="365" t="s">
        <v>1518</v>
      </c>
      <c r="C105" s="413"/>
      <c r="D105" s="420" t="s">
        <v>1298</v>
      </c>
      <c r="E105" s="420" t="s">
        <v>1484</v>
      </c>
      <c r="F105" s="420" t="s">
        <v>1485</v>
      </c>
      <c r="G105" s="420" t="s">
        <v>2272</v>
      </c>
      <c r="H105" s="420" t="s">
        <v>2273</v>
      </c>
      <c r="I105" s="444" t="s">
        <v>1461</v>
      </c>
      <c r="J105" s="420" t="s">
        <v>1266</v>
      </c>
      <c r="K105" s="420"/>
      <c r="L105" s="420"/>
      <c r="M105" s="420"/>
      <c r="N105" s="420"/>
      <c r="O105" s="444"/>
      <c r="P105" s="444"/>
      <c r="Q105" s="420" t="s">
        <v>2393</v>
      </c>
      <c r="R105" s="420" t="s">
        <v>1264</v>
      </c>
      <c r="S105" s="420" t="s">
        <v>1270</v>
      </c>
      <c r="T105" s="423"/>
      <c r="U105" s="423">
        <v>17990</v>
      </c>
      <c r="V105" s="424"/>
      <c r="W105" s="425" t="s">
        <v>1268</v>
      </c>
      <c r="X105" s="468">
        <v>40556</v>
      </c>
      <c r="Y105" s="364" t="s">
        <v>2390</v>
      </c>
    </row>
    <row r="106" spans="1:25" s="372" customFormat="1" ht="12.75" hidden="1" customHeight="1">
      <c r="A106" s="412" t="s">
        <v>2051</v>
      </c>
      <c r="B106" s="365" t="s">
        <v>1518</v>
      </c>
      <c r="C106" s="413"/>
      <c r="D106" s="420" t="s">
        <v>1298</v>
      </c>
      <c r="E106" s="420" t="s">
        <v>1484</v>
      </c>
      <c r="F106" s="420" t="s">
        <v>1485</v>
      </c>
      <c r="G106" s="420" t="s">
        <v>2274</v>
      </c>
      <c r="H106" s="420" t="s">
        <v>2275</v>
      </c>
      <c r="I106" s="444" t="s">
        <v>1461</v>
      </c>
      <c r="J106" s="420" t="s">
        <v>1266</v>
      </c>
      <c r="K106" s="420"/>
      <c r="L106" s="420"/>
      <c r="M106" s="420"/>
      <c r="N106" s="420"/>
      <c r="O106" s="444"/>
      <c r="P106" s="444"/>
      <c r="Q106" s="420" t="s">
        <v>2396</v>
      </c>
      <c r="R106" s="420" t="s">
        <v>1358</v>
      </c>
      <c r="S106" s="420" t="s">
        <v>1273</v>
      </c>
      <c r="T106" s="423"/>
      <c r="U106" s="423">
        <v>2000</v>
      </c>
      <c r="V106" s="424"/>
      <c r="W106" s="425" t="s">
        <v>1268</v>
      </c>
      <c r="X106" s="468">
        <v>40556</v>
      </c>
      <c r="Y106" s="364" t="s">
        <v>2397</v>
      </c>
    </row>
    <row r="107" spans="1:25" s="372" customFormat="1" ht="12.75" hidden="1" customHeight="1">
      <c r="A107" s="412" t="s">
        <v>2051</v>
      </c>
      <c r="B107" s="365" t="s">
        <v>1518</v>
      </c>
      <c r="C107" s="413"/>
      <c r="D107" s="420" t="s">
        <v>1298</v>
      </c>
      <c r="E107" s="420" t="s">
        <v>1484</v>
      </c>
      <c r="F107" s="420" t="s">
        <v>1485</v>
      </c>
      <c r="G107" s="420" t="s">
        <v>2276</v>
      </c>
      <c r="H107" s="420" t="s">
        <v>2277</v>
      </c>
      <c r="I107" s="444" t="s">
        <v>1461</v>
      </c>
      <c r="J107" s="420" t="s">
        <v>1266</v>
      </c>
      <c r="K107" s="420"/>
      <c r="L107" s="420"/>
      <c r="M107" s="420"/>
      <c r="N107" s="420"/>
      <c r="O107" s="444"/>
      <c r="P107" s="444"/>
      <c r="Q107" s="420" t="s">
        <v>571</v>
      </c>
      <c r="R107" s="420" t="s">
        <v>1673</v>
      </c>
      <c r="S107" s="420" t="s">
        <v>1273</v>
      </c>
      <c r="T107" s="423"/>
      <c r="U107" s="423"/>
      <c r="V107" s="424"/>
      <c r="W107" s="425" t="s">
        <v>1268</v>
      </c>
      <c r="X107" s="468">
        <v>40562</v>
      </c>
      <c r="Y107" s="364" t="s">
        <v>113</v>
      </c>
    </row>
    <row r="108" spans="1:25" s="372" customFormat="1" ht="12.75" hidden="1" customHeight="1">
      <c r="A108" s="412" t="s">
        <v>2051</v>
      </c>
      <c r="B108" s="365" t="s">
        <v>1518</v>
      </c>
      <c r="C108" s="413"/>
      <c r="D108" s="420" t="s">
        <v>1298</v>
      </c>
      <c r="E108" s="420" t="s">
        <v>1484</v>
      </c>
      <c r="F108" s="420" t="s">
        <v>1485</v>
      </c>
      <c r="G108" s="420" t="s">
        <v>2278</v>
      </c>
      <c r="H108" s="420" t="s">
        <v>2279</v>
      </c>
      <c r="I108" s="444" t="s">
        <v>1461</v>
      </c>
      <c r="J108" s="420" t="s">
        <v>1266</v>
      </c>
      <c r="K108" s="420"/>
      <c r="L108" s="420"/>
      <c r="M108" s="420"/>
      <c r="N108" s="420"/>
      <c r="O108" s="444"/>
      <c r="P108" s="444"/>
      <c r="Q108" s="420" t="s">
        <v>232</v>
      </c>
      <c r="R108" s="420" t="s">
        <v>1673</v>
      </c>
      <c r="S108" s="420" t="s">
        <v>1273</v>
      </c>
      <c r="T108" s="423"/>
      <c r="U108" s="423" t="s">
        <v>233</v>
      </c>
      <c r="V108" s="424"/>
      <c r="W108" s="425" t="s">
        <v>1268</v>
      </c>
      <c r="X108" s="468">
        <v>37290</v>
      </c>
      <c r="Y108" s="364" t="s">
        <v>2341</v>
      </c>
    </row>
    <row r="109" spans="1:25" s="372" customFormat="1" ht="12.75" hidden="1" customHeight="1">
      <c r="A109" s="412" t="s">
        <v>2051</v>
      </c>
      <c r="B109" s="365" t="s">
        <v>1518</v>
      </c>
      <c r="C109" s="413"/>
      <c r="D109" s="420" t="s">
        <v>1298</v>
      </c>
      <c r="E109" s="420" t="s">
        <v>1484</v>
      </c>
      <c r="F109" s="420" t="s">
        <v>1485</v>
      </c>
      <c r="G109" s="420" t="s">
        <v>2280</v>
      </c>
      <c r="H109" s="420" t="s">
        <v>2281</v>
      </c>
      <c r="I109" s="444" t="s">
        <v>1461</v>
      </c>
      <c r="J109" s="420" t="s">
        <v>1266</v>
      </c>
      <c r="K109" s="420"/>
      <c r="L109" s="420"/>
      <c r="M109" s="420"/>
      <c r="N109" s="420"/>
      <c r="O109" s="444"/>
      <c r="P109" s="444"/>
      <c r="Q109" s="420" t="s">
        <v>1672</v>
      </c>
      <c r="R109" s="420" t="s">
        <v>1673</v>
      </c>
      <c r="S109" s="420" t="s">
        <v>1273</v>
      </c>
      <c r="T109" s="423"/>
      <c r="U109" s="423"/>
      <c r="V109" s="424"/>
      <c r="W109" s="425" t="s">
        <v>1268</v>
      </c>
      <c r="X109" s="468">
        <v>40562</v>
      </c>
      <c r="Y109" s="364" t="s">
        <v>2341</v>
      </c>
    </row>
    <row r="110" spans="1:25" s="372" customFormat="1" ht="12.75" hidden="1" customHeight="1">
      <c r="A110" s="412" t="s">
        <v>2051</v>
      </c>
      <c r="B110" s="365" t="s">
        <v>1518</v>
      </c>
      <c r="C110" s="413"/>
      <c r="D110" s="420" t="s">
        <v>1298</v>
      </c>
      <c r="E110" s="420" t="s">
        <v>1484</v>
      </c>
      <c r="F110" s="420" t="s">
        <v>1485</v>
      </c>
      <c r="G110" s="420" t="s">
        <v>2282</v>
      </c>
      <c r="H110" s="420" t="s">
        <v>2283</v>
      </c>
      <c r="I110" s="444" t="s">
        <v>1461</v>
      </c>
      <c r="J110" s="420" t="s">
        <v>1266</v>
      </c>
      <c r="K110" s="420"/>
      <c r="L110" s="420"/>
      <c r="M110" s="420"/>
      <c r="N110" s="420"/>
      <c r="O110" s="444"/>
      <c r="P110" s="444"/>
      <c r="Q110" s="420" t="s">
        <v>1672</v>
      </c>
      <c r="R110" s="420" t="s">
        <v>1673</v>
      </c>
      <c r="S110" s="420" t="s">
        <v>1273</v>
      </c>
      <c r="T110" s="423"/>
      <c r="U110" s="423"/>
      <c r="V110" s="424"/>
      <c r="W110" s="425" t="s">
        <v>1268</v>
      </c>
      <c r="X110" s="468">
        <v>40562</v>
      </c>
      <c r="Y110" s="364" t="s">
        <v>113</v>
      </c>
    </row>
    <row r="111" spans="1:25" s="372" customFormat="1" ht="12.75" hidden="1" customHeight="1">
      <c r="A111" s="412" t="s">
        <v>2051</v>
      </c>
      <c r="B111" s="365" t="s">
        <v>1518</v>
      </c>
      <c r="C111" s="413"/>
      <c r="D111" s="420" t="s">
        <v>1298</v>
      </c>
      <c r="E111" s="420" t="s">
        <v>1484</v>
      </c>
      <c r="F111" s="420" t="s">
        <v>1485</v>
      </c>
      <c r="G111" s="420" t="s">
        <v>2284</v>
      </c>
      <c r="H111" s="420" t="s">
        <v>2285</v>
      </c>
      <c r="I111" s="444" t="s">
        <v>1461</v>
      </c>
      <c r="J111" s="420" t="s">
        <v>1266</v>
      </c>
      <c r="K111" s="420"/>
      <c r="L111" s="420"/>
      <c r="M111" s="420"/>
      <c r="N111" s="420"/>
      <c r="O111" s="444"/>
      <c r="P111" s="444"/>
      <c r="Q111" s="420" t="s">
        <v>94</v>
      </c>
      <c r="R111" s="420" t="s">
        <v>1904</v>
      </c>
      <c r="S111" s="420" t="s">
        <v>2480</v>
      </c>
      <c r="T111" s="423"/>
      <c r="U111" s="423">
        <v>17990</v>
      </c>
      <c r="V111" s="424"/>
      <c r="W111" s="425" t="s">
        <v>1268</v>
      </c>
      <c r="X111" s="468">
        <v>40567</v>
      </c>
      <c r="Y111" s="364" t="s">
        <v>95</v>
      </c>
    </row>
    <row r="112" spans="1:25" s="372" customFormat="1" ht="12.75" hidden="1" customHeight="1">
      <c r="A112" s="412" t="s">
        <v>2051</v>
      </c>
      <c r="B112" s="365" t="s">
        <v>1518</v>
      </c>
      <c r="C112" s="413"/>
      <c r="D112" s="282" t="s">
        <v>1298</v>
      </c>
      <c r="E112" s="282" t="s">
        <v>1484</v>
      </c>
      <c r="F112" s="282" t="s">
        <v>1485</v>
      </c>
      <c r="G112" s="282" t="s">
        <v>2286</v>
      </c>
      <c r="H112" s="282" t="s">
        <v>2287</v>
      </c>
      <c r="I112" s="449" t="s">
        <v>1461</v>
      </c>
      <c r="J112" s="282" t="s">
        <v>206</v>
      </c>
      <c r="K112" s="282"/>
      <c r="L112" s="282"/>
      <c r="M112" s="282"/>
      <c r="N112" s="282"/>
      <c r="O112" s="449"/>
      <c r="P112" s="449"/>
      <c r="Q112" s="282" t="s">
        <v>2498</v>
      </c>
      <c r="R112" s="461" t="s">
        <v>1904</v>
      </c>
      <c r="S112" s="420" t="s">
        <v>211</v>
      </c>
      <c r="T112" s="423">
        <v>17990</v>
      </c>
      <c r="U112" s="423">
        <v>17990</v>
      </c>
      <c r="V112" s="424">
        <v>40648</v>
      </c>
      <c r="W112" s="425" t="s">
        <v>1268</v>
      </c>
      <c r="X112" s="486">
        <v>40648</v>
      </c>
      <c r="Y112" s="364" t="s">
        <v>854</v>
      </c>
    </row>
    <row r="113" spans="1:25" s="372" customFormat="1" ht="12.75" hidden="1" customHeight="1">
      <c r="A113" s="412" t="s">
        <v>2051</v>
      </c>
      <c r="B113" s="365" t="s">
        <v>1518</v>
      </c>
      <c r="C113" s="413"/>
      <c r="D113" s="420" t="s">
        <v>1298</v>
      </c>
      <c r="E113" s="420" t="s">
        <v>1484</v>
      </c>
      <c r="F113" s="420" t="s">
        <v>1485</v>
      </c>
      <c r="G113" s="420" t="s">
        <v>2288</v>
      </c>
      <c r="H113" s="420" t="s">
        <v>2289</v>
      </c>
      <c r="I113" s="444" t="s">
        <v>1461</v>
      </c>
      <c r="J113" s="420" t="s">
        <v>1266</v>
      </c>
      <c r="K113" s="420"/>
      <c r="L113" s="420"/>
      <c r="M113" s="420"/>
      <c r="N113" s="420"/>
      <c r="O113" s="444"/>
      <c r="P113" s="444"/>
      <c r="Q113" s="420" t="s">
        <v>152</v>
      </c>
      <c r="R113" s="365"/>
      <c r="S113" s="420" t="s">
        <v>1283</v>
      </c>
      <c r="T113" s="423">
        <v>17990</v>
      </c>
      <c r="U113" s="423">
        <v>17990</v>
      </c>
      <c r="V113" s="424">
        <v>40571</v>
      </c>
      <c r="W113" s="425" t="s">
        <v>1268</v>
      </c>
      <c r="X113" s="468">
        <v>40571</v>
      </c>
      <c r="Y113" s="364" t="s">
        <v>655</v>
      </c>
    </row>
    <row r="114" spans="1:25" s="372" customFormat="1" ht="12.75" hidden="1" customHeight="1">
      <c r="A114" s="412" t="s">
        <v>2051</v>
      </c>
      <c r="B114" s="365" t="s">
        <v>1518</v>
      </c>
      <c r="C114" s="413"/>
      <c r="D114" s="420" t="s">
        <v>1298</v>
      </c>
      <c r="E114" s="420" t="s">
        <v>1484</v>
      </c>
      <c r="F114" s="420" t="s">
        <v>1485</v>
      </c>
      <c r="G114" s="420" t="s">
        <v>2290</v>
      </c>
      <c r="H114" s="420" t="s">
        <v>2291</v>
      </c>
      <c r="I114" s="444" t="s">
        <v>1461</v>
      </c>
      <c r="J114" s="420" t="s">
        <v>1266</v>
      </c>
      <c r="K114" s="420"/>
      <c r="L114" s="420"/>
      <c r="M114" s="420"/>
      <c r="N114" s="420"/>
      <c r="O114" s="444"/>
      <c r="P114" s="444"/>
      <c r="Q114" s="488" t="s">
        <v>135</v>
      </c>
      <c r="R114" s="461" t="s">
        <v>1264</v>
      </c>
      <c r="S114" s="420" t="s">
        <v>2463</v>
      </c>
      <c r="T114" s="423"/>
      <c r="U114" s="423"/>
      <c r="V114" s="424"/>
      <c r="W114" s="425" t="s">
        <v>1268</v>
      </c>
      <c r="X114" s="468">
        <v>40569</v>
      </c>
      <c r="Y114" s="364" t="s">
        <v>137</v>
      </c>
    </row>
    <row r="115" spans="1:25" s="372" customFormat="1" ht="12.75" hidden="1" customHeight="1">
      <c r="A115" s="412" t="s">
        <v>2051</v>
      </c>
      <c r="B115" s="365" t="s">
        <v>1518</v>
      </c>
      <c r="C115" s="413"/>
      <c r="D115" s="420" t="s">
        <v>1298</v>
      </c>
      <c r="E115" s="420" t="s">
        <v>1484</v>
      </c>
      <c r="F115" s="420" t="s">
        <v>1485</v>
      </c>
      <c r="G115" s="420" t="s">
        <v>2292</v>
      </c>
      <c r="H115" s="420" t="s">
        <v>2293</v>
      </c>
      <c r="I115" s="444" t="s">
        <v>1461</v>
      </c>
      <c r="J115" s="420" t="s">
        <v>1266</v>
      </c>
      <c r="K115" s="420"/>
      <c r="L115" s="420"/>
      <c r="M115" s="420"/>
      <c r="N115" s="420"/>
      <c r="O115" s="444"/>
      <c r="P115" s="444"/>
      <c r="Q115" s="488" t="s">
        <v>135</v>
      </c>
      <c r="R115" s="461" t="s">
        <v>1264</v>
      </c>
      <c r="S115" s="420" t="s">
        <v>2463</v>
      </c>
      <c r="T115" s="423"/>
      <c r="U115" s="423"/>
      <c r="V115" s="424"/>
      <c r="W115" s="425" t="s">
        <v>1268</v>
      </c>
      <c r="X115" s="468">
        <v>40569</v>
      </c>
      <c r="Y115" s="364" t="s">
        <v>136</v>
      </c>
    </row>
    <row r="116" spans="1:25" s="372" customFormat="1" ht="12.75" hidden="1" customHeight="1">
      <c r="A116" s="412" t="s">
        <v>2051</v>
      </c>
      <c r="B116" s="365" t="s">
        <v>1518</v>
      </c>
      <c r="C116" s="413"/>
      <c r="D116" s="420" t="s">
        <v>1298</v>
      </c>
      <c r="E116" s="420" t="s">
        <v>1484</v>
      </c>
      <c r="F116" s="420" t="s">
        <v>1485</v>
      </c>
      <c r="G116" s="420" t="s">
        <v>2294</v>
      </c>
      <c r="H116" s="420" t="s">
        <v>2295</v>
      </c>
      <c r="I116" s="444" t="s">
        <v>1461</v>
      </c>
      <c r="J116" s="420" t="s">
        <v>1266</v>
      </c>
      <c r="K116" s="420"/>
      <c r="L116" s="420"/>
      <c r="M116" s="420"/>
      <c r="N116" s="420"/>
      <c r="O116" s="444"/>
      <c r="P116" s="444"/>
      <c r="Q116" s="444" t="s">
        <v>153</v>
      </c>
      <c r="R116" s="365"/>
      <c r="S116" s="420" t="s">
        <v>2127</v>
      </c>
      <c r="T116" s="423">
        <v>17990</v>
      </c>
      <c r="U116" s="423" t="s">
        <v>154</v>
      </c>
      <c r="V116" s="424">
        <v>40563</v>
      </c>
      <c r="W116" s="425" t="s">
        <v>1268</v>
      </c>
      <c r="X116" s="468">
        <v>40569</v>
      </c>
      <c r="Y116" s="425" t="s">
        <v>155</v>
      </c>
    </row>
    <row r="117" spans="1:25" s="372" customFormat="1" ht="12.75" hidden="1" customHeight="1">
      <c r="A117" s="412" t="s">
        <v>2051</v>
      </c>
      <c r="B117" s="365" t="s">
        <v>1518</v>
      </c>
      <c r="C117" s="413"/>
      <c r="D117" s="420" t="s">
        <v>1298</v>
      </c>
      <c r="E117" s="420" t="s">
        <v>1484</v>
      </c>
      <c r="F117" s="420" t="s">
        <v>1485</v>
      </c>
      <c r="G117" s="420" t="s">
        <v>2296</v>
      </c>
      <c r="H117" s="420" t="s">
        <v>2297</v>
      </c>
      <c r="I117" s="444" t="s">
        <v>1461</v>
      </c>
      <c r="J117" s="420" t="s">
        <v>1266</v>
      </c>
      <c r="K117" s="420"/>
      <c r="L117" s="420"/>
      <c r="M117" s="420"/>
      <c r="N117" s="420"/>
      <c r="O117" s="444"/>
      <c r="P117" s="444"/>
      <c r="Q117" s="420" t="s">
        <v>323</v>
      </c>
      <c r="R117" s="420"/>
      <c r="S117" s="420" t="s">
        <v>1299</v>
      </c>
      <c r="T117" s="423">
        <v>17990</v>
      </c>
      <c r="U117" s="423">
        <v>17990</v>
      </c>
      <c r="V117" s="424">
        <v>40574</v>
      </c>
      <c r="W117" s="425" t="s">
        <v>1268</v>
      </c>
      <c r="X117" s="468">
        <v>40574</v>
      </c>
      <c r="Y117" s="364" t="s">
        <v>656</v>
      </c>
    </row>
    <row r="118" spans="1:25" s="372" customFormat="1" ht="12.75" hidden="1" customHeight="1">
      <c r="A118" s="412" t="s">
        <v>2051</v>
      </c>
      <c r="B118" s="365" t="s">
        <v>1518</v>
      </c>
      <c r="C118" s="413"/>
      <c r="D118" s="420" t="s">
        <v>1298</v>
      </c>
      <c r="E118" s="420" t="s">
        <v>1484</v>
      </c>
      <c r="F118" s="420" t="s">
        <v>1485</v>
      </c>
      <c r="G118" s="420" t="s">
        <v>2298</v>
      </c>
      <c r="H118" s="420" t="s">
        <v>2299</v>
      </c>
      <c r="I118" s="444" t="s">
        <v>1461</v>
      </c>
      <c r="J118" s="420" t="s">
        <v>1266</v>
      </c>
      <c r="K118" s="420"/>
      <c r="L118" s="420"/>
      <c r="M118" s="420"/>
      <c r="N118" s="420"/>
      <c r="O118" s="444"/>
      <c r="P118" s="444"/>
      <c r="Q118" s="420" t="s">
        <v>219</v>
      </c>
      <c r="R118" s="365"/>
      <c r="S118" s="420" t="s">
        <v>2463</v>
      </c>
      <c r="T118" s="423">
        <v>17090</v>
      </c>
      <c r="U118" s="423">
        <v>17090</v>
      </c>
      <c r="V118" s="424"/>
      <c r="W118" s="425" t="s">
        <v>1268</v>
      </c>
      <c r="X118" s="468">
        <v>40577</v>
      </c>
      <c r="Y118" s="364" t="s">
        <v>220</v>
      </c>
    </row>
    <row r="119" spans="1:25" s="372" customFormat="1" ht="12.75" hidden="1" customHeight="1">
      <c r="A119" s="412" t="s">
        <v>2051</v>
      </c>
      <c r="B119" s="365" t="s">
        <v>1518</v>
      </c>
      <c r="C119" s="413"/>
      <c r="D119" s="420" t="s">
        <v>1298</v>
      </c>
      <c r="E119" s="420" t="s">
        <v>1484</v>
      </c>
      <c r="F119" s="420" t="s">
        <v>1485</v>
      </c>
      <c r="G119" s="420" t="s">
        <v>2300</v>
      </c>
      <c r="H119" s="420" t="s">
        <v>2301</v>
      </c>
      <c r="I119" s="444" t="s">
        <v>1461</v>
      </c>
      <c r="J119" s="420" t="s">
        <v>1266</v>
      </c>
      <c r="K119" s="420"/>
      <c r="L119" s="420"/>
      <c r="M119" s="420"/>
      <c r="N119" s="420"/>
      <c r="O119" s="444"/>
      <c r="P119" s="444"/>
      <c r="Q119" s="420" t="s">
        <v>223</v>
      </c>
      <c r="R119" s="365"/>
      <c r="S119" s="420" t="s">
        <v>2463</v>
      </c>
      <c r="T119" s="423">
        <v>17090</v>
      </c>
      <c r="U119" s="423">
        <v>17090</v>
      </c>
      <c r="V119" s="424"/>
      <c r="W119" s="425" t="s">
        <v>1268</v>
      </c>
      <c r="X119" s="468">
        <v>40577</v>
      </c>
      <c r="Y119" s="364" t="s">
        <v>220</v>
      </c>
    </row>
    <row r="120" spans="1:25" s="372" customFormat="1" ht="12.75" hidden="1" customHeight="1">
      <c r="A120" s="412" t="s">
        <v>2051</v>
      </c>
      <c r="B120" s="365" t="s">
        <v>1518</v>
      </c>
      <c r="C120" s="413"/>
      <c r="D120" s="420" t="s">
        <v>1298</v>
      </c>
      <c r="E120" s="420" t="s">
        <v>1484</v>
      </c>
      <c r="F120" s="420" t="s">
        <v>1485</v>
      </c>
      <c r="G120" s="420" t="s">
        <v>2302</v>
      </c>
      <c r="H120" s="420" t="s">
        <v>2303</v>
      </c>
      <c r="I120" s="444" t="s">
        <v>1461</v>
      </c>
      <c r="J120" s="420" t="s">
        <v>1266</v>
      </c>
      <c r="K120" s="420"/>
      <c r="L120" s="420"/>
      <c r="M120" s="420"/>
      <c r="N120" s="420"/>
      <c r="O120" s="444"/>
      <c r="P120" s="444"/>
      <c r="Q120" s="420" t="s">
        <v>224</v>
      </c>
      <c r="R120" s="365"/>
      <c r="S120" s="420" t="s">
        <v>2463</v>
      </c>
      <c r="T120" s="423">
        <v>17090</v>
      </c>
      <c r="U120" s="423">
        <v>17090</v>
      </c>
      <c r="V120" s="424"/>
      <c r="W120" s="425" t="s">
        <v>1268</v>
      </c>
      <c r="X120" s="468">
        <v>40577</v>
      </c>
      <c r="Y120" s="364" t="s">
        <v>220</v>
      </c>
    </row>
    <row r="121" spans="1:25" s="372" customFormat="1" ht="12.75" hidden="1" customHeight="1">
      <c r="A121" s="412" t="s">
        <v>2051</v>
      </c>
      <c r="B121" s="365" t="s">
        <v>1518</v>
      </c>
      <c r="C121" s="413"/>
      <c r="D121" s="420" t="s">
        <v>1298</v>
      </c>
      <c r="E121" s="420" t="s">
        <v>1484</v>
      </c>
      <c r="F121" s="420" t="s">
        <v>1485</v>
      </c>
      <c r="G121" s="420" t="s">
        <v>2304</v>
      </c>
      <c r="H121" s="420" t="s">
        <v>2305</v>
      </c>
      <c r="I121" s="444" t="s">
        <v>1461</v>
      </c>
      <c r="J121" s="420" t="s">
        <v>1266</v>
      </c>
      <c r="K121" s="420"/>
      <c r="L121" s="420"/>
      <c r="M121" s="420"/>
      <c r="N121" s="420"/>
      <c r="O121" s="444"/>
      <c r="P121" s="444"/>
      <c r="Q121" s="420" t="s">
        <v>2391</v>
      </c>
      <c r="R121" s="365"/>
      <c r="S121" s="420" t="s">
        <v>1273</v>
      </c>
      <c r="T121" s="423">
        <v>16550.8</v>
      </c>
      <c r="U121" s="423">
        <v>16550.8</v>
      </c>
      <c r="V121" s="424">
        <v>40577</v>
      </c>
      <c r="W121" s="425" t="s">
        <v>1268</v>
      </c>
      <c r="X121" s="468">
        <v>40577</v>
      </c>
      <c r="Y121" s="364" t="s">
        <v>222</v>
      </c>
    </row>
    <row r="122" spans="1:25" s="372" customFormat="1" ht="12.75" hidden="1" customHeight="1">
      <c r="A122" s="412" t="s">
        <v>2051</v>
      </c>
      <c r="B122" s="365" t="s">
        <v>1518</v>
      </c>
      <c r="C122" s="413"/>
      <c r="D122" s="282" t="s">
        <v>1298</v>
      </c>
      <c r="E122" s="282" t="s">
        <v>1484</v>
      </c>
      <c r="F122" s="282" t="s">
        <v>1485</v>
      </c>
      <c r="G122" s="282" t="s">
        <v>2306</v>
      </c>
      <c r="H122" s="282" t="s">
        <v>2307</v>
      </c>
      <c r="I122" s="449" t="s">
        <v>1461</v>
      </c>
      <c r="J122" s="282" t="s">
        <v>2143</v>
      </c>
      <c r="K122" s="282"/>
      <c r="L122" s="282"/>
      <c r="M122" s="282"/>
      <c r="N122" s="282"/>
      <c r="O122" s="449"/>
      <c r="P122" s="449"/>
      <c r="Q122" s="282" t="s">
        <v>603</v>
      </c>
      <c r="R122" s="414"/>
      <c r="S122" s="282" t="s">
        <v>129</v>
      </c>
      <c r="T122" s="451"/>
      <c r="U122" s="451"/>
      <c r="V122" s="452"/>
      <c r="W122" s="453" t="s">
        <v>1268</v>
      </c>
      <c r="X122" s="486">
        <v>40648</v>
      </c>
      <c r="Y122" s="364" t="s">
        <v>2440</v>
      </c>
    </row>
    <row r="123" spans="1:25" s="372" customFormat="1" ht="12.75" hidden="1" customHeight="1">
      <c r="A123" s="412" t="s">
        <v>2051</v>
      </c>
      <c r="B123" s="365" t="s">
        <v>1518</v>
      </c>
      <c r="C123" s="413"/>
      <c r="D123" s="440" t="s">
        <v>1298</v>
      </c>
      <c r="E123" s="440" t="s">
        <v>1484</v>
      </c>
      <c r="F123" s="440" t="s">
        <v>1485</v>
      </c>
      <c r="G123" s="440" t="s">
        <v>2308</v>
      </c>
      <c r="H123" s="440" t="s">
        <v>2309</v>
      </c>
      <c r="I123" s="445" t="s">
        <v>1461</v>
      </c>
      <c r="J123" s="440" t="s">
        <v>237</v>
      </c>
      <c r="K123" s="440"/>
      <c r="L123" s="440"/>
      <c r="M123" s="440"/>
      <c r="N123" s="440"/>
      <c r="O123" s="445"/>
      <c r="P123" s="445"/>
      <c r="Q123" s="440" t="s">
        <v>2485</v>
      </c>
      <c r="R123" s="414" t="s">
        <v>1387</v>
      </c>
      <c r="S123" s="440" t="s">
        <v>1273</v>
      </c>
      <c r="T123" s="446"/>
      <c r="U123" s="446"/>
      <c r="V123" s="447"/>
      <c r="W123" s="448" t="s">
        <v>1274</v>
      </c>
      <c r="X123" s="470">
        <v>40560</v>
      </c>
      <c r="Y123" s="364" t="s">
        <v>2978</v>
      </c>
    </row>
    <row r="124" spans="1:25" s="372" customFormat="1" ht="12.75" hidden="1" customHeight="1">
      <c r="A124" s="412" t="s">
        <v>2051</v>
      </c>
      <c r="B124" s="365" t="s">
        <v>1518</v>
      </c>
      <c r="C124" s="413"/>
      <c r="D124" s="420" t="s">
        <v>1298</v>
      </c>
      <c r="E124" s="420" t="s">
        <v>1484</v>
      </c>
      <c r="F124" s="420" t="s">
        <v>1485</v>
      </c>
      <c r="G124" s="420" t="s">
        <v>2310</v>
      </c>
      <c r="H124" s="420" t="s">
        <v>2311</v>
      </c>
      <c r="I124" s="444" t="s">
        <v>1461</v>
      </c>
      <c r="J124" s="420" t="s">
        <v>1266</v>
      </c>
      <c r="K124" s="420"/>
      <c r="L124" s="420"/>
      <c r="M124" s="420"/>
      <c r="N124" s="420"/>
      <c r="O124" s="444"/>
      <c r="P124" s="444"/>
      <c r="Q124" s="420" t="s">
        <v>388</v>
      </c>
      <c r="R124" s="414" t="s">
        <v>1264</v>
      </c>
      <c r="S124" s="420" t="s">
        <v>211</v>
      </c>
      <c r="T124" s="423">
        <v>17990</v>
      </c>
      <c r="U124" s="423">
        <v>17990</v>
      </c>
      <c r="V124" s="424"/>
      <c r="W124" s="425" t="s">
        <v>109</v>
      </c>
      <c r="X124" s="468">
        <v>40585</v>
      </c>
      <c r="Y124" s="364" t="s">
        <v>320</v>
      </c>
    </row>
    <row r="125" spans="1:25" s="372" customFormat="1" ht="12.75" hidden="1" customHeight="1">
      <c r="A125" s="412" t="s">
        <v>2051</v>
      </c>
      <c r="B125" s="365" t="s">
        <v>1518</v>
      </c>
      <c r="C125" s="413"/>
      <c r="D125" s="420" t="s">
        <v>1298</v>
      </c>
      <c r="E125" s="420" t="s">
        <v>1484</v>
      </c>
      <c r="F125" s="420" t="s">
        <v>1485</v>
      </c>
      <c r="G125" s="420" t="s">
        <v>2312</v>
      </c>
      <c r="H125" s="420" t="s">
        <v>2313</v>
      </c>
      <c r="I125" s="444" t="s">
        <v>1461</v>
      </c>
      <c r="J125" s="420" t="s">
        <v>1266</v>
      </c>
      <c r="K125" s="420"/>
      <c r="L125" s="420"/>
      <c r="M125" s="420"/>
      <c r="N125" s="420"/>
      <c r="O125" s="444"/>
      <c r="P125" s="444"/>
      <c r="Q125" s="420" t="s">
        <v>119</v>
      </c>
      <c r="R125" s="420" t="s">
        <v>1269</v>
      </c>
      <c r="S125" s="420" t="s">
        <v>1284</v>
      </c>
      <c r="T125" s="423"/>
      <c r="U125" s="423"/>
      <c r="V125" s="424"/>
      <c r="W125" s="425" t="s">
        <v>1268</v>
      </c>
      <c r="X125" s="468">
        <v>40569</v>
      </c>
      <c r="Y125" s="364" t="s">
        <v>120</v>
      </c>
    </row>
    <row r="126" spans="1:25" s="372" customFormat="1" ht="12.75" hidden="1" customHeight="1">
      <c r="A126" s="412" t="s">
        <v>2051</v>
      </c>
      <c r="B126" s="365" t="s">
        <v>1518</v>
      </c>
      <c r="C126" s="413"/>
      <c r="D126" s="420" t="s">
        <v>1298</v>
      </c>
      <c r="E126" s="420" t="s">
        <v>1484</v>
      </c>
      <c r="F126" s="420" t="s">
        <v>1485</v>
      </c>
      <c r="G126" s="420" t="s">
        <v>2314</v>
      </c>
      <c r="H126" s="420" t="s">
        <v>2315</v>
      </c>
      <c r="I126" s="444" t="s">
        <v>1461</v>
      </c>
      <c r="J126" s="420" t="s">
        <v>1266</v>
      </c>
      <c r="K126" s="420"/>
      <c r="L126" s="420"/>
      <c r="M126" s="420"/>
      <c r="N126" s="420"/>
      <c r="O126" s="444"/>
      <c r="P126" s="444"/>
      <c r="Q126" s="420" t="s">
        <v>127</v>
      </c>
      <c r="R126" s="420"/>
      <c r="S126" s="420" t="s">
        <v>1273</v>
      </c>
      <c r="T126" s="423">
        <v>1000</v>
      </c>
      <c r="U126" s="423">
        <v>1000</v>
      </c>
      <c r="V126" s="424">
        <v>40577</v>
      </c>
      <c r="W126" s="425" t="s">
        <v>1268</v>
      </c>
      <c r="X126" s="468">
        <v>40577</v>
      </c>
      <c r="Y126" s="364" t="s">
        <v>667</v>
      </c>
    </row>
    <row r="127" spans="1:25" s="372" customFormat="1" ht="12.75" hidden="1" customHeight="1">
      <c r="A127" s="412" t="s">
        <v>2051</v>
      </c>
      <c r="B127" s="365" t="s">
        <v>1518</v>
      </c>
      <c r="C127" s="413"/>
      <c r="D127" s="420" t="s">
        <v>1298</v>
      </c>
      <c r="E127" s="420" t="s">
        <v>1484</v>
      </c>
      <c r="F127" s="420" t="s">
        <v>1485</v>
      </c>
      <c r="G127" s="420" t="s">
        <v>2316</v>
      </c>
      <c r="H127" s="420" t="s">
        <v>2317</v>
      </c>
      <c r="I127" s="444" t="s">
        <v>1461</v>
      </c>
      <c r="J127" s="420" t="s">
        <v>1266</v>
      </c>
      <c r="K127" s="420"/>
      <c r="L127" s="420"/>
      <c r="M127" s="420"/>
      <c r="N127" s="420"/>
      <c r="O127" s="444"/>
      <c r="P127" s="444"/>
      <c r="Q127" s="420" t="s">
        <v>127</v>
      </c>
      <c r="R127" s="420"/>
      <c r="S127" s="420" t="s">
        <v>1273</v>
      </c>
      <c r="T127" s="423">
        <v>1000</v>
      </c>
      <c r="U127" s="423">
        <v>1000</v>
      </c>
      <c r="V127" s="424">
        <v>40577</v>
      </c>
      <c r="W127" s="425" t="s">
        <v>1268</v>
      </c>
      <c r="X127" s="468">
        <v>40577</v>
      </c>
      <c r="Y127" s="364" t="s">
        <v>2446</v>
      </c>
    </row>
    <row r="128" spans="1:25" s="282" customFormat="1" ht="12.75" hidden="1" customHeight="1">
      <c r="A128" s="282" t="s">
        <v>2051</v>
      </c>
      <c r="B128" s="365" t="s">
        <v>1518</v>
      </c>
      <c r="C128" s="413"/>
      <c r="D128" s="282" t="s">
        <v>1298</v>
      </c>
      <c r="E128" s="282" t="s">
        <v>1484</v>
      </c>
      <c r="F128" s="282" t="s">
        <v>1485</v>
      </c>
      <c r="G128" s="282" t="s">
        <v>2318</v>
      </c>
      <c r="H128" s="282" t="s">
        <v>2291</v>
      </c>
      <c r="I128" s="449" t="s">
        <v>1461</v>
      </c>
      <c r="J128" s="282" t="s">
        <v>975</v>
      </c>
      <c r="O128" s="449"/>
      <c r="P128" s="449"/>
      <c r="Q128" s="282" t="s">
        <v>2639</v>
      </c>
      <c r="R128" s="440" t="s">
        <v>1904</v>
      </c>
      <c r="S128" s="282" t="s">
        <v>992</v>
      </c>
      <c r="T128" s="451">
        <v>17990</v>
      </c>
      <c r="U128" s="451">
        <v>17990</v>
      </c>
      <c r="V128" s="452"/>
      <c r="W128" s="453" t="s">
        <v>1268</v>
      </c>
      <c r="X128" s="486">
        <v>40663</v>
      </c>
      <c r="Y128" s="453"/>
    </row>
    <row r="129" spans="1:25" s="372" customFormat="1" ht="12.75" hidden="1" customHeight="1">
      <c r="A129" s="412"/>
      <c r="B129" s="363"/>
      <c r="C129" s="364"/>
      <c r="D129" s="420" t="s">
        <v>1298</v>
      </c>
      <c r="E129" s="420" t="s">
        <v>1459</v>
      </c>
      <c r="F129" s="444" t="s">
        <v>1471</v>
      </c>
      <c r="G129" s="444" t="s">
        <v>156</v>
      </c>
      <c r="H129" s="444">
        <v>10224462</v>
      </c>
      <c r="I129" s="444" t="s">
        <v>1461</v>
      </c>
      <c r="J129" s="420" t="s">
        <v>1266</v>
      </c>
      <c r="K129" s="420"/>
      <c r="L129" s="420"/>
      <c r="M129" s="420"/>
      <c r="N129" s="420"/>
      <c r="O129" s="489"/>
      <c r="P129" s="489"/>
      <c r="Q129" s="490" t="s">
        <v>751</v>
      </c>
      <c r="R129" s="491"/>
      <c r="S129" s="490" t="s">
        <v>1270</v>
      </c>
      <c r="T129" s="492"/>
      <c r="U129" s="492"/>
      <c r="V129" s="493"/>
      <c r="W129" s="425" t="s">
        <v>1268</v>
      </c>
      <c r="X129" s="494">
        <v>40605</v>
      </c>
      <c r="Y129" s="364"/>
    </row>
    <row r="130" spans="1:25" s="372" customFormat="1" ht="12.75" hidden="1" customHeight="1">
      <c r="A130" s="412"/>
      <c r="B130" s="363"/>
      <c r="C130" s="364"/>
      <c r="D130" s="420" t="s">
        <v>1298</v>
      </c>
      <c r="E130" s="420" t="s">
        <v>1459</v>
      </c>
      <c r="F130" s="444" t="s">
        <v>1471</v>
      </c>
      <c r="G130" s="444" t="s">
        <v>157</v>
      </c>
      <c r="H130" s="444">
        <v>10224459</v>
      </c>
      <c r="I130" s="444" t="s">
        <v>1461</v>
      </c>
      <c r="J130" s="420" t="s">
        <v>1266</v>
      </c>
      <c r="K130" s="420"/>
      <c r="L130" s="420"/>
      <c r="M130" s="420"/>
      <c r="N130" s="420"/>
      <c r="O130" s="489"/>
      <c r="P130" s="489"/>
      <c r="Q130" s="490" t="s">
        <v>751</v>
      </c>
      <c r="R130" s="491"/>
      <c r="S130" s="490" t="s">
        <v>1270</v>
      </c>
      <c r="T130" s="492"/>
      <c r="U130" s="492"/>
      <c r="V130" s="493"/>
      <c r="W130" s="425" t="s">
        <v>1268</v>
      </c>
      <c r="X130" s="494">
        <v>40605</v>
      </c>
      <c r="Y130" s="364"/>
    </row>
    <row r="131" spans="1:25" s="372" customFormat="1" ht="12.75" hidden="1" customHeight="1">
      <c r="A131" s="412"/>
      <c r="B131" s="363"/>
      <c r="C131" s="364"/>
      <c r="D131" s="420" t="s">
        <v>1298</v>
      </c>
      <c r="E131" s="420" t="s">
        <v>1459</v>
      </c>
      <c r="F131" s="444" t="s">
        <v>1471</v>
      </c>
      <c r="G131" s="444" t="s">
        <v>158</v>
      </c>
      <c r="H131" s="444">
        <v>10224461</v>
      </c>
      <c r="I131" s="444" t="s">
        <v>1461</v>
      </c>
      <c r="J131" s="420" t="s">
        <v>1266</v>
      </c>
      <c r="K131" s="420"/>
      <c r="L131" s="420"/>
      <c r="M131" s="420"/>
      <c r="N131" s="420"/>
      <c r="O131" s="489"/>
      <c r="P131" s="489"/>
      <c r="Q131" s="490" t="s">
        <v>240</v>
      </c>
      <c r="R131" s="367"/>
      <c r="S131" s="490" t="s">
        <v>241</v>
      </c>
      <c r="T131" s="492"/>
      <c r="U131" s="492"/>
      <c r="V131" s="493" t="s">
        <v>243</v>
      </c>
      <c r="W131" s="425" t="s">
        <v>1268</v>
      </c>
      <c r="X131" s="494" t="s">
        <v>242</v>
      </c>
      <c r="Y131" s="364" t="s">
        <v>222</v>
      </c>
    </row>
    <row r="132" spans="1:25" s="372" customFormat="1" ht="12.75" hidden="1" customHeight="1">
      <c r="A132" s="412"/>
      <c r="B132" s="363"/>
      <c r="C132" s="364"/>
      <c r="D132" s="420" t="s">
        <v>1298</v>
      </c>
      <c r="E132" s="420" t="s">
        <v>1459</v>
      </c>
      <c r="F132" s="444" t="s">
        <v>1471</v>
      </c>
      <c r="G132" s="444" t="s">
        <v>159</v>
      </c>
      <c r="H132" s="444">
        <v>10224456</v>
      </c>
      <c r="I132" s="444" t="s">
        <v>1461</v>
      </c>
      <c r="J132" s="420" t="s">
        <v>1266</v>
      </c>
      <c r="K132" s="420"/>
      <c r="L132" s="420"/>
      <c r="M132" s="420"/>
      <c r="N132" s="420"/>
      <c r="O132" s="489"/>
      <c r="P132" s="489"/>
      <c r="Q132" s="490" t="s">
        <v>564</v>
      </c>
      <c r="R132" s="367"/>
      <c r="S132" s="490" t="s">
        <v>2034</v>
      </c>
      <c r="T132" s="492"/>
      <c r="U132" s="492"/>
      <c r="V132" s="493"/>
      <c r="W132" s="425" t="s">
        <v>1268</v>
      </c>
      <c r="X132" s="494">
        <v>40596</v>
      </c>
      <c r="Y132" s="364" t="s">
        <v>326</v>
      </c>
    </row>
    <row r="133" spans="1:25" s="372" customFormat="1" ht="12.75" hidden="1" customHeight="1">
      <c r="A133" s="412"/>
      <c r="B133" s="363"/>
      <c r="C133" s="364"/>
      <c r="D133" s="420" t="s">
        <v>1298</v>
      </c>
      <c r="E133" s="420" t="s">
        <v>1459</v>
      </c>
      <c r="F133" s="444" t="s">
        <v>1471</v>
      </c>
      <c r="G133" s="444" t="s">
        <v>160</v>
      </c>
      <c r="H133" s="444">
        <v>10224455</v>
      </c>
      <c r="I133" s="444" t="s">
        <v>1461</v>
      </c>
      <c r="J133" s="420" t="s">
        <v>1266</v>
      </c>
      <c r="K133" s="420"/>
      <c r="L133" s="420"/>
      <c r="M133" s="420"/>
      <c r="N133" s="420"/>
      <c r="O133" s="489"/>
      <c r="P133" s="489"/>
      <c r="Q133" s="490" t="s">
        <v>588</v>
      </c>
      <c r="R133" s="367"/>
      <c r="S133" s="490" t="s">
        <v>1265</v>
      </c>
      <c r="T133" s="492"/>
      <c r="U133" s="492"/>
      <c r="V133" s="493" t="s">
        <v>96</v>
      </c>
      <c r="W133" s="425" t="s">
        <v>1268</v>
      </c>
      <c r="X133" s="494">
        <v>40598</v>
      </c>
      <c r="Y133" s="364" t="s">
        <v>589</v>
      </c>
    </row>
    <row r="134" spans="1:25" s="372" customFormat="1" ht="12.75" hidden="1" customHeight="1">
      <c r="A134" s="412"/>
      <c r="B134" s="363"/>
      <c r="C134" s="364"/>
      <c r="D134" s="420" t="s">
        <v>1298</v>
      </c>
      <c r="E134" s="420" t="s">
        <v>1459</v>
      </c>
      <c r="F134" s="444" t="s">
        <v>1471</v>
      </c>
      <c r="G134" s="444" t="s">
        <v>161</v>
      </c>
      <c r="H134" s="444">
        <v>10224457</v>
      </c>
      <c r="I134" s="444" t="s">
        <v>1461</v>
      </c>
      <c r="J134" s="420" t="s">
        <v>1266</v>
      </c>
      <c r="K134" s="420"/>
      <c r="L134" s="420"/>
      <c r="M134" s="420"/>
      <c r="N134" s="420"/>
      <c r="O134" s="489"/>
      <c r="P134" s="489"/>
      <c r="Q134" s="490" t="s">
        <v>527</v>
      </c>
      <c r="R134" s="367"/>
      <c r="S134" s="490" t="s">
        <v>1265</v>
      </c>
      <c r="T134" s="492"/>
      <c r="U134" s="492"/>
      <c r="V134" s="493" t="s">
        <v>2253</v>
      </c>
      <c r="W134" s="425" t="s">
        <v>1268</v>
      </c>
      <c r="X134" s="494">
        <v>40591</v>
      </c>
      <c r="Y134" s="364" t="s">
        <v>528</v>
      </c>
    </row>
    <row r="135" spans="1:25" s="372" customFormat="1" ht="12.75" hidden="1" customHeight="1">
      <c r="A135" s="412"/>
      <c r="B135" s="363"/>
      <c r="C135" s="364"/>
      <c r="D135" s="420" t="s">
        <v>1298</v>
      </c>
      <c r="E135" s="420" t="s">
        <v>1459</v>
      </c>
      <c r="F135" s="444" t="s">
        <v>1460</v>
      </c>
      <c r="G135" s="444" t="s">
        <v>162</v>
      </c>
      <c r="H135" s="444">
        <v>10202711</v>
      </c>
      <c r="I135" s="444" t="s">
        <v>1461</v>
      </c>
      <c r="J135" s="420" t="s">
        <v>1266</v>
      </c>
      <c r="K135" s="420"/>
      <c r="L135" s="420"/>
      <c r="M135" s="420"/>
      <c r="N135" s="420"/>
      <c r="O135" s="489"/>
      <c r="P135" s="489"/>
      <c r="Q135" s="490" t="s">
        <v>107</v>
      </c>
      <c r="R135" s="490"/>
      <c r="S135" s="490" t="s">
        <v>132</v>
      </c>
      <c r="T135" s="492">
        <v>17990</v>
      </c>
      <c r="U135" s="492">
        <v>17990</v>
      </c>
      <c r="V135" s="493">
        <v>40567</v>
      </c>
      <c r="W135" s="425" t="s">
        <v>109</v>
      </c>
      <c r="X135" s="494">
        <v>40572</v>
      </c>
      <c r="Y135" s="425" t="s">
        <v>2341</v>
      </c>
    </row>
    <row r="136" spans="1:25" s="372" customFormat="1" ht="12.75" hidden="1" customHeight="1">
      <c r="A136" s="412"/>
      <c r="B136" s="363"/>
      <c r="C136" s="364"/>
      <c r="D136" s="420" t="s">
        <v>1298</v>
      </c>
      <c r="E136" s="420" t="s">
        <v>1459</v>
      </c>
      <c r="F136" s="444" t="s">
        <v>1460</v>
      </c>
      <c r="G136" s="444" t="s">
        <v>163</v>
      </c>
      <c r="H136" s="444">
        <v>10202705</v>
      </c>
      <c r="I136" s="444" t="s">
        <v>1461</v>
      </c>
      <c r="J136" s="420" t="s">
        <v>1266</v>
      </c>
      <c r="K136" s="420"/>
      <c r="L136" s="420"/>
      <c r="M136" s="420"/>
      <c r="N136" s="420"/>
      <c r="O136" s="489"/>
      <c r="P136" s="489"/>
      <c r="Q136" s="420" t="s">
        <v>2450</v>
      </c>
      <c r="R136" s="490"/>
      <c r="S136" s="490" t="s">
        <v>129</v>
      </c>
      <c r="T136" s="492"/>
      <c r="U136" s="492">
        <v>1008</v>
      </c>
      <c r="V136" s="493">
        <v>40559</v>
      </c>
      <c r="W136" s="425" t="s">
        <v>1268</v>
      </c>
      <c r="X136" s="494">
        <v>40572</v>
      </c>
      <c r="Y136" s="364" t="s">
        <v>217</v>
      </c>
    </row>
    <row r="137" spans="1:25" s="372" customFormat="1" ht="12.75" hidden="1" customHeight="1">
      <c r="A137" s="412"/>
      <c r="B137" s="363"/>
      <c r="C137" s="364"/>
      <c r="D137" s="420" t="s">
        <v>1298</v>
      </c>
      <c r="E137" s="420" t="s">
        <v>1459</v>
      </c>
      <c r="F137" s="444" t="s">
        <v>1460</v>
      </c>
      <c r="G137" s="444" t="s">
        <v>164</v>
      </c>
      <c r="H137" s="444">
        <v>10190492</v>
      </c>
      <c r="I137" s="444" t="s">
        <v>1461</v>
      </c>
      <c r="J137" s="420" t="s">
        <v>1266</v>
      </c>
      <c r="K137" s="420"/>
      <c r="L137" s="420"/>
      <c r="M137" s="420"/>
      <c r="N137" s="420"/>
      <c r="O137" s="489"/>
      <c r="P137" s="489"/>
      <c r="Q137" s="490" t="s">
        <v>216</v>
      </c>
      <c r="R137" s="490"/>
      <c r="S137" s="490" t="s">
        <v>1273</v>
      </c>
      <c r="T137" s="492"/>
      <c r="U137" s="492">
        <v>1009</v>
      </c>
      <c r="V137" s="493">
        <v>40559</v>
      </c>
      <c r="W137" s="425" t="s">
        <v>109</v>
      </c>
      <c r="X137" s="494">
        <v>40572</v>
      </c>
      <c r="Y137" s="364" t="s">
        <v>218</v>
      </c>
    </row>
    <row r="138" spans="1:25" s="372" customFormat="1" ht="12.75" hidden="1" customHeight="1">
      <c r="A138" s="412"/>
      <c r="B138" s="363"/>
      <c r="C138" s="364"/>
      <c r="D138" s="420" t="s">
        <v>1298</v>
      </c>
      <c r="E138" s="420" t="s">
        <v>1459</v>
      </c>
      <c r="F138" s="444" t="s">
        <v>1460</v>
      </c>
      <c r="G138" s="444" t="s">
        <v>165</v>
      </c>
      <c r="H138" s="444">
        <v>10190490</v>
      </c>
      <c r="I138" s="444" t="s">
        <v>1461</v>
      </c>
      <c r="J138" s="420" t="s">
        <v>1266</v>
      </c>
      <c r="K138" s="420"/>
      <c r="L138" s="420"/>
      <c r="M138" s="420"/>
      <c r="N138" s="420"/>
      <c r="O138" s="489"/>
      <c r="P138" s="489"/>
      <c r="Q138" s="495" t="s">
        <v>231</v>
      </c>
      <c r="R138" s="367"/>
      <c r="S138" s="490" t="s">
        <v>2448</v>
      </c>
      <c r="T138" s="492">
        <v>17990</v>
      </c>
      <c r="U138" s="492">
        <v>17990</v>
      </c>
      <c r="V138" s="493">
        <v>40577</v>
      </c>
      <c r="W138" s="425" t="s">
        <v>1268</v>
      </c>
      <c r="X138" s="494">
        <v>40577</v>
      </c>
      <c r="Y138" s="364"/>
    </row>
    <row r="139" spans="1:25" s="372" customFormat="1" ht="12.75" hidden="1" customHeight="1">
      <c r="A139" s="412"/>
      <c r="B139" s="363"/>
      <c r="C139" s="364"/>
      <c r="D139" s="420" t="s">
        <v>1298</v>
      </c>
      <c r="E139" s="420" t="s">
        <v>1459</v>
      </c>
      <c r="F139" s="444" t="s">
        <v>1460</v>
      </c>
      <c r="G139" s="444" t="s">
        <v>166</v>
      </c>
      <c r="H139" s="444">
        <v>10190478</v>
      </c>
      <c r="I139" s="444" t="s">
        <v>1461</v>
      </c>
      <c r="J139" s="420" t="s">
        <v>1266</v>
      </c>
      <c r="K139" s="420"/>
      <c r="L139" s="420"/>
      <c r="M139" s="420"/>
      <c r="N139" s="420"/>
      <c r="O139" s="489"/>
      <c r="P139" s="489"/>
      <c r="Q139" s="490" t="s">
        <v>305</v>
      </c>
      <c r="R139" s="367"/>
      <c r="S139" s="490" t="s">
        <v>2034</v>
      </c>
      <c r="T139" s="492">
        <v>17990</v>
      </c>
      <c r="U139" s="492">
        <v>17990</v>
      </c>
      <c r="V139" s="493">
        <v>40581</v>
      </c>
      <c r="W139" s="425" t="s">
        <v>1268</v>
      </c>
      <c r="X139" s="494">
        <v>40581</v>
      </c>
      <c r="Y139" s="364" t="s">
        <v>306</v>
      </c>
    </row>
    <row r="140" spans="1:25" s="372" customFormat="1" ht="12.75" hidden="1" customHeight="1">
      <c r="A140" s="412"/>
      <c r="B140" s="363"/>
      <c r="C140" s="364"/>
      <c r="D140" s="420" t="s">
        <v>1298</v>
      </c>
      <c r="E140" s="420" t="s">
        <v>1459</v>
      </c>
      <c r="F140" s="444" t="s">
        <v>1460</v>
      </c>
      <c r="G140" s="444" t="s">
        <v>167</v>
      </c>
      <c r="H140" s="444">
        <v>10190479</v>
      </c>
      <c r="I140" s="444" t="s">
        <v>1461</v>
      </c>
      <c r="J140" s="420" t="s">
        <v>1266</v>
      </c>
      <c r="K140" s="420"/>
      <c r="L140" s="420"/>
      <c r="M140" s="420"/>
      <c r="N140" s="420"/>
      <c r="O140" s="489"/>
      <c r="P140" s="489"/>
      <c r="Q140" s="490" t="s">
        <v>325</v>
      </c>
      <c r="R140" s="490"/>
      <c r="S140" s="490" t="s">
        <v>2035</v>
      </c>
      <c r="T140" s="492">
        <v>17990</v>
      </c>
      <c r="U140" s="492">
        <v>17990</v>
      </c>
      <c r="V140" s="493">
        <v>40583</v>
      </c>
      <c r="W140" s="425" t="s">
        <v>1268</v>
      </c>
      <c r="X140" s="494">
        <v>40583</v>
      </c>
      <c r="Y140" s="364" t="s">
        <v>2390</v>
      </c>
    </row>
    <row r="141" spans="1:25" s="372" customFormat="1" ht="12.75" hidden="1" customHeight="1">
      <c r="A141" s="412"/>
      <c r="B141" s="363"/>
      <c r="C141" s="364"/>
      <c r="D141" s="420" t="s">
        <v>1298</v>
      </c>
      <c r="E141" s="420" t="s">
        <v>1459</v>
      </c>
      <c r="F141" s="444" t="s">
        <v>1465</v>
      </c>
      <c r="G141" s="444" t="s">
        <v>168</v>
      </c>
      <c r="H141" s="444">
        <v>10214692</v>
      </c>
      <c r="I141" s="444" t="s">
        <v>1461</v>
      </c>
      <c r="J141" s="420" t="s">
        <v>1266</v>
      </c>
      <c r="K141" s="420"/>
      <c r="L141" s="420"/>
      <c r="M141" s="420"/>
      <c r="N141" s="420"/>
      <c r="O141" s="489"/>
      <c r="P141" s="489"/>
      <c r="Q141" s="420" t="s">
        <v>2450</v>
      </c>
      <c r="R141" s="496"/>
      <c r="S141" s="490" t="s">
        <v>129</v>
      </c>
      <c r="T141" s="492"/>
      <c r="U141" s="492">
        <v>13790.8</v>
      </c>
      <c r="V141" s="493" t="s">
        <v>1268</v>
      </c>
      <c r="W141" s="425" t="s">
        <v>1268</v>
      </c>
      <c r="X141" s="494">
        <v>40572</v>
      </c>
      <c r="Y141" s="364" t="s">
        <v>516</v>
      </c>
    </row>
    <row r="142" spans="1:25" s="372" customFormat="1" ht="12.75" hidden="1" customHeight="1">
      <c r="A142" s="412"/>
      <c r="B142" s="363"/>
      <c r="C142" s="364"/>
      <c r="D142" s="420" t="s">
        <v>1298</v>
      </c>
      <c r="E142" s="420" t="s">
        <v>1459</v>
      </c>
      <c r="F142" s="444" t="s">
        <v>1465</v>
      </c>
      <c r="G142" s="444" t="s">
        <v>169</v>
      </c>
      <c r="H142" s="444">
        <v>10188688</v>
      </c>
      <c r="I142" s="444" t="s">
        <v>1461</v>
      </c>
      <c r="J142" s="420" t="s">
        <v>1904</v>
      </c>
      <c r="K142" s="420"/>
      <c r="L142" s="420"/>
      <c r="M142" s="420" t="s">
        <v>1184</v>
      </c>
      <c r="N142" s="420"/>
      <c r="O142" s="489"/>
      <c r="P142" s="489"/>
      <c r="Q142" s="490" t="s">
        <v>770</v>
      </c>
      <c r="R142" s="490"/>
      <c r="S142" s="490" t="s">
        <v>1284</v>
      </c>
      <c r="T142" s="492"/>
      <c r="U142" s="492"/>
      <c r="V142" s="493"/>
      <c r="W142" s="425" t="s">
        <v>1268</v>
      </c>
      <c r="X142" s="494">
        <v>40610</v>
      </c>
      <c r="Y142" s="364" t="s">
        <v>771</v>
      </c>
    </row>
    <row r="143" spans="1:25" s="372" customFormat="1" ht="12.75" hidden="1" customHeight="1">
      <c r="A143" s="412"/>
      <c r="B143" s="363"/>
      <c r="C143" s="364"/>
      <c r="D143" s="420" t="s">
        <v>1298</v>
      </c>
      <c r="E143" s="420" t="s">
        <v>1459</v>
      </c>
      <c r="F143" s="420" t="s">
        <v>1465</v>
      </c>
      <c r="G143" s="420" t="s">
        <v>170</v>
      </c>
      <c r="H143" s="420">
        <v>10191293</v>
      </c>
      <c r="I143" s="420" t="s">
        <v>1461</v>
      </c>
      <c r="J143" s="420" t="s">
        <v>1266</v>
      </c>
      <c r="K143" s="420"/>
      <c r="L143" s="420"/>
      <c r="M143" s="420"/>
      <c r="N143" s="420"/>
      <c r="O143" s="490"/>
      <c r="P143" s="490"/>
      <c r="Q143" s="490" t="s">
        <v>544</v>
      </c>
      <c r="R143" s="496"/>
      <c r="S143" s="490" t="s">
        <v>1273</v>
      </c>
      <c r="T143" s="492">
        <v>13790.8</v>
      </c>
      <c r="U143" s="492">
        <v>13790.8</v>
      </c>
      <c r="V143" s="493"/>
      <c r="W143" s="425" t="s">
        <v>1268</v>
      </c>
      <c r="X143" s="497">
        <v>40610</v>
      </c>
      <c r="Y143" s="364" t="s">
        <v>113</v>
      </c>
    </row>
    <row r="144" spans="1:25" s="372" customFormat="1" ht="12.75" hidden="1" customHeight="1">
      <c r="A144" s="412"/>
      <c r="B144" s="363"/>
      <c r="C144" s="364"/>
      <c r="D144" s="460" t="s">
        <v>1298</v>
      </c>
      <c r="E144" s="460" t="s">
        <v>1459</v>
      </c>
      <c r="F144" s="460" t="s">
        <v>1465</v>
      </c>
      <c r="G144" s="460" t="s">
        <v>171</v>
      </c>
      <c r="H144" s="460">
        <v>10183729</v>
      </c>
      <c r="I144" s="460" t="s">
        <v>1461</v>
      </c>
      <c r="J144" s="460" t="s">
        <v>1266</v>
      </c>
      <c r="K144" s="460"/>
      <c r="L144" s="460"/>
      <c r="M144" s="460" t="s">
        <v>1184</v>
      </c>
      <c r="N144" s="460"/>
      <c r="O144" s="498"/>
      <c r="P144" s="498"/>
      <c r="Q144" s="498" t="s">
        <v>769</v>
      </c>
      <c r="R144" s="367"/>
      <c r="S144" s="498" t="s">
        <v>1288</v>
      </c>
      <c r="T144" s="499">
        <v>14990</v>
      </c>
      <c r="U144" s="499"/>
      <c r="V144" s="500"/>
      <c r="W144" s="464" t="s">
        <v>2253</v>
      </c>
      <c r="X144" s="501">
        <v>40610</v>
      </c>
      <c r="Y144" s="364" t="s">
        <v>788</v>
      </c>
    </row>
    <row r="145" spans="1:25" s="372" customFormat="1" ht="12.75" hidden="1" customHeight="1">
      <c r="A145" s="412"/>
      <c r="B145" s="363"/>
      <c r="C145" s="364"/>
      <c r="D145" s="420" t="s">
        <v>1298</v>
      </c>
      <c r="E145" s="420" t="s">
        <v>1459</v>
      </c>
      <c r="F145" s="444" t="s">
        <v>1465</v>
      </c>
      <c r="G145" s="444" t="s">
        <v>172</v>
      </c>
      <c r="H145" s="444">
        <v>10214718</v>
      </c>
      <c r="I145" s="444" t="s">
        <v>1461</v>
      </c>
      <c r="J145" s="420" t="s">
        <v>1266</v>
      </c>
      <c r="K145" s="420"/>
      <c r="L145" s="420"/>
      <c r="M145" s="420"/>
      <c r="N145" s="420"/>
      <c r="O145" s="489"/>
      <c r="P145" s="489"/>
      <c r="Q145" s="444" t="s">
        <v>185</v>
      </c>
      <c r="R145" s="367"/>
      <c r="S145" s="420" t="s">
        <v>2035</v>
      </c>
      <c r="T145" s="492">
        <v>14990</v>
      </c>
      <c r="U145" s="492">
        <v>14990</v>
      </c>
      <c r="V145" s="493" t="s">
        <v>109</v>
      </c>
      <c r="W145" s="425" t="s">
        <v>109</v>
      </c>
      <c r="X145" s="494">
        <v>40574</v>
      </c>
      <c r="Y145" s="364" t="s">
        <v>2341</v>
      </c>
    </row>
    <row r="146" spans="1:25" s="372" customFormat="1" ht="12.75" hidden="1" customHeight="1">
      <c r="A146" s="412"/>
      <c r="B146" s="363"/>
      <c r="C146" s="364"/>
      <c r="D146" s="420" t="s">
        <v>1298</v>
      </c>
      <c r="E146" s="420" t="s">
        <v>1459</v>
      </c>
      <c r="F146" s="444" t="s">
        <v>1465</v>
      </c>
      <c r="G146" s="444" t="s">
        <v>173</v>
      </c>
      <c r="H146" s="444">
        <v>10214704</v>
      </c>
      <c r="I146" s="444" t="s">
        <v>1461</v>
      </c>
      <c r="J146" s="420" t="s">
        <v>1266</v>
      </c>
      <c r="K146" s="420"/>
      <c r="L146" s="420"/>
      <c r="M146" s="420"/>
      <c r="N146" s="420"/>
      <c r="O146" s="489"/>
      <c r="P146" s="489"/>
      <c r="Q146" s="490" t="s">
        <v>195</v>
      </c>
      <c r="R146" s="367"/>
      <c r="S146" s="490" t="s">
        <v>1265</v>
      </c>
      <c r="T146" s="492">
        <v>13790</v>
      </c>
      <c r="U146" s="492">
        <v>13790</v>
      </c>
      <c r="V146" s="493" t="s">
        <v>1268</v>
      </c>
      <c r="W146" s="425" t="s">
        <v>109</v>
      </c>
      <c r="X146" s="494"/>
      <c r="Y146" s="364" t="s">
        <v>2390</v>
      </c>
    </row>
    <row r="147" spans="1:25" s="372" customFormat="1" ht="12.75" hidden="1" customHeight="1">
      <c r="A147" s="412"/>
      <c r="B147" s="363"/>
      <c r="C147" s="364"/>
      <c r="D147" s="420" t="s">
        <v>1298</v>
      </c>
      <c r="E147" s="420" t="s">
        <v>1459</v>
      </c>
      <c r="F147" s="420" t="s">
        <v>1465</v>
      </c>
      <c r="G147" s="420" t="s">
        <v>174</v>
      </c>
      <c r="H147" s="420">
        <v>10183739</v>
      </c>
      <c r="I147" s="420" t="s">
        <v>1461</v>
      </c>
      <c r="J147" s="420" t="s">
        <v>1266</v>
      </c>
      <c r="K147" s="420"/>
      <c r="L147" s="420"/>
      <c r="M147" s="420"/>
      <c r="N147" s="420"/>
      <c r="O147" s="490"/>
      <c r="P147" s="490"/>
      <c r="Q147" s="490" t="s">
        <v>197</v>
      </c>
      <c r="R147" s="367"/>
      <c r="S147" s="420" t="s">
        <v>2035</v>
      </c>
      <c r="T147" s="492">
        <v>14990</v>
      </c>
      <c r="U147" s="492">
        <v>14990</v>
      </c>
      <c r="V147" s="493" t="s">
        <v>198</v>
      </c>
      <c r="W147" s="425" t="s">
        <v>1268</v>
      </c>
      <c r="X147" s="497"/>
      <c r="Y147" s="364" t="s">
        <v>2341</v>
      </c>
    </row>
    <row r="148" spans="1:25" s="372" customFormat="1" ht="12.75" hidden="1" customHeight="1">
      <c r="A148" s="412"/>
      <c r="B148" s="363"/>
      <c r="C148" s="364"/>
      <c r="D148" s="420" t="s">
        <v>1298</v>
      </c>
      <c r="E148" s="420" t="s">
        <v>1459</v>
      </c>
      <c r="F148" s="444" t="s">
        <v>1465</v>
      </c>
      <c r="G148" s="444" t="s">
        <v>175</v>
      </c>
      <c r="H148" s="444">
        <v>10188689</v>
      </c>
      <c r="I148" s="444" t="s">
        <v>1461</v>
      </c>
      <c r="J148" s="420" t="s">
        <v>1266</v>
      </c>
      <c r="K148" s="420"/>
      <c r="L148" s="420"/>
      <c r="M148" s="420"/>
      <c r="N148" s="420"/>
      <c r="O148" s="489"/>
      <c r="P148" s="489"/>
      <c r="Q148" s="490" t="s">
        <v>2492</v>
      </c>
      <c r="R148" s="490"/>
      <c r="S148" s="490" t="s">
        <v>1273</v>
      </c>
      <c r="T148" s="492"/>
      <c r="U148" s="492"/>
      <c r="V148" s="493" t="s">
        <v>1268</v>
      </c>
      <c r="W148" s="425" t="s">
        <v>1268</v>
      </c>
      <c r="X148" s="494">
        <v>40605</v>
      </c>
      <c r="Y148" s="364" t="s">
        <v>750</v>
      </c>
    </row>
    <row r="149" spans="1:25" s="372" customFormat="1" ht="12.75" hidden="1" customHeight="1">
      <c r="A149" s="412"/>
      <c r="B149" s="363"/>
      <c r="C149" s="364"/>
      <c r="D149" s="420" t="s">
        <v>1298</v>
      </c>
      <c r="E149" s="420" t="s">
        <v>1459</v>
      </c>
      <c r="F149" s="444" t="s">
        <v>1465</v>
      </c>
      <c r="G149" s="444" t="s">
        <v>176</v>
      </c>
      <c r="H149" s="444">
        <v>10214701</v>
      </c>
      <c r="I149" s="444" t="s">
        <v>1461</v>
      </c>
      <c r="J149" s="420" t="s">
        <v>1266</v>
      </c>
      <c r="K149" s="420"/>
      <c r="L149" s="420"/>
      <c r="M149" s="420"/>
      <c r="N149" s="420"/>
      <c r="O149" s="489"/>
      <c r="P149" s="489"/>
      <c r="Q149" s="490" t="s">
        <v>538</v>
      </c>
      <c r="R149" s="490"/>
      <c r="S149" s="490" t="s">
        <v>539</v>
      </c>
      <c r="T149" s="492">
        <v>14990</v>
      </c>
      <c r="U149" s="492">
        <v>14990</v>
      </c>
      <c r="V149" s="493" t="s">
        <v>1268</v>
      </c>
      <c r="W149" s="425" t="s">
        <v>1268</v>
      </c>
      <c r="X149" s="494">
        <v>40592</v>
      </c>
      <c r="Y149" s="364"/>
    </row>
    <row r="150" spans="1:25" s="372" customFormat="1" ht="12.75" hidden="1" customHeight="1">
      <c r="A150" s="412"/>
      <c r="B150" s="363"/>
      <c r="C150" s="364"/>
      <c r="D150" s="420" t="s">
        <v>1298</v>
      </c>
      <c r="E150" s="420" t="s">
        <v>1459</v>
      </c>
      <c r="F150" s="444" t="s">
        <v>1465</v>
      </c>
      <c r="G150" s="444" t="s">
        <v>177</v>
      </c>
      <c r="H150" s="444">
        <v>10214712</v>
      </c>
      <c r="I150" s="444" t="s">
        <v>1461</v>
      </c>
      <c r="J150" s="420" t="s">
        <v>1266</v>
      </c>
      <c r="K150" s="420"/>
      <c r="L150" s="420"/>
      <c r="M150" s="420"/>
      <c r="N150" s="420"/>
      <c r="O150" s="489"/>
      <c r="P150" s="489"/>
      <c r="Q150" s="490" t="s">
        <v>601</v>
      </c>
      <c r="R150" s="490"/>
      <c r="S150" s="490" t="s">
        <v>1273</v>
      </c>
      <c r="T150" s="492">
        <v>13790.8</v>
      </c>
      <c r="U150" s="492">
        <v>13790.8</v>
      </c>
      <c r="V150" s="493" t="s">
        <v>1268</v>
      </c>
      <c r="W150" s="425" t="s">
        <v>1268</v>
      </c>
      <c r="X150" s="494">
        <v>40576</v>
      </c>
      <c r="Y150" s="364" t="s">
        <v>580</v>
      </c>
    </row>
    <row r="151" spans="1:25" s="372" customFormat="1" ht="12.75" hidden="1" customHeight="1">
      <c r="A151" s="412"/>
      <c r="B151" s="363"/>
      <c r="C151" s="364"/>
      <c r="D151" s="420" t="s">
        <v>1298</v>
      </c>
      <c r="E151" s="420" t="s">
        <v>1459</v>
      </c>
      <c r="F151" s="444" t="s">
        <v>1465</v>
      </c>
      <c r="G151" s="444" t="s">
        <v>178</v>
      </c>
      <c r="H151" s="444">
        <v>10214709</v>
      </c>
      <c r="I151" s="444" t="s">
        <v>1461</v>
      </c>
      <c r="J151" s="420" t="s">
        <v>1266</v>
      </c>
      <c r="K151" s="420"/>
      <c r="L151" s="420"/>
      <c r="M151" s="420"/>
      <c r="N151" s="420"/>
      <c r="O151" s="489"/>
      <c r="P151" s="489"/>
      <c r="Q151" s="490" t="s">
        <v>318</v>
      </c>
      <c r="R151" s="367"/>
      <c r="S151" s="490" t="s">
        <v>319</v>
      </c>
      <c r="T151" s="492">
        <v>14990</v>
      </c>
      <c r="U151" s="492">
        <v>14990</v>
      </c>
      <c r="V151" s="493" t="s">
        <v>1268</v>
      </c>
      <c r="W151" s="425" t="s">
        <v>109</v>
      </c>
      <c r="X151" s="494">
        <v>40582</v>
      </c>
      <c r="Y151" s="364" t="s">
        <v>320</v>
      </c>
    </row>
    <row r="152" spans="1:25" s="372" customFormat="1" ht="12.75" hidden="1" customHeight="1">
      <c r="A152" s="412"/>
      <c r="B152" s="363"/>
      <c r="C152" s="364"/>
      <c r="D152" s="420" t="s">
        <v>1298</v>
      </c>
      <c r="E152" s="420" t="s">
        <v>1459</v>
      </c>
      <c r="F152" s="444" t="s">
        <v>1465</v>
      </c>
      <c r="G152" s="444" t="s">
        <v>179</v>
      </c>
      <c r="H152" s="444">
        <v>10191289</v>
      </c>
      <c r="I152" s="444" t="s">
        <v>1461</v>
      </c>
      <c r="J152" s="420" t="s">
        <v>1266</v>
      </c>
      <c r="K152" s="420"/>
      <c r="L152" s="420"/>
      <c r="M152" s="420"/>
      <c r="N152" s="420"/>
      <c r="O152" s="489"/>
      <c r="P152" s="489"/>
      <c r="Q152" s="490" t="s">
        <v>403</v>
      </c>
      <c r="R152" s="367"/>
      <c r="S152" s="490" t="s">
        <v>2329</v>
      </c>
      <c r="T152" s="492">
        <v>14990</v>
      </c>
      <c r="U152" s="492">
        <v>12990</v>
      </c>
      <c r="V152" s="493" t="s">
        <v>404</v>
      </c>
      <c r="W152" s="425" t="s">
        <v>1268</v>
      </c>
      <c r="X152" s="494">
        <v>40588</v>
      </c>
      <c r="Y152" s="364" t="s">
        <v>405</v>
      </c>
    </row>
    <row r="153" spans="1:25" s="372" customFormat="1" ht="12.75" hidden="1" customHeight="1">
      <c r="A153" s="412" t="s">
        <v>2052</v>
      </c>
      <c r="B153" s="365" t="s">
        <v>1748</v>
      </c>
      <c r="C153" s="413"/>
      <c r="D153" s="420" t="s">
        <v>1298</v>
      </c>
      <c r="E153" s="420" t="s">
        <v>1459</v>
      </c>
      <c r="F153" s="420" t="s">
        <v>1471</v>
      </c>
      <c r="G153" s="420" t="s">
        <v>2072</v>
      </c>
      <c r="H153" s="420" t="s">
        <v>2053</v>
      </c>
      <c r="I153" s="444" t="s">
        <v>1461</v>
      </c>
      <c r="J153" s="420" t="s">
        <v>1266</v>
      </c>
      <c r="K153" s="420"/>
      <c r="L153" s="432">
        <v>40562</v>
      </c>
      <c r="M153" s="420"/>
      <c r="N153" s="420"/>
      <c r="O153" s="444"/>
      <c r="P153" s="444"/>
      <c r="Q153" s="444" t="s">
        <v>2095</v>
      </c>
      <c r="R153" s="461" t="s">
        <v>1264</v>
      </c>
      <c r="S153" s="420" t="s">
        <v>1265</v>
      </c>
      <c r="T153" s="423"/>
      <c r="U153" s="423"/>
      <c r="V153" s="424" t="s">
        <v>2096</v>
      </c>
      <c r="W153" s="425" t="s">
        <v>1268</v>
      </c>
      <c r="X153" s="468">
        <v>40511</v>
      </c>
      <c r="Y153" s="364" t="s">
        <v>2341</v>
      </c>
    </row>
    <row r="154" spans="1:25" s="372" customFormat="1" ht="12.75" hidden="1" customHeight="1">
      <c r="A154" s="412" t="s">
        <v>2052</v>
      </c>
      <c r="B154" s="365" t="s">
        <v>1748</v>
      </c>
      <c r="C154" s="413"/>
      <c r="D154" s="420" t="s">
        <v>1298</v>
      </c>
      <c r="E154" s="420" t="s">
        <v>1459</v>
      </c>
      <c r="F154" s="420" t="s">
        <v>1471</v>
      </c>
      <c r="G154" s="420" t="s">
        <v>2073</v>
      </c>
      <c r="H154" s="420" t="s">
        <v>2319</v>
      </c>
      <c r="I154" s="444" t="s">
        <v>1461</v>
      </c>
      <c r="J154" s="420" t="s">
        <v>1266</v>
      </c>
      <c r="K154" s="420"/>
      <c r="L154" s="432">
        <v>40562</v>
      </c>
      <c r="M154" s="420"/>
      <c r="N154" s="420"/>
      <c r="O154" s="444"/>
      <c r="P154" s="444"/>
      <c r="Q154" s="420" t="s">
        <v>2257</v>
      </c>
      <c r="R154" s="420" t="s">
        <v>1269</v>
      </c>
      <c r="S154" s="420" t="s">
        <v>1283</v>
      </c>
      <c r="T154" s="423">
        <v>19990</v>
      </c>
      <c r="U154" s="423">
        <v>19990</v>
      </c>
      <c r="V154" s="424"/>
      <c r="W154" s="425" t="s">
        <v>1268</v>
      </c>
      <c r="X154" s="468">
        <v>40188</v>
      </c>
      <c r="Y154" s="364" t="s">
        <v>2459</v>
      </c>
    </row>
    <row r="155" spans="1:25" s="372" customFormat="1" ht="12.75" hidden="1" customHeight="1">
      <c r="A155" s="412" t="s">
        <v>2052</v>
      </c>
      <c r="B155" s="365" t="s">
        <v>1458</v>
      </c>
      <c r="C155" s="413"/>
      <c r="D155" s="420" t="s">
        <v>1298</v>
      </c>
      <c r="E155" s="420" t="s">
        <v>1459</v>
      </c>
      <c r="F155" s="420" t="s">
        <v>1460</v>
      </c>
      <c r="G155" s="420" t="s">
        <v>2074</v>
      </c>
      <c r="H155" s="420" t="s">
        <v>2054</v>
      </c>
      <c r="I155" s="444" t="s">
        <v>1461</v>
      </c>
      <c r="J155" s="420" t="s">
        <v>1266</v>
      </c>
      <c r="K155" s="420"/>
      <c r="L155" s="420"/>
      <c r="M155" s="420"/>
      <c r="N155" s="420"/>
      <c r="O155" s="444"/>
      <c r="P155" s="444"/>
      <c r="Q155" s="420" t="s">
        <v>2324</v>
      </c>
      <c r="R155" s="420" t="s">
        <v>1264</v>
      </c>
      <c r="S155" s="420" t="s">
        <v>2037</v>
      </c>
      <c r="T155" s="423">
        <v>17990</v>
      </c>
      <c r="U155" s="423">
        <v>17990</v>
      </c>
      <c r="V155" s="424">
        <v>40189</v>
      </c>
      <c r="W155" s="425" t="s">
        <v>1268</v>
      </c>
      <c r="X155" s="468">
        <v>40189</v>
      </c>
      <c r="Y155" s="364" t="s">
        <v>2325</v>
      </c>
    </row>
    <row r="156" spans="1:25" s="372" customFormat="1" ht="12.75" hidden="1" customHeight="1">
      <c r="A156" s="412" t="s">
        <v>2052</v>
      </c>
      <c r="B156" s="365" t="s">
        <v>1458</v>
      </c>
      <c r="C156" s="413"/>
      <c r="D156" s="282" t="s">
        <v>1298</v>
      </c>
      <c r="E156" s="282" t="s">
        <v>1459</v>
      </c>
      <c r="F156" s="282" t="s">
        <v>1460</v>
      </c>
      <c r="G156" s="282" t="s">
        <v>2075</v>
      </c>
      <c r="H156" s="282" t="s">
        <v>2055</v>
      </c>
      <c r="I156" s="449" t="s">
        <v>1461</v>
      </c>
      <c r="J156" s="282" t="s">
        <v>1367</v>
      </c>
      <c r="K156" s="282"/>
      <c r="L156" s="282"/>
      <c r="M156" s="282"/>
      <c r="N156" s="282"/>
      <c r="O156" s="449"/>
      <c r="P156" s="449"/>
      <c r="Q156" s="282" t="s">
        <v>2450</v>
      </c>
      <c r="R156" s="282" t="s">
        <v>1367</v>
      </c>
      <c r="S156" s="282" t="s">
        <v>129</v>
      </c>
      <c r="T156" s="451"/>
      <c r="U156" s="451"/>
      <c r="V156" s="452"/>
      <c r="W156" s="453" t="s">
        <v>109</v>
      </c>
      <c r="X156" s="486">
        <v>40677</v>
      </c>
      <c r="Y156" s="364" t="s">
        <v>3112</v>
      </c>
    </row>
    <row r="157" spans="1:25" s="372" customFormat="1" ht="12.75" hidden="1" customHeight="1">
      <c r="A157" s="412" t="s">
        <v>2052</v>
      </c>
      <c r="B157" s="365" t="s">
        <v>1458</v>
      </c>
      <c r="C157" s="413"/>
      <c r="D157" s="420" t="s">
        <v>1298</v>
      </c>
      <c r="E157" s="420" t="s">
        <v>1459</v>
      </c>
      <c r="F157" s="420" t="s">
        <v>1460</v>
      </c>
      <c r="G157" s="420" t="s">
        <v>2076</v>
      </c>
      <c r="H157" s="420" t="s">
        <v>2056</v>
      </c>
      <c r="I157" s="444" t="s">
        <v>1461</v>
      </c>
      <c r="J157" s="420" t="s">
        <v>1266</v>
      </c>
      <c r="K157" s="420"/>
      <c r="L157" s="420"/>
      <c r="M157" s="420"/>
      <c r="N157" s="420"/>
      <c r="O157" s="444"/>
      <c r="P157" s="444"/>
      <c r="Q157" s="444" t="s">
        <v>2460</v>
      </c>
      <c r="R157" s="420" t="s">
        <v>1264</v>
      </c>
      <c r="S157" s="420" t="s">
        <v>2478</v>
      </c>
      <c r="T157" s="423"/>
      <c r="U157" s="423"/>
      <c r="V157" s="424"/>
      <c r="W157" s="425" t="s">
        <v>1268</v>
      </c>
      <c r="X157" s="468">
        <v>40563</v>
      </c>
      <c r="Y157" s="364" t="s">
        <v>2390</v>
      </c>
    </row>
    <row r="158" spans="1:25" s="372" customFormat="1" ht="12.75" hidden="1" customHeight="1">
      <c r="A158" s="412" t="s">
        <v>2052</v>
      </c>
      <c r="B158" s="365" t="s">
        <v>1463</v>
      </c>
      <c r="C158" s="413"/>
      <c r="D158" s="420" t="s">
        <v>1298</v>
      </c>
      <c r="E158" s="420" t="s">
        <v>1459</v>
      </c>
      <c r="F158" s="420" t="s">
        <v>1465</v>
      </c>
      <c r="G158" s="420" t="s">
        <v>2077</v>
      </c>
      <c r="H158" s="420" t="s">
        <v>2320</v>
      </c>
      <c r="I158" s="444" t="s">
        <v>1461</v>
      </c>
      <c r="J158" s="420" t="s">
        <v>1266</v>
      </c>
      <c r="K158" s="420"/>
      <c r="L158" s="432">
        <v>40562</v>
      </c>
      <c r="M158" s="420"/>
      <c r="N158" s="420"/>
      <c r="O158" s="444"/>
      <c r="P158" s="444"/>
      <c r="Q158" s="420" t="s">
        <v>2181</v>
      </c>
      <c r="R158" s="420" t="s">
        <v>1269</v>
      </c>
      <c r="S158" s="420" t="s">
        <v>1282</v>
      </c>
      <c r="T158" s="423"/>
      <c r="U158" s="423"/>
      <c r="V158" s="424"/>
      <c r="W158" s="425" t="s">
        <v>1268</v>
      </c>
      <c r="X158" s="468">
        <v>40533</v>
      </c>
      <c r="Y158" s="364" t="s">
        <v>1311</v>
      </c>
    </row>
    <row r="159" spans="1:25" s="372" customFormat="1" ht="12.75" hidden="1" customHeight="1">
      <c r="A159" s="412" t="s">
        <v>2052</v>
      </c>
      <c r="B159" s="365" t="s">
        <v>1463</v>
      </c>
      <c r="C159" s="413"/>
      <c r="D159" s="420" t="s">
        <v>1298</v>
      </c>
      <c r="E159" s="420" t="s">
        <v>1459</v>
      </c>
      <c r="F159" s="420" t="s">
        <v>1465</v>
      </c>
      <c r="G159" s="420" t="s">
        <v>2078</v>
      </c>
      <c r="H159" s="420" t="s">
        <v>2057</v>
      </c>
      <c r="I159" s="444" t="s">
        <v>1461</v>
      </c>
      <c r="J159" s="420" t="s">
        <v>1266</v>
      </c>
      <c r="K159" s="420"/>
      <c r="L159" s="432">
        <v>40562</v>
      </c>
      <c r="M159" s="420"/>
      <c r="N159" s="420"/>
      <c r="O159" s="444"/>
      <c r="P159" s="444"/>
      <c r="Q159" s="420" t="s">
        <v>2181</v>
      </c>
      <c r="R159" s="420" t="s">
        <v>1269</v>
      </c>
      <c r="S159" s="420" t="s">
        <v>1282</v>
      </c>
      <c r="T159" s="423"/>
      <c r="U159" s="423"/>
      <c r="V159" s="424"/>
      <c r="W159" s="425" t="s">
        <v>1268</v>
      </c>
      <c r="X159" s="468">
        <v>40533</v>
      </c>
      <c r="Y159" s="364" t="s">
        <v>1311</v>
      </c>
    </row>
    <row r="160" spans="1:25" s="372" customFormat="1" ht="12.75" hidden="1" customHeight="1">
      <c r="A160" s="412" t="s">
        <v>2052</v>
      </c>
      <c r="B160" s="365" t="s">
        <v>1463</v>
      </c>
      <c r="C160" s="413"/>
      <c r="D160" s="420" t="s">
        <v>1298</v>
      </c>
      <c r="E160" s="420" t="s">
        <v>1459</v>
      </c>
      <c r="F160" s="420" t="s">
        <v>1465</v>
      </c>
      <c r="G160" s="420" t="s">
        <v>2079</v>
      </c>
      <c r="H160" s="420" t="s">
        <v>2058</v>
      </c>
      <c r="I160" s="444" t="s">
        <v>1461</v>
      </c>
      <c r="J160" s="420" t="s">
        <v>1266</v>
      </c>
      <c r="K160" s="420"/>
      <c r="L160" s="432">
        <v>40562</v>
      </c>
      <c r="M160" s="420"/>
      <c r="N160" s="420"/>
      <c r="O160" s="444"/>
      <c r="P160" s="444"/>
      <c r="Q160" s="444" t="s">
        <v>2239</v>
      </c>
      <c r="R160" s="420" t="s">
        <v>1264</v>
      </c>
      <c r="S160" s="420" t="s">
        <v>1299</v>
      </c>
      <c r="T160" s="423"/>
      <c r="U160" s="423"/>
      <c r="V160" s="424"/>
      <c r="W160" s="425" t="s">
        <v>1268</v>
      </c>
      <c r="X160" s="468">
        <v>40549</v>
      </c>
      <c r="Y160" s="364" t="s">
        <v>2244</v>
      </c>
    </row>
    <row r="161" spans="1:25" s="372" customFormat="1" ht="12.75" hidden="1" customHeight="1">
      <c r="A161" s="412" t="s">
        <v>2052</v>
      </c>
      <c r="B161" s="365" t="s">
        <v>1463</v>
      </c>
      <c r="C161" s="413"/>
      <c r="D161" s="420" t="s">
        <v>1298</v>
      </c>
      <c r="E161" s="420" t="s">
        <v>1459</v>
      </c>
      <c r="F161" s="420" t="s">
        <v>1465</v>
      </c>
      <c r="G161" s="420" t="s">
        <v>2080</v>
      </c>
      <c r="H161" s="420" t="s">
        <v>2059</v>
      </c>
      <c r="I161" s="444" t="s">
        <v>1461</v>
      </c>
      <c r="J161" s="420" t="s">
        <v>1266</v>
      </c>
      <c r="K161" s="420"/>
      <c r="L161" s="432">
        <v>40562</v>
      </c>
      <c r="M161" s="420"/>
      <c r="N161" s="420"/>
      <c r="O161" s="444"/>
      <c r="P161" s="444"/>
      <c r="Q161" s="420" t="s">
        <v>2338</v>
      </c>
      <c r="R161" s="420" t="s">
        <v>1904</v>
      </c>
      <c r="S161" s="420" t="s">
        <v>2339</v>
      </c>
      <c r="T161" s="423">
        <v>14990</v>
      </c>
      <c r="U161" s="423"/>
      <c r="V161" s="424"/>
      <c r="W161" s="425" t="s">
        <v>1268</v>
      </c>
      <c r="X161" s="468">
        <v>40555</v>
      </c>
      <c r="Y161" s="364" t="s">
        <v>2390</v>
      </c>
    </row>
    <row r="162" spans="1:25" s="372" customFormat="1" ht="12.75" hidden="1" customHeight="1">
      <c r="A162" s="412" t="s">
        <v>2052</v>
      </c>
      <c r="B162" s="365" t="s">
        <v>1463</v>
      </c>
      <c r="C162" s="413"/>
      <c r="D162" s="420" t="s">
        <v>1298</v>
      </c>
      <c r="E162" s="420" t="s">
        <v>1459</v>
      </c>
      <c r="F162" s="420" t="s">
        <v>1465</v>
      </c>
      <c r="G162" s="420" t="s">
        <v>2081</v>
      </c>
      <c r="H162" s="420" t="s">
        <v>2060</v>
      </c>
      <c r="I162" s="444" t="s">
        <v>1461</v>
      </c>
      <c r="J162" s="420" t="s">
        <v>1266</v>
      </c>
      <c r="K162" s="420"/>
      <c r="L162" s="432">
        <v>40562</v>
      </c>
      <c r="M162" s="420"/>
      <c r="N162" s="420"/>
      <c r="O162" s="444"/>
      <c r="P162" s="444"/>
      <c r="Q162" s="420" t="s">
        <v>2437</v>
      </c>
      <c r="R162" s="420" t="s">
        <v>1269</v>
      </c>
      <c r="S162" s="420" t="s">
        <v>1292</v>
      </c>
      <c r="T162" s="423"/>
      <c r="U162" s="423">
        <v>4940</v>
      </c>
      <c r="V162" s="424"/>
      <c r="W162" s="425" t="s">
        <v>1268</v>
      </c>
      <c r="X162" s="468">
        <v>40561</v>
      </c>
      <c r="Y162" s="364" t="s">
        <v>2458</v>
      </c>
    </row>
    <row r="163" spans="1:25" s="372" customFormat="1" ht="12.75" hidden="1" customHeight="1">
      <c r="A163" s="412" t="s">
        <v>2052</v>
      </c>
      <c r="B163" s="365" t="s">
        <v>1463</v>
      </c>
      <c r="C163" s="413"/>
      <c r="D163" s="420" t="s">
        <v>1298</v>
      </c>
      <c r="E163" s="420" t="s">
        <v>1459</v>
      </c>
      <c r="F163" s="420" t="s">
        <v>1465</v>
      </c>
      <c r="G163" s="420" t="s">
        <v>2082</v>
      </c>
      <c r="H163" s="420" t="s">
        <v>2061</v>
      </c>
      <c r="I163" s="444" t="s">
        <v>1461</v>
      </c>
      <c r="J163" s="420" t="s">
        <v>1266</v>
      </c>
      <c r="K163" s="420"/>
      <c r="L163" s="432">
        <v>40562</v>
      </c>
      <c r="M163" s="420"/>
      <c r="N163" s="420"/>
      <c r="O163" s="444"/>
      <c r="P163" s="444"/>
      <c r="Q163" s="444" t="s">
        <v>112</v>
      </c>
      <c r="R163" s="420" t="s">
        <v>1264</v>
      </c>
      <c r="S163" s="420" t="s">
        <v>2463</v>
      </c>
      <c r="T163" s="423">
        <v>14990</v>
      </c>
      <c r="U163" s="423">
        <v>14990</v>
      </c>
      <c r="V163" s="424">
        <v>40568</v>
      </c>
      <c r="W163" s="425" t="s">
        <v>1268</v>
      </c>
      <c r="X163" s="459">
        <v>40568</v>
      </c>
      <c r="Y163" s="364" t="s">
        <v>113</v>
      </c>
    </row>
    <row r="164" spans="1:25" s="372" customFormat="1" ht="12.75" hidden="1" customHeight="1">
      <c r="A164" s="412" t="s">
        <v>2052</v>
      </c>
      <c r="B164" s="365" t="s">
        <v>1463</v>
      </c>
      <c r="C164" s="413"/>
      <c r="D164" s="420" t="s">
        <v>1298</v>
      </c>
      <c r="E164" s="420" t="s">
        <v>1459</v>
      </c>
      <c r="F164" s="420" t="s">
        <v>1465</v>
      </c>
      <c r="G164" s="420" t="s">
        <v>2083</v>
      </c>
      <c r="H164" s="420" t="s">
        <v>2062</v>
      </c>
      <c r="I164" s="444" t="s">
        <v>1461</v>
      </c>
      <c r="J164" s="420" t="s">
        <v>1266</v>
      </c>
      <c r="K164" s="420"/>
      <c r="L164" s="432">
        <v>40562</v>
      </c>
      <c r="M164" s="420"/>
      <c r="N164" s="420"/>
      <c r="O164" s="444"/>
      <c r="P164" s="444"/>
      <c r="Q164" s="444" t="s">
        <v>101</v>
      </c>
      <c r="R164" s="420" t="s">
        <v>1269</v>
      </c>
      <c r="S164" s="420" t="s">
        <v>102</v>
      </c>
      <c r="T164" s="423"/>
      <c r="U164" s="423"/>
      <c r="V164" s="424"/>
      <c r="W164" s="425" t="s">
        <v>1268</v>
      </c>
      <c r="X164" s="459">
        <v>40567</v>
      </c>
      <c r="Y164" s="364" t="s">
        <v>2341</v>
      </c>
    </row>
    <row r="165" spans="1:25" s="372" customFormat="1" ht="12.75" hidden="1" customHeight="1">
      <c r="A165" s="412" t="s">
        <v>2052</v>
      </c>
      <c r="B165" s="365" t="s">
        <v>1463</v>
      </c>
      <c r="C165" s="413"/>
      <c r="D165" s="420" t="s">
        <v>1298</v>
      </c>
      <c r="E165" s="420" t="s">
        <v>1459</v>
      </c>
      <c r="F165" s="420" t="s">
        <v>1465</v>
      </c>
      <c r="G165" s="420" t="s">
        <v>2084</v>
      </c>
      <c r="H165" s="420" t="s">
        <v>2063</v>
      </c>
      <c r="I165" s="444" t="s">
        <v>1461</v>
      </c>
      <c r="J165" s="420" t="s">
        <v>1266</v>
      </c>
      <c r="K165" s="420"/>
      <c r="L165" s="432">
        <v>40562</v>
      </c>
      <c r="M165" s="420"/>
      <c r="N165" s="420"/>
      <c r="O165" s="444"/>
      <c r="P165" s="444"/>
      <c r="Q165" s="420" t="s">
        <v>2445</v>
      </c>
      <c r="R165" s="420" t="s">
        <v>1269</v>
      </c>
      <c r="S165" s="420" t="s">
        <v>1292</v>
      </c>
      <c r="T165" s="423"/>
      <c r="U165" s="423"/>
      <c r="V165" s="424"/>
      <c r="W165" s="425" t="s">
        <v>1268</v>
      </c>
      <c r="X165" s="468">
        <v>40562</v>
      </c>
      <c r="Y165" s="364" t="s">
        <v>2446</v>
      </c>
    </row>
    <row r="166" spans="1:25" s="372" customFormat="1" ht="12.75" hidden="1" customHeight="1">
      <c r="A166" s="412" t="s">
        <v>2052</v>
      </c>
      <c r="B166" s="365" t="s">
        <v>1468</v>
      </c>
      <c r="C166" s="413"/>
      <c r="D166" s="420" t="s">
        <v>1298</v>
      </c>
      <c r="E166" s="420" t="s">
        <v>1459</v>
      </c>
      <c r="F166" s="420" t="s">
        <v>1469</v>
      </c>
      <c r="G166" s="420" t="s">
        <v>2085</v>
      </c>
      <c r="H166" s="420" t="s">
        <v>2064</v>
      </c>
      <c r="I166" s="444" t="s">
        <v>1461</v>
      </c>
      <c r="J166" s="420" t="s">
        <v>1266</v>
      </c>
      <c r="K166" s="420"/>
      <c r="L166" s="420"/>
      <c r="M166" s="420"/>
      <c r="N166" s="420"/>
      <c r="O166" s="444"/>
      <c r="P166" s="444"/>
      <c r="Q166" s="467" t="s">
        <v>2110</v>
      </c>
      <c r="R166" s="420" t="s">
        <v>1269</v>
      </c>
      <c r="S166" s="420" t="s">
        <v>2048</v>
      </c>
      <c r="T166" s="423"/>
      <c r="U166" s="423"/>
      <c r="V166" s="424"/>
      <c r="W166" s="425" t="s">
        <v>1268</v>
      </c>
      <c r="X166" s="468">
        <v>40518</v>
      </c>
      <c r="Y166" s="364" t="s">
        <v>2118</v>
      </c>
    </row>
    <row r="167" spans="1:25" s="372" customFormat="1" ht="12.75" hidden="1" customHeight="1">
      <c r="A167" s="412" t="s">
        <v>2052</v>
      </c>
      <c r="B167" s="365" t="s">
        <v>1468</v>
      </c>
      <c r="C167" s="413"/>
      <c r="D167" s="420" t="s">
        <v>1298</v>
      </c>
      <c r="E167" s="420" t="s">
        <v>1459</v>
      </c>
      <c r="F167" s="420" t="s">
        <v>1469</v>
      </c>
      <c r="G167" s="420" t="s">
        <v>2086</v>
      </c>
      <c r="H167" s="420" t="s">
        <v>2065</v>
      </c>
      <c r="I167" s="444" t="s">
        <v>1461</v>
      </c>
      <c r="J167" s="420" t="s">
        <v>1266</v>
      </c>
      <c r="K167" s="420"/>
      <c r="L167" s="420"/>
      <c r="M167" s="420"/>
      <c r="N167" s="420"/>
      <c r="O167" s="444"/>
      <c r="P167" s="444"/>
      <c r="Q167" s="467" t="s">
        <v>2179</v>
      </c>
      <c r="R167" s="420" t="s">
        <v>1904</v>
      </c>
      <c r="S167" s="420" t="s">
        <v>2146</v>
      </c>
      <c r="T167" s="423"/>
      <c r="U167" s="423"/>
      <c r="V167" s="424"/>
      <c r="W167" s="425" t="s">
        <v>1268</v>
      </c>
      <c r="X167" s="468">
        <v>40533</v>
      </c>
      <c r="Y167" s="364" t="s">
        <v>2183</v>
      </c>
    </row>
    <row r="168" spans="1:25" s="372" customFormat="1" ht="12.75" hidden="1" customHeight="1">
      <c r="A168" s="412" t="s">
        <v>2052</v>
      </c>
      <c r="B168" s="365" t="s">
        <v>1468</v>
      </c>
      <c r="C168" s="413"/>
      <c r="D168" s="420" t="s">
        <v>1298</v>
      </c>
      <c r="E168" s="420" t="s">
        <v>1459</v>
      </c>
      <c r="F168" s="420" t="s">
        <v>1469</v>
      </c>
      <c r="G168" s="420" t="s">
        <v>2087</v>
      </c>
      <c r="H168" s="420" t="s">
        <v>2066</v>
      </c>
      <c r="I168" s="444" t="s">
        <v>1461</v>
      </c>
      <c r="J168" s="420" t="s">
        <v>1266</v>
      </c>
      <c r="K168" s="420"/>
      <c r="L168" s="420"/>
      <c r="M168" s="420"/>
      <c r="N168" s="420"/>
      <c r="O168" s="444"/>
      <c r="P168" s="444"/>
      <c r="Q168" s="414" t="s">
        <v>2201</v>
      </c>
      <c r="R168" s="420" t="s">
        <v>1904</v>
      </c>
      <c r="S168" s="420" t="s">
        <v>1954</v>
      </c>
      <c r="T168" s="423"/>
      <c r="U168" s="423"/>
      <c r="V168" s="424"/>
      <c r="W168" s="425" t="s">
        <v>1268</v>
      </c>
      <c r="X168" s="468">
        <v>40539</v>
      </c>
      <c r="Y168" s="364" t="s">
        <v>2202</v>
      </c>
    </row>
    <row r="169" spans="1:25" s="372" customFormat="1" ht="12.75" hidden="1" customHeight="1">
      <c r="A169" s="412" t="s">
        <v>2052</v>
      </c>
      <c r="B169" s="365" t="s">
        <v>1468</v>
      </c>
      <c r="C169" s="413"/>
      <c r="D169" s="420" t="s">
        <v>1298</v>
      </c>
      <c r="E169" s="420" t="s">
        <v>1459</v>
      </c>
      <c r="F169" s="420" t="s">
        <v>1469</v>
      </c>
      <c r="G169" s="420" t="s">
        <v>2088</v>
      </c>
      <c r="H169" s="420" t="s">
        <v>2067</v>
      </c>
      <c r="I169" s="444" t="s">
        <v>1461</v>
      </c>
      <c r="J169" s="420" t="s">
        <v>1266</v>
      </c>
      <c r="K169" s="420"/>
      <c r="L169" s="420"/>
      <c r="M169" s="420"/>
      <c r="N169" s="420"/>
      <c r="O169" s="444"/>
      <c r="P169" s="444"/>
      <c r="Q169" s="467" t="s">
        <v>2248</v>
      </c>
      <c r="R169" s="420" t="s">
        <v>1269</v>
      </c>
      <c r="S169" s="420" t="s">
        <v>2035</v>
      </c>
      <c r="T169" s="423">
        <v>12990</v>
      </c>
      <c r="U169" s="423"/>
      <c r="V169" s="424"/>
      <c r="W169" s="425" t="s">
        <v>1268</v>
      </c>
      <c r="X169" s="468">
        <v>40550</v>
      </c>
      <c r="Y169" s="364"/>
    </row>
    <row r="170" spans="1:25" s="461" customFormat="1" ht="12.75" hidden="1" customHeight="1">
      <c r="A170" s="412" t="s">
        <v>2052</v>
      </c>
      <c r="B170" s="461" t="s">
        <v>1468</v>
      </c>
      <c r="C170" s="502"/>
      <c r="D170" s="420" t="s">
        <v>1298</v>
      </c>
      <c r="E170" s="420" t="s">
        <v>1459</v>
      </c>
      <c r="F170" s="420" t="s">
        <v>1469</v>
      </c>
      <c r="G170" s="420" t="s">
        <v>2089</v>
      </c>
      <c r="H170" s="420" t="s">
        <v>2068</v>
      </c>
      <c r="I170" s="444" t="s">
        <v>1461</v>
      </c>
      <c r="J170" s="420" t="s">
        <v>1266</v>
      </c>
      <c r="K170" s="420"/>
      <c r="L170" s="420"/>
      <c r="M170" s="420"/>
      <c r="N170" s="420"/>
      <c r="O170" s="444"/>
      <c r="P170" s="444"/>
      <c r="Q170" s="467" t="s">
        <v>2469</v>
      </c>
      <c r="R170" s="420" t="s">
        <v>1269</v>
      </c>
      <c r="S170" s="420" t="s">
        <v>2035</v>
      </c>
      <c r="T170" s="423">
        <v>12250</v>
      </c>
      <c r="U170" s="423">
        <v>12990</v>
      </c>
      <c r="V170" s="503"/>
      <c r="W170" s="425" t="s">
        <v>1268</v>
      </c>
      <c r="X170" s="468">
        <v>40567</v>
      </c>
      <c r="Y170" s="430" t="s">
        <v>103</v>
      </c>
    </row>
    <row r="171" spans="1:25" s="372" customFormat="1" ht="12.75" hidden="1" customHeight="1">
      <c r="A171" s="412" t="s">
        <v>2052</v>
      </c>
      <c r="B171" s="365" t="s">
        <v>1468</v>
      </c>
      <c r="C171" s="413"/>
      <c r="D171" s="420" t="s">
        <v>1298</v>
      </c>
      <c r="E171" s="420" t="s">
        <v>1459</v>
      </c>
      <c r="F171" s="420" t="s">
        <v>1469</v>
      </c>
      <c r="G171" s="420" t="s">
        <v>2090</v>
      </c>
      <c r="H171" s="420" t="s">
        <v>2069</v>
      </c>
      <c r="I171" s="444" t="s">
        <v>1461</v>
      </c>
      <c r="J171" s="420" t="s">
        <v>1266</v>
      </c>
      <c r="K171" s="420"/>
      <c r="L171" s="420"/>
      <c r="M171" s="420"/>
      <c r="N171" s="420"/>
      <c r="O171" s="444"/>
      <c r="P171" s="444"/>
      <c r="Q171" s="414" t="s">
        <v>2462</v>
      </c>
      <c r="R171" s="420" t="s">
        <v>1264</v>
      </c>
      <c r="S171" s="420" t="s">
        <v>2463</v>
      </c>
      <c r="T171" s="423">
        <v>12990</v>
      </c>
      <c r="U171" s="423">
        <v>12990</v>
      </c>
      <c r="V171" s="503"/>
      <c r="W171" s="425" t="s">
        <v>1268</v>
      </c>
      <c r="X171" s="468">
        <v>40563</v>
      </c>
      <c r="Y171" s="364" t="s">
        <v>2468</v>
      </c>
    </row>
    <row r="172" spans="1:25" s="372" customFormat="1" ht="12.75" hidden="1" customHeight="1">
      <c r="A172" s="412" t="s">
        <v>2052</v>
      </c>
      <c r="B172" s="365" t="s">
        <v>1468</v>
      </c>
      <c r="C172" s="413"/>
      <c r="D172" s="420" t="s">
        <v>1298</v>
      </c>
      <c r="E172" s="420" t="s">
        <v>1459</v>
      </c>
      <c r="F172" s="420" t="s">
        <v>1469</v>
      </c>
      <c r="G172" s="420" t="s">
        <v>2091</v>
      </c>
      <c r="H172" s="420" t="s">
        <v>2070</v>
      </c>
      <c r="I172" s="444" t="s">
        <v>1461</v>
      </c>
      <c r="J172" s="420" t="s">
        <v>1266</v>
      </c>
      <c r="K172" s="420"/>
      <c r="L172" s="420"/>
      <c r="M172" s="420"/>
      <c r="N172" s="420"/>
      <c r="O172" s="444"/>
      <c r="P172" s="444"/>
      <c r="Q172" s="504" t="s">
        <v>1239</v>
      </c>
      <c r="R172" s="461" t="s">
        <v>1264</v>
      </c>
      <c r="S172" s="420" t="s">
        <v>2037</v>
      </c>
      <c r="T172" s="423">
        <v>12250</v>
      </c>
      <c r="U172" s="423">
        <v>4500</v>
      </c>
      <c r="V172" s="424"/>
      <c r="W172" s="425" t="s">
        <v>1268</v>
      </c>
      <c r="X172" s="468">
        <v>40560</v>
      </c>
      <c r="Y172" s="364" t="s">
        <v>1238</v>
      </c>
    </row>
    <row r="173" spans="1:25" s="372" customFormat="1" ht="12.75" hidden="1" customHeight="1">
      <c r="A173" s="412" t="s">
        <v>2052</v>
      </c>
      <c r="B173" s="365" t="s">
        <v>1468</v>
      </c>
      <c r="C173" s="413"/>
      <c r="D173" s="420" t="s">
        <v>1298</v>
      </c>
      <c r="E173" s="420" t="s">
        <v>1459</v>
      </c>
      <c r="F173" s="420" t="s">
        <v>1469</v>
      </c>
      <c r="G173" s="420" t="s">
        <v>2092</v>
      </c>
      <c r="H173" s="420" t="s">
        <v>2071</v>
      </c>
      <c r="I173" s="444" t="s">
        <v>1461</v>
      </c>
      <c r="J173" s="420" t="s">
        <v>1266</v>
      </c>
      <c r="K173" s="420"/>
      <c r="L173" s="420"/>
      <c r="M173" s="420"/>
      <c r="N173" s="420"/>
      <c r="O173" s="444"/>
      <c r="P173" s="444"/>
      <c r="Q173" s="504" t="s">
        <v>1239</v>
      </c>
      <c r="R173" s="461" t="s">
        <v>1264</v>
      </c>
      <c r="S173" s="420" t="s">
        <v>2037</v>
      </c>
      <c r="T173" s="423">
        <v>12250</v>
      </c>
      <c r="U173" s="423">
        <v>3500</v>
      </c>
      <c r="V173" s="424"/>
      <c r="W173" s="425" t="s">
        <v>109</v>
      </c>
      <c r="X173" s="468">
        <v>40560</v>
      </c>
      <c r="Y173" s="364" t="s">
        <v>1238</v>
      </c>
    </row>
    <row r="174" spans="1:25" s="372" customFormat="1" ht="12.75" hidden="1" customHeight="1">
      <c r="A174" s="505" t="s">
        <v>303</v>
      </c>
      <c r="B174" s="363"/>
      <c r="C174" s="364"/>
      <c r="D174" s="506" t="s">
        <v>1298</v>
      </c>
      <c r="E174" s="507"/>
      <c r="F174" s="508" t="s">
        <v>1485</v>
      </c>
      <c r="G174" s="509" t="s">
        <v>244</v>
      </c>
      <c r="H174" s="510" t="s">
        <v>273</v>
      </c>
      <c r="I174" s="511" t="s">
        <v>1461</v>
      </c>
      <c r="J174" s="420"/>
      <c r="K174" s="420"/>
      <c r="L174" s="420"/>
      <c r="M174" s="420"/>
      <c r="N174" s="420"/>
      <c r="O174" s="489"/>
      <c r="P174" s="489"/>
      <c r="Q174" s="490" t="s">
        <v>324</v>
      </c>
      <c r="R174" s="490"/>
      <c r="S174" s="490" t="s">
        <v>2329</v>
      </c>
      <c r="T174" s="492">
        <v>17990</v>
      </c>
      <c r="U174" s="492">
        <v>0</v>
      </c>
      <c r="V174" s="493"/>
      <c r="W174" s="425" t="s">
        <v>1268</v>
      </c>
      <c r="X174" s="494">
        <v>40583</v>
      </c>
      <c r="Y174" s="364" t="s">
        <v>658</v>
      </c>
    </row>
    <row r="175" spans="1:25" s="372" customFormat="1" ht="12.75" hidden="1" customHeight="1">
      <c r="A175" s="505" t="s">
        <v>303</v>
      </c>
      <c r="B175" s="363"/>
      <c r="C175" s="364"/>
      <c r="D175" s="506" t="s">
        <v>1298</v>
      </c>
      <c r="E175" s="507"/>
      <c r="F175" s="508" t="s">
        <v>1485</v>
      </c>
      <c r="G175" s="509" t="s">
        <v>836</v>
      </c>
      <c r="H175" s="510" t="s">
        <v>274</v>
      </c>
      <c r="I175" s="511" t="s">
        <v>1461</v>
      </c>
      <c r="J175" s="420"/>
      <c r="K175" s="420"/>
      <c r="L175" s="420"/>
      <c r="M175" s="420"/>
      <c r="N175" s="420"/>
      <c r="O175" s="489"/>
      <c r="P175" s="489"/>
      <c r="Q175" s="490" t="s">
        <v>134</v>
      </c>
      <c r="R175" s="490"/>
      <c r="S175" s="490" t="s">
        <v>1273</v>
      </c>
      <c r="T175" s="492">
        <v>16550.8</v>
      </c>
      <c r="U175" s="492">
        <v>16550.8</v>
      </c>
      <c r="V175" s="493"/>
      <c r="W175" s="425" t="s">
        <v>1268</v>
      </c>
      <c r="X175" s="494">
        <v>40583</v>
      </c>
      <c r="Y175" s="364" t="s">
        <v>578</v>
      </c>
    </row>
    <row r="176" spans="1:25" s="372" customFormat="1" ht="12.75" hidden="1" customHeight="1">
      <c r="A176" s="505" t="s">
        <v>304</v>
      </c>
      <c r="B176" s="363"/>
      <c r="C176" s="364"/>
      <c r="D176" s="506" t="s">
        <v>1298</v>
      </c>
      <c r="E176" s="507"/>
      <c r="F176" s="508" t="s">
        <v>1485</v>
      </c>
      <c r="G176" s="509" t="s">
        <v>245</v>
      </c>
      <c r="H176" s="510" t="s">
        <v>275</v>
      </c>
      <c r="I176" s="511" t="s">
        <v>1461</v>
      </c>
      <c r="J176" s="420"/>
      <c r="K176" s="420"/>
      <c r="L176" s="420"/>
      <c r="M176" s="420"/>
      <c r="N176" s="420"/>
      <c r="O176" s="489"/>
      <c r="P176" s="489"/>
      <c r="Q176" s="490" t="s">
        <v>557</v>
      </c>
      <c r="R176" s="367"/>
      <c r="S176" s="490" t="s">
        <v>1273</v>
      </c>
      <c r="T176" s="492">
        <v>17090.5</v>
      </c>
      <c r="U176" s="492">
        <v>17090.5</v>
      </c>
      <c r="V176" s="493"/>
      <c r="W176" s="425" t="s">
        <v>1268</v>
      </c>
      <c r="X176" s="494">
        <v>40586</v>
      </c>
      <c r="Y176" s="364" t="s">
        <v>2341</v>
      </c>
    </row>
    <row r="177" spans="1:25" s="372" customFormat="1" ht="12.75" hidden="1" customHeight="1">
      <c r="A177" s="505" t="s">
        <v>304</v>
      </c>
      <c r="B177" s="363"/>
      <c r="C177" s="364"/>
      <c r="D177" s="506" t="s">
        <v>1298</v>
      </c>
      <c r="E177" s="507"/>
      <c r="F177" s="508" t="s">
        <v>1485</v>
      </c>
      <c r="G177" s="509" t="s">
        <v>246</v>
      </c>
      <c r="H177" s="510" t="s">
        <v>276</v>
      </c>
      <c r="I177" s="511" t="s">
        <v>1461</v>
      </c>
      <c r="J177" s="420"/>
      <c r="K177" s="420"/>
      <c r="L177" s="420"/>
      <c r="M177" s="420"/>
      <c r="N177" s="420"/>
      <c r="O177" s="489"/>
      <c r="P177" s="489"/>
      <c r="Q177" s="490" t="s">
        <v>560</v>
      </c>
      <c r="R177" s="367"/>
      <c r="S177" s="490" t="s">
        <v>1273</v>
      </c>
      <c r="T177" s="492">
        <v>17090.5</v>
      </c>
      <c r="U177" s="492">
        <v>17090.5</v>
      </c>
      <c r="V177" s="493"/>
      <c r="W177" s="425" t="s">
        <v>1268</v>
      </c>
      <c r="X177" s="494">
        <v>40586</v>
      </c>
      <c r="Y177" s="364" t="s">
        <v>2341</v>
      </c>
    </row>
    <row r="178" spans="1:25" s="372" customFormat="1" ht="12.75" hidden="1" customHeight="1">
      <c r="A178" s="505" t="s">
        <v>304</v>
      </c>
      <c r="B178" s="363"/>
      <c r="C178" s="364"/>
      <c r="D178" s="506" t="s">
        <v>1298</v>
      </c>
      <c r="E178" s="507"/>
      <c r="F178" s="508" t="s">
        <v>1485</v>
      </c>
      <c r="G178" s="509" t="s">
        <v>247</v>
      </c>
      <c r="H178" s="510" t="s">
        <v>277</v>
      </c>
      <c r="I178" s="511" t="s">
        <v>1461</v>
      </c>
      <c r="J178" s="420"/>
      <c r="K178" s="420"/>
      <c r="L178" s="420"/>
      <c r="M178" s="420"/>
      <c r="N178" s="420"/>
      <c r="O178" s="489"/>
      <c r="P178" s="489"/>
      <c r="Q178" s="490" t="s">
        <v>393</v>
      </c>
      <c r="R178" s="490"/>
      <c r="S178" s="490" t="s">
        <v>394</v>
      </c>
      <c r="T178" s="492"/>
      <c r="U178" s="492"/>
      <c r="V178" s="493">
        <v>40586</v>
      </c>
      <c r="W178" s="425" t="s">
        <v>1268</v>
      </c>
      <c r="X178" s="494">
        <v>40586</v>
      </c>
      <c r="Y178" s="364" t="s">
        <v>113</v>
      </c>
    </row>
    <row r="179" spans="1:25" s="372" customFormat="1" ht="12.75" hidden="1" customHeight="1">
      <c r="A179" s="505" t="s">
        <v>304</v>
      </c>
      <c r="B179" s="363"/>
      <c r="C179" s="364"/>
      <c r="D179" s="506" t="s">
        <v>1298</v>
      </c>
      <c r="E179" s="507"/>
      <c r="F179" s="508" t="s">
        <v>1485</v>
      </c>
      <c r="G179" s="509" t="s">
        <v>248</v>
      </c>
      <c r="H179" s="510" t="s">
        <v>278</v>
      </c>
      <c r="I179" s="511" t="s">
        <v>1461</v>
      </c>
      <c r="J179" s="420"/>
      <c r="K179" s="420"/>
      <c r="L179" s="420"/>
      <c r="M179" s="420"/>
      <c r="N179" s="420"/>
      <c r="O179" s="489"/>
      <c r="P179" s="489"/>
      <c r="Q179" s="490" t="s">
        <v>509</v>
      </c>
      <c r="R179" s="490"/>
      <c r="S179" s="490" t="s">
        <v>1265</v>
      </c>
      <c r="T179" s="492"/>
      <c r="U179" s="492"/>
      <c r="V179" s="493"/>
      <c r="W179" s="425" t="s">
        <v>1268</v>
      </c>
      <c r="X179" s="494">
        <v>40588</v>
      </c>
      <c r="Y179" s="364" t="s">
        <v>2390</v>
      </c>
    </row>
    <row r="180" spans="1:25" s="372" customFormat="1" ht="12.75" hidden="1" customHeight="1">
      <c r="A180" s="505" t="s">
        <v>304</v>
      </c>
      <c r="B180" s="363"/>
      <c r="C180" s="364"/>
      <c r="D180" s="506" t="s">
        <v>1298</v>
      </c>
      <c r="E180" s="507"/>
      <c r="F180" s="508" t="s">
        <v>1485</v>
      </c>
      <c r="G180" s="509" t="s">
        <v>249</v>
      </c>
      <c r="H180" s="510" t="s">
        <v>279</v>
      </c>
      <c r="I180" s="511" t="s">
        <v>1461</v>
      </c>
      <c r="J180" s="420"/>
      <c r="K180" s="420"/>
      <c r="L180" s="420"/>
      <c r="M180" s="420"/>
      <c r="N180" s="420"/>
      <c r="O180" s="489"/>
      <c r="P180" s="489"/>
      <c r="Q180" s="490" t="s">
        <v>513</v>
      </c>
      <c r="R180" s="490"/>
      <c r="S180" s="490" t="s">
        <v>2165</v>
      </c>
      <c r="T180" s="492">
        <v>17990</v>
      </c>
      <c r="U180" s="492">
        <v>17990</v>
      </c>
      <c r="V180" s="493"/>
      <c r="W180" s="425" t="s">
        <v>1268</v>
      </c>
      <c r="X180" s="494">
        <v>40589</v>
      </c>
      <c r="Y180" s="430"/>
    </row>
    <row r="181" spans="1:25" s="372" customFormat="1" ht="12.75" hidden="1" customHeight="1">
      <c r="A181" s="505" t="s">
        <v>304</v>
      </c>
      <c r="B181" s="363"/>
      <c r="C181" s="364"/>
      <c r="D181" s="506" t="s">
        <v>1298</v>
      </c>
      <c r="E181" s="507"/>
      <c r="F181" s="508" t="s">
        <v>1485</v>
      </c>
      <c r="G181" s="509" t="s">
        <v>250</v>
      </c>
      <c r="H181" s="510" t="s">
        <v>280</v>
      </c>
      <c r="I181" s="511" t="s">
        <v>1461</v>
      </c>
      <c r="J181" s="420"/>
      <c r="K181" s="420"/>
      <c r="L181" s="420"/>
      <c r="M181" s="420"/>
      <c r="N181" s="420"/>
      <c r="O181" s="489"/>
      <c r="P181" s="489"/>
      <c r="Q181" s="490" t="s">
        <v>559</v>
      </c>
      <c r="R181" s="490"/>
      <c r="S181" s="490" t="s">
        <v>1273</v>
      </c>
      <c r="T181" s="492">
        <v>17990</v>
      </c>
      <c r="U181" s="492">
        <v>17990</v>
      </c>
      <c r="V181" s="493"/>
      <c r="W181" s="425" t="s">
        <v>1268</v>
      </c>
      <c r="X181" s="494">
        <v>40586</v>
      </c>
      <c r="Y181" s="364"/>
    </row>
    <row r="182" spans="1:25" s="372" customFormat="1" ht="12.75" hidden="1" customHeight="1">
      <c r="A182" s="505" t="s">
        <v>304</v>
      </c>
      <c r="B182" s="363"/>
      <c r="C182" s="364"/>
      <c r="D182" s="506" t="s">
        <v>1298</v>
      </c>
      <c r="E182" s="507"/>
      <c r="F182" s="508" t="s">
        <v>1485</v>
      </c>
      <c r="G182" s="509" t="s">
        <v>251</v>
      </c>
      <c r="H182" s="510" t="s">
        <v>281</v>
      </c>
      <c r="I182" s="511" t="s">
        <v>1461</v>
      </c>
      <c r="J182" s="420"/>
      <c r="K182" s="420"/>
      <c r="L182" s="420"/>
      <c r="M182" s="420"/>
      <c r="N182" s="420"/>
      <c r="O182" s="489"/>
      <c r="P182" s="489"/>
      <c r="Q182" s="490" t="s">
        <v>561</v>
      </c>
      <c r="R182" s="490"/>
      <c r="S182" s="490" t="s">
        <v>1273</v>
      </c>
      <c r="T182" s="492">
        <v>17990</v>
      </c>
      <c r="U182" s="492">
        <v>17990</v>
      </c>
      <c r="V182" s="493"/>
      <c r="W182" s="425" t="s">
        <v>1268</v>
      </c>
      <c r="X182" s="494">
        <v>40586</v>
      </c>
      <c r="Y182" s="364"/>
    </row>
    <row r="183" spans="1:25" s="372" customFormat="1" ht="12.75" hidden="1" customHeight="1">
      <c r="A183" s="505" t="s">
        <v>304</v>
      </c>
      <c r="B183" s="363"/>
      <c r="C183" s="364"/>
      <c r="D183" s="506" t="s">
        <v>1298</v>
      </c>
      <c r="E183" s="507" t="s">
        <v>1484</v>
      </c>
      <c r="F183" s="508" t="s">
        <v>1485</v>
      </c>
      <c r="G183" s="509" t="s">
        <v>252</v>
      </c>
      <c r="H183" s="510" t="s">
        <v>282</v>
      </c>
      <c r="I183" s="511" t="s">
        <v>1461</v>
      </c>
      <c r="J183" s="420" t="s">
        <v>1266</v>
      </c>
      <c r="K183" s="420"/>
      <c r="L183" s="420"/>
      <c r="M183" s="420"/>
      <c r="N183" s="420"/>
      <c r="O183" s="489"/>
      <c r="P183" s="489"/>
      <c r="Q183" s="490" t="s">
        <v>1013</v>
      </c>
      <c r="R183" s="512"/>
      <c r="S183" s="490" t="s">
        <v>1265</v>
      </c>
      <c r="T183" s="492"/>
      <c r="U183" s="492">
        <v>17990</v>
      </c>
      <c r="V183" s="493"/>
      <c r="W183" s="425" t="s">
        <v>1268</v>
      </c>
      <c r="X183" s="494">
        <v>40640</v>
      </c>
      <c r="Y183" s="364" t="s">
        <v>1295</v>
      </c>
    </row>
    <row r="184" spans="1:25" s="372" customFormat="1" ht="12.75" hidden="1" customHeight="1">
      <c r="A184" s="505" t="s">
        <v>304</v>
      </c>
      <c r="B184" s="363"/>
      <c r="C184" s="364"/>
      <c r="D184" s="506" t="s">
        <v>1298</v>
      </c>
      <c r="E184" s="507"/>
      <c r="F184" s="508" t="s">
        <v>1485</v>
      </c>
      <c r="G184" s="509" t="s">
        <v>253</v>
      </c>
      <c r="H184" s="510" t="s">
        <v>283</v>
      </c>
      <c r="I184" s="511" t="s">
        <v>1461</v>
      </c>
      <c r="J184" s="420"/>
      <c r="K184" s="420"/>
      <c r="L184" s="420"/>
      <c r="M184" s="420"/>
      <c r="N184" s="420"/>
      <c r="O184" s="489"/>
      <c r="P184" s="489"/>
      <c r="Q184" s="490" t="s">
        <v>558</v>
      </c>
      <c r="R184" s="490"/>
      <c r="S184" s="490" t="s">
        <v>1273</v>
      </c>
      <c r="T184" s="492">
        <v>17990</v>
      </c>
      <c r="U184" s="492">
        <v>17990</v>
      </c>
      <c r="V184" s="493" t="s">
        <v>109</v>
      </c>
      <c r="W184" s="425" t="s">
        <v>1268</v>
      </c>
      <c r="X184" s="494">
        <v>40592</v>
      </c>
      <c r="Y184" s="364" t="s">
        <v>540</v>
      </c>
    </row>
    <row r="185" spans="1:25" s="372" customFormat="1" ht="12.75" hidden="1" customHeight="1">
      <c r="A185" s="505" t="s">
        <v>304</v>
      </c>
      <c r="B185" s="363"/>
      <c r="C185" s="364"/>
      <c r="D185" s="506" t="s">
        <v>1298</v>
      </c>
      <c r="E185" s="507"/>
      <c r="F185" s="508" t="s">
        <v>1485</v>
      </c>
      <c r="G185" s="509" t="s">
        <v>254</v>
      </c>
      <c r="H185" s="510" t="s">
        <v>284</v>
      </c>
      <c r="I185" s="511" t="s">
        <v>1461</v>
      </c>
      <c r="J185" s="420" t="s">
        <v>1264</v>
      </c>
      <c r="K185" s="420"/>
      <c r="L185" s="420"/>
      <c r="M185" s="420"/>
      <c r="N185" s="420"/>
      <c r="O185" s="489"/>
      <c r="P185" s="489"/>
      <c r="Q185" s="444" t="s">
        <v>552</v>
      </c>
      <c r="R185" s="490"/>
      <c r="S185" s="490" t="s">
        <v>1281</v>
      </c>
      <c r="T185" s="492">
        <v>17990</v>
      </c>
      <c r="U185" s="492"/>
      <c r="V185" s="493"/>
      <c r="W185" s="425" t="s">
        <v>1268</v>
      </c>
      <c r="X185" s="494">
        <v>40595</v>
      </c>
      <c r="Y185" s="364" t="s">
        <v>553</v>
      </c>
    </row>
    <row r="186" spans="1:25" s="372" customFormat="1" ht="12.75" hidden="1" customHeight="1">
      <c r="A186" s="505" t="s">
        <v>304</v>
      </c>
      <c r="B186" s="363"/>
      <c r="C186" s="364"/>
      <c r="D186" s="506" t="s">
        <v>1298</v>
      </c>
      <c r="E186" s="507"/>
      <c r="F186" s="508" t="s">
        <v>1485</v>
      </c>
      <c r="G186" s="509" t="s">
        <v>255</v>
      </c>
      <c r="H186" s="510" t="s">
        <v>285</v>
      </c>
      <c r="I186" s="511" t="s">
        <v>1461</v>
      </c>
      <c r="J186" s="420"/>
      <c r="K186" s="420"/>
      <c r="L186" s="420"/>
      <c r="M186" s="420"/>
      <c r="N186" s="420"/>
      <c r="O186" s="489"/>
      <c r="P186" s="489"/>
      <c r="Q186" s="490" t="s">
        <v>579</v>
      </c>
      <c r="R186" s="367"/>
      <c r="S186" s="490" t="s">
        <v>1267</v>
      </c>
      <c r="T186" s="492">
        <v>17990</v>
      </c>
      <c r="U186" s="492">
        <v>17990</v>
      </c>
      <c r="V186" s="493"/>
      <c r="W186" s="425" t="s">
        <v>1268</v>
      </c>
      <c r="X186" s="494">
        <v>40597</v>
      </c>
      <c r="Y186" s="364" t="s">
        <v>222</v>
      </c>
    </row>
    <row r="187" spans="1:25" s="372" customFormat="1" ht="12.75" hidden="1" customHeight="1">
      <c r="A187" s="505" t="s">
        <v>304</v>
      </c>
      <c r="B187" s="363"/>
      <c r="C187" s="364"/>
      <c r="D187" s="513" t="s">
        <v>1298</v>
      </c>
      <c r="E187" s="514" t="s">
        <v>1484</v>
      </c>
      <c r="F187" s="515" t="s">
        <v>1485</v>
      </c>
      <c r="G187" s="516" t="s">
        <v>256</v>
      </c>
      <c r="H187" s="517" t="s">
        <v>286</v>
      </c>
      <c r="I187" s="518" t="s">
        <v>1461</v>
      </c>
      <c r="J187" s="282" t="s">
        <v>1358</v>
      </c>
      <c r="K187" s="282"/>
      <c r="L187" s="282"/>
      <c r="M187" s="282"/>
      <c r="N187" s="282"/>
      <c r="O187" s="519"/>
      <c r="P187" s="519"/>
      <c r="Q187" s="520" t="s">
        <v>208</v>
      </c>
      <c r="R187" s="520"/>
      <c r="S187" s="520" t="s">
        <v>1273</v>
      </c>
      <c r="T187" s="521">
        <v>16550.8</v>
      </c>
      <c r="U187" s="521">
        <v>16550.8</v>
      </c>
      <c r="V187" s="522" t="s">
        <v>1268</v>
      </c>
      <c r="W187" s="453" t="s">
        <v>1268</v>
      </c>
      <c r="X187" s="523">
        <v>40672</v>
      </c>
      <c r="Y187" s="364" t="s">
        <v>2515</v>
      </c>
    </row>
    <row r="188" spans="1:25" s="372" customFormat="1" ht="12.75" hidden="1" customHeight="1">
      <c r="A188" s="505" t="s">
        <v>304</v>
      </c>
      <c r="B188" s="363"/>
      <c r="C188" s="364"/>
      <c r="D188" s="506" t="s">
        <v>1298</v>
      </c>
      <c r="E188" s="507"/>
      <c r="F188" s="508" t="s">
        <v>1485</v>
      </c>
      <c r="G188" s="509" t="s">
        <v>257</v>
      </c>
      <c r="H188" s="510" t="s">
        <v>287</v>
      </c>
      <c r="I188" s="511" t="s">
        <v>1461</v>
      </c>
      <c r="J188" s="420"/>
      <c r="K188" s="420"/>
      <c r="L188" s="420"/>
      <c r="M188" s="420"/>
      <c r="N188" s="420"/>
      <c r="O188" s="489"/>
      <c r="P188" s="489"/>
      <c r="Q188" s="490" t="s">
        <v>208</v>
      </c>
      <c r="R188" s="367"/>
      <c r="S188" s="490" t="s">
        <v>1273</v>
      </c>
      <c r="T188" s="492">
        <v>16550.8</v>
      </c>
      <c r="U188" s="492">
        <v>16550.8</v>
      </c>
      <c r="V188" s="493" t="s">
        <v>1268</v>
      </c>
      <c r="W188" s="425" t="s">
        <v>1268</v>
      </c>
      <c r="X188" s="494">
        <v>40598</v>
      </c>
      <c r="Y188" s="364" t="s">
        <v>614</v>
      </c>
    </row>
    <row r="189" spans="1:25" s="372" customFormat="1" ht="12.75" hidden="1" customHeight="1">
      <c r="A189" s="505" t="s">
        <v>304</v>
      </c>
      <c r="B189" s="363"/>
      <c r="C189" s="364"/>
      <c r="D189" s="506" t="s">
        <v>1298</v>
      </c>
      <c r="E189" s="507"/>
      <c r="F189" s="508" t="s">
        <v>1485</v>
      </c>
      <c r="G189" s="509" t="s">
        <v>258</v>
      </c>
      <c r="H189" s="510" t="s">
        <v>288</v>
      </c>
      <c r="I189" s="511" t="s">
        <v>1461</v>
      </c>
      <c r="J189" s="420"/>
      <c r="K189" s="420"/>
      <c r="L189" s="420"/>
      <c r="M189" s="420"/>
      <c r="N189" s="420"/>
      <c r="O189" s="489"/>
      <c r="P189" s="489"/>
      <c r="Q189" s="490" t="s">
        <v>594</v>
      </c>
      <c r="R189" s="490"/>
      <c r="S189" s="490" t="s">
        <v>1270</v>
      </c>
      <c r="T189" s="492">
        <v>17990</v>
      </c>
      <c r="U189" s="492">
        <v>17990</v>
      </c>
      <c r="V189" s="493"/>
      <c r="W189" s="425" t="s">
        <v>1268</v>
      </c>
      <c r="X189" s="494">
        <v>40598</v>
      </c>
      <c r="Y189" s="364"/>
    </row>
    <row r="190" spans="1:25" s="372" customFormat="1" ht="12.75" hidden="1" customHeight="1">
      <c r="A190" s="505" t="s">
        <v>304</v>
      </c>
      <c r="B190" s="363"/>
      <c r="C190" s="364"/>
      <c r="D190" s="524" t="s">
        <v>1298</v>
      </c>
      <c r="E190" s="525" t="s">
        <v>1484</v>
      </c>
      <c r="F190" s="526" t="s">
        <v>1485</v>
      </c>
      <c r="G190" s="527" t="s">
        <v>259</v>
      </c>
      <c r="H190" s="528" t="s">
        <v>289</v>
      </c>
      <c r="I190" s="529" t="s">
        <v>1461</v>
      </c>
      <c r="J190" s="440" t="s">
        <v>1367</v>
      </c>
      <c r="K190" s="440"/>
      <c r="L190" s="440"/>
      <c r="M190" s="440"/>
      <c r="N190" s="440"/>
      <c r="O190" s="530"/>
      <c r="P190" s="530"/>
      <c r="Q190" s="531" t="s">
        <v>2450</v>
      </c>
      <c r="R190" s="367"/>
      <c r="S190" s="531" t="s">
        <v>129</v>
      </c>
      <c r="T190" s="532"/>
      <c r="U190" s="532"/>
      <c r="V190" s="533"/>
      <c r="W190" s="448" t="s">
        <v>1274</v>
      </c>
      <c r="X190" s="534">
        <v>40627</v>
      </c>
      <c r="Y190" s="364" t="s">
        <v>2515</v>
      </c>
    </row>
    <row r="191" spans="1:25" s="372" customFormat="1" ht="12.75" hidden="1" customHeight="1">
      <c r="A191" s="505" t="s">
        <v>304</v>
      </c>
      <c r="B191" s="363"/>
      <c r="C191" s="364"/>
      <c r="D191" s="506" t="s">
        <v>1298</v>
      </c>
      <c r="E191" s="507"/>
      <c r="F191" s="508" t="s">
        <v>1485</v>
      </c>
      <c r="G191" s="509" t="s">
        <v>260</v>
      </c>
      <c r="H191" s="510" t="s">
        <v>290</v>
      </c>
      <c r="I191" s="511" t="s">
        <v>1461</v>
      </c>
      <c r="J191" s="420"/>
      <c r="K191" s="420"/>
      <c r="L191" s="420"/>
      <c r="M191" s="420"/>
      <c r="N191" s="420"/>
      <c r="O191" s="489"/>
      <c r="P191" s="489"/>
      <c r="Q191" s="490" t="s">
        <v>581</v>
      </c>
      <c r="R191" s="490"/>
      <c r="S191" s="490" t="s">
        <v>1284</v>
      </c>
      <c r="T191" s="492">
        <v>17990</v>
      </c>
      <c r="U191" s="492">
        <v>17990</v>
      </c>
      <c r="V191" s="493" t="s">
        <v>1268</v>
      </c>
      <c r="W191" s="425" t="s">
        <v>1268</v>
      </c>
      <c r="X191" s="494">
        <v>40597</v>
      </c>
      <c r="Y191" s="364" t="s">
        <v>596</v>
      </c>
    </row>
    <row r="192" spans="1:25" s="372" customFormat="1" ht="12.75" hidden="1" customHeight="1">
      <c r="A192" s="505" t="s">
        <v>304</v>
      </c>
      <c r="B192" s="363"/>
      <c r="C192" s="364"/>
      <c r="D192" s="506" t="s">
        <v>1298</v>
      </c>
      <c r="E192" s="507"/>
      <c r="F192" s="508" t="s">
        <v>1485</v>
      </c>
      <c r="G192" s="509" t="s">
        <v>261</v>
      </c>
      <c r="H192" s="510" t="s">
        <v>291</v>
      </c>
      <c r="I192" s="511" t="s">
        <v>1461</v>
      </c>
      <c r="J192" s="420"/>
      <c r="K192" s="420"/>
      <c r="L192" s="420"/>
      <c r="M192" s="420"/>
      <c r="N192" s="420"/>
      <c r="O192" s="489"/>
      <c r="P192" s="489"/>
      <c r="Q192" s="490" t="s">
        <v>843</v>
      </c>
      <c r="R192" s="367"/>
      <c r="S192" s="490" t="s">
        <v>129</v>
      </c>
      <c r="T192" s="492">
        <v>17090</v>
      </c>
      <c r="U192" s="492">
        <v>17090</v>
      </c>
      <c r="V192" s="493" t="s">
        <v>1268</v>
      </c>
      <c r="W192" s="425" t="s">
        <v>1268</v>
      </c>
      <c r="X192" s="494">
        <v>40602</v>
      </c>
      <c r="Y192" s="364" t="s">
        <v>612</v>
      </c>
    </row>
    <row r="193" spans="1:25" s="372" customFormat="1" ht="12.75" hidden="1" customHeight="1">
      <c r="A193" s="505" t="s">
        <v>304</v>
      </c>
      <c r="B193" s="363"/>
      <c r="C193" s="364"/>
      <c r="D193" s="506" t="s">
        <v>1298</v>
      </c>
      <c r="E193" s="507"/>
      <c r="F193" s="508" t="s">
        <v>1485</v>
      </c>
      <c r="G193" s="509" t="s">
        <v>262</v>
      </c>
      <c r="H193" s="510" t="s">
        <v>292</v>
      </c>
      <c r="I193" s="511" t="s">
        <v>1461</v>
      </c>
      <c r="J193" s="420" t="s">
        <v>1266</v>
      </c>
      <c r="K193" s="420"/>
      <c r="L193" s="420"/>
      <c r="M193" s="420"/>
      <c r="N193" s="420"/>
      <c r="O193" s="489"/>
      <c r="P193" s="489"/>
      <c r="Q193" s="490" t="s">
        <v>603</v>
      </c>
      <c r="R193" s="490"/>
      <c r="S193" s="490" t="s">
        <v>1273</v>
      </c>
      <c r="T193" s="492">
        <v>17090</v>
      </c>
      <c r="U193" s="492">
        <v>17090</v>
      </c>
      <c r="V193" s="493" t="s">
        <v>1268</v>
      </c>
      <c r="W193" s="425" t="s">
        <v>109</v>
      </c>
      <c r="X193" s="494">
        <v>40600</v>
      </c>
      <c r="Y193" s="364" t="s">
        <v>1268</v>
      </c>
    </row>
    <row r="194" spans="1:25" s="372" customFormat="1" ht="12.75" hidden="1" customHeight="1">
      <c r="A194" s="505" t="s">
        <v>304</v>
      </c>
      <c r="B194" s="363"/>
      <c r="C194" s="364"/>
      <c r="D194" s="506" t="s">
        <v>1298</v>
      </c>
      <c r="E194" s="507"/>
      <c r="F194" s="508" t="s">
        <v>1485</v>
      </c>
      <c r="G194" s="509" t="s">
        <v>263</v>
      </c>
      <c r="H194" s="510" t="s">
        <v>293</v>
      </c>
      <c r="I194" s="511" t="s">
        <v>1461</v>
      </c>
      <c r="J194" s="420"/>
      <c r="K194" s="420"/>
      <c r="L194" s="420"/>
      <c r="M194" s="420"/>
      <c r="N194" s="420"/>
      <c r="O194" s="489"/>
      <c r="P194" s="489"/>
      <c r="Q194" s="490" t="s">
        <v>593</v>
      </c>
      <c r="R194" s="490"/>
      <c r="S194" s="490" t="s">
        <v>201</v>
      </c>
      <c r="T194" s="492">
        <v>17990</v>
      </c>
      <c r="U194" s="492">
        <v>0</v>
      </c>
      <c r="V194" s="493"/>
      <c r="W194" s="425" t="s">
        <v>1268</v>
      </c>
      <c r="X194" s="494">
        <v>40599</v>
      </c>
      <c r="Y194" s="364" t="s">
        <v>657</v>
      </c>
    </row>
    <row r="195" spans="1:25" s="372" customFormat="1" ht="12.75" hidden="1" customHeight="1">
      <c r="A195" s="505" t="s">
        <v>304</v>
      </c>
      <c r="B195" s="363"/>
      <c r="C195" s="364"/>
      <c r="D195" s="506" t="s">
        <v>1298</v>
      </c>
      <c r="E195" s="507"/>
      <c r="F195" s="508" t="s">
        <v>1485</v>
      </c>
      <c r="G195" s="509" t="s">
        <v>264</v>
      </c>
      <c r="H195" s="510" t="s">
        <v>294</v>
      </c>
      <c r="I195" s="511" t="s">
        <v>1461</v>
      </c>
      <c r="J195" s="420"/>
      <c r="K195" s="420"/>
      <c r="L195" s="420"/>
      <c r="M195" s="420"/>
      <c r="N195" s="420"/>
      <c r="O195" s="489"/>
      <c r="P195" s="489"/>
      <c r="Q195" s="490" t="s">
        <v>604</v>
      </c>
      <c r="R195" s="490"/>
      <c r="S195" s="490" t="s">
        <v>1284</v>
      </c>
      <c r="T195" s="492">
        <v>17990</v>
      </c>
      <c r="U195" s="492">
        <v>17990</v>
      </c>
      <c r="V195" s="493"/>
      <c r="W195" s="425" t="s">
        <v>1268</v>
      </c>
      <c r="X195" s="494">
        <v>40602</v>
      </c>
      <c r="Y195" s="364" t="s">
        <v>613</v>
      </c>
    </row>
    <row r="196" spans="1:25" s="372" customFormat="1" ht="12.75" hidden="1" customHeight="1">
      <c r="A196" s="505" t="s">
        <v>304</v>
      </c>
      <c r="B196" s="363"/>
      <c r="C196" s="364"/>
      <c r="D196" s="506" t="s">
        <v>1298</v>
      </c>
      <c r="E196" s="507" t="s">
        <v>1484</v>
      </c>
      <c r="F196" s="508" t="s">
        <v>1485</v>
      </c>
      <c r="G196" s="509" t="s">
        <v>265</v>
      </c>
      <c r="H196" s="510" t="s">
        <v>295</v>
      </c>
      <c r="I196" s="511" t="s">
        <v>1461</v>
      </c>
      <c r="J196" s="420" t="s">
        <v>1389</v>
      </c>
      <c r="K196" s="420"/>
      <c r="L196" s="420"/>
      <c r="M196" s="420"/>
      <c r="N196" s="420"/>
      <c r="O196" s="489"/>
      <c r="P196" s="489"/>
      <c r="Q196" s="490" t="s">
        <v>2482</v>
      </c>
      <c r="R196" s="490"/>
      <c r="S196" s="490" t="s">
        <v>1273</v>
      </c>
      <c r="T196" s="492"/>
      <c r="U196" s="492"/>
      <c r="V196" s="493"/>
      <c r="W196" s="425" t="s">
        <v>1268</v>
      </c>
      <c r="X196" s="494">
        <v>40640</v>
      </c>
      <c r="Y196" s="364" t="s">
        <v>1295</v>
      </c>
    </row>
    <row r="197" spans="1:25" s="372" customFormat="1" ht="12.75" hidden="1" customHeight="1">
      <c r="A197" s="505" t="s">
        <v>304</v>
      </c>
      <c r="B197" s="363"/>
      <c r="C197" s="364"/>
      <c r="D197" s="506" t="s">
        <v>1298</v>
      </c>
      <c r="E197" s="507" t="s">
        <v>1484</v>
      </c>
      <c r="F197" s="508" t="s">
        <v>1485</v>
      </c>
      <c r="G197" s="509" t="s">
        <v>266</v>
      </c>
      <c r="H197" s="510" t="s">
        <v>296</v>
      </c>
      <c r="I197" s="511" t="s">
        <v>1461</v>
      </c>
      <c r="J197" s="420" t="s">
        <v>1264</v>
      </c>
      <c r="K197" s="420"/>
      <c r="L197" s="420"/>
      <c r="M197" s="420"/>
      <c r="N197" s="420"/>
      <c r="O197" s="489"/>
      <c r="P197" s="489"/>
      <c r="Q197" s="490" t="s">
        <v>43</v>
      </c>
      <c r="R197" s="504"/>
      <c r="S197" s="490" t="s">
        <v>206</v>
      </c>
      <c r="T197" s="492"/>
      <c r="U197" s="492"/>
      <c r="V197" s="493"/>
      <c r="W197" s="425" t="s">
        <v>109</v>
      </c>
      <c r="X197" s="494">
        <v>40645</v>
      </c>
      <c r="Y197" s="364" t="s">
        <v>1295</v>
      </c>
    </row>
    <row r="198" spans="1:25" s="372" customFormat="1" ht="12.75" hidden="1" customHeight="1">
      <c r="A198" s="505" t="s">
        <v>304</v>
      </c>
      <c r="B198" s="363"/>
      <c r="C198" s="364"/>
      <c r="D198" s="513" t="s">
        <v>1298</v>
      </c>
      <c r="E198" s="514" t="s">
        <v>1484</v>
      </c>
      <c r="F198" s="515" t="s">
        <v>1485</v>
      </c>
      <c r="G198" s="516" t="s">
        <v>267</v>
      </c>
      <c r="H198" s="517" t="s">
        <v>297</v>
      </c>
      <c r="I198" s="518" t="s">
        <v>1461</v>
      </c>
      <c r="J198" s="282" t="s">
        <v>1389</v>
      </c>
      <c r="K198" s="282"/>
      <c r="L198" s="282"/>
      <c r="M198" s="282"/>
      <c r="N198" s="282"/>
      <c r="O198" s="519"/>
      <c r="P198" s="519"/>
      <c r="Q198" s="520" t="s">
        <v>2482</v>
      </c>
      <c r="R198" s="504"/>
      <c r="S198" s="520" t="s">
        <v>129</v>
      </c>
      <c r="T198" s="521"/>
      <c r="U198" s="521"/>
      <c r="V198" s="522"/>
      <c r="W198" s="453" t="s">
        <v>1268</v>
      </c>
      <c r="X198" s="523">
        <v>40660</v>
      </c>
      <c r="Y198" s="364" t="s">
        <v>320</v>
      </c>
    </row>
    <row r="199" spans="1:25" s="372" customFormat="1" ht="12.75" hidden="1" customHeight="1">
      <c r="A199" s="505" t="s">
        <v>304</v>
      </c>
      <c r="B199" s="363"/>
      <c r="C199" s="364"/>
      <c r="D199" s="535" t="s">
        <v>1298</v>
      </c>
      <c r="E199" s="536"/>
      <c r="F199" s="537" t="s">
        <v>1485</v>
      </c>
      <c r="G199" s="538" t="s">
        <v>268</v>
      </c>
      <c r="H199" s="539" t="s">
        <v>298</v>
      </c>
      <c r="I199" s="540" t="s">
        <v>1461</v>
      </c>
      <c r="J199" s="460" t="s">
        <v>1266</v>
      </c>
      <c r="K199" s="460"/>
      <c r="L199" s="460"/>
      <c r="M199" s="460"/>
      <c r="N199" s="460"/>
      <c r="O199" s="498"/>
      <c r="P199" s="498"/>
      <c r="Q199" s="460" t="s">
        <v>2537</v>
      </c>
      <c r="R199" s="520"/>
      <c r="S199" s="498" t="s">
        <v>1265</v>
      </c>
      <c r="T199" s="499"/>
      <c r="U199" s="499"/>
      <c r="V199" s="500"/>
      <c r="W199" s="464" t="s">
        <v>2253</v>
      </c>
      <c r="X199" s="501">
        <v>40652</v>
      </c>
      <c r="Y199" s="541" t="s">
        <v>2512</v>
      </c>
    </row>
    <row r="200" spans="1:25" s="372" customFormat="1" ht="12.75" hidden="1" customHeight="1">
      <c r="A200" s="505" t="s">
        <v>304</v>
      </c>
      <c r="B200" s="363"/>
      <c r="C200" s="364"/>
      <c r="D200" s="506" t="s">
        <v>1298</v>
      </c>
      <c r="E200" s="507"/>
      <c r="F200" s="508" t="s">
        <v>1485</v>
      </c>
      <c r="G200" s="509" t="s">
        <v>269</v>
      </c>
      <c r="H200" s="510" t="s">
        <v>299</v>
      </c>
      <c r="I200" s="511" t="s">
        <v>1461</v>
      </c>
      <c r="J200" s="420" t="s">
        <v>1266</v>
      </c>
      <c r="K200" s="420"/>
      <c r="L200" s="420"/>
      <c r="M200" s="420"/>
      <c r="N200" s="420"/>
      <c r="O200" s="489"/>
      <c r="P200" s="489"/>
      <c r="Q200" s="444" t="s">
        <v>801</v>
      </c>
      <c r="R200" s="490"/>
      <c r="S200" s="490" t="s">
        <v>102</v>
      </c>
      <c r="T200" s="492"/>
      <c r="U200" s="492"/>
      <c r="V200" s="493"/>
      <c r="W200" s="425" t="s">
        <v>1268</v>
      </c>
      <c r="X200" s="494">
        <v>40618</v>
      </c>
      <c r="Y200" s="364" t="s">
        <v>1295</v>
      </c>
    </row>
    <row r="201" spans="1:25" s="372" customFormat="1" ht="12.75" hidden="1" customHeight="1">
      <c r="A201" s="505" t="s">
        <v>304</v>
      </c>
      <c r="B201" s="363"/>
      <c r="C201" s="364"/>
      <c r="D201" s="506" t="s">
        <v>1298</v>
      </c>
      <c r="E201" s="507"/>
      <c r="F201" s="508" t="s">
        <v>1485</v>
      </c>
      <c r="G201" s="509" t="s">
        <v>270</v>
      </c>
      <c r="H201" s="510" t="s">
        <v>300</v>
      </c>
      <c r="I201" s="511" t="s">
        <v>1461</v>
      </c>
      <c r="J201" s="420" t="s">
        <v>1266</v>
      </c>
      <c r="K201" s="420"/>
      <c r="L201" s="420"/>
      <c r="M201" s="420"/>
      <c r="N201" s="420"/>
      <c r="O201" s="489"/>
      <c r="P201" s="489"/>
      <c r="Q201" s="490" t="s">
        <v>208</v>
      </c>
      <c r="R201" s="490"/>
      <c r="S201" s="490" t="s">
        <v>1273</v>
      </c>
      <c r="T201" s="492">
        <v>17090.8</v>
      </c>
      <c r="U201" s="492">
        <v>17090.8</v>
      </c>
      <c r="V201" s="493"/>
      <c r="W201" s="425" t="s">
        <v>1268</v>
      </c>
      <c r="X201" s="494">
        <v>40618</v>
      </c>
      <c r="Y201" s="364" t="s">
        <v>806</v>
      </c>
    </row>
    <row r="202" spans="1:25" s="372" customFormat="1" ht="12.75" hidden="1" customHeight="1">
      <c r="A202" s="505" t="s">
        <v>304</v>
      </c>
      <c r="B202" s="363"/>
      <c r="C202" s="364"/>
      <c r="D202" s="506" t="s">
        <v>1298</v>
      </c>
      <c r="E202" s="507"/>
      <c r="F202" s="508" t="s">
        <v>1485</v>
      </c>
      <c r="G202" s="509" t="s">
        <v>271</v>
      </c>
      <c r="H202" s="510" t="s">
        <v>301</v>
      </c>
      <c r="I202" s="511" t="s">
        <v>1461</v>
      </c>
      <c r="J202" s="420" t="s">
        <v>1266</v>
      </c>
      <c r="K202" s="420"/>
      <c r="L202" s="420"/>
      <c r="M202" s="420"/>
      <c r="N202" s="420"/>
      <c r="O202" s="489"/>
      <c r="P202" s="489"/>
      <c r="Q202" s="490" t="s">
        <v>399</v>
      </c>
      <c r="R202" s="490"/>
      <c r="S202" s="490" t="s">
        <v>2221</v>
      </c>
      <c r="T202" s="492">
        <v>17990</v>
      </c>
      <c r="U202" s="492">
        <v>17990</v>
      </c>
      <c r="V202" s="493" t="s">
        <v>400</v>
      </c>
      <c r="W202" s="425" t="s">
        <v>1268</v>
      </c>
      <c r="X202" s="494">
        <v>40588</v>
      </c>
      <c r="Y202" s="364" t="s">
        <v>2390</v>
      </c>
    </row>
    <row r="203" spans="1:25" s="372" customFormat="1" ht="12.75" hidden="1" customHeight="1">
      <c r="A203" s="505" t="s">
        <v>374</v>
      </c>
      <c r="B203" s="363"/>
      <c r="C203" s="364"/>
      <c r="D203" s="524" t="s">
        <v>1298</v>
      </c>
      <c r="E203" s="525" t="s">
        <v>1484</v>
      </c>
      <c r="F203" s="526" t="s">
        <v>1485</v>
      </c>
      <c r="G203" s="527" t="s">
        <v>272</v>
      </c>
      <c r="H203" s="528" t="s">
        <v>302</v>
      </c>
      <c r="I203" s="529" t="s">
        <v>1461</v>
      </c>
      <c r="J203" s="440" t="s">
        <v>1389</v>
      </c>
      <c r="K203" s="440"/>
      <c r="L203" s="440"/>
      <c r="M203" s="440"/>
      <c r="N203" s="440"/>
      <c r="O203" s="530"/>
      <c r="P203" s="530"/>
      <c r="Q203" s="531" t="s">
        <v>2482</v>
      </c>
      <c r="R203" s="504"/>
      <c r="S203" s="531" t="s">
        <v>129</v>
      </c>
      <c r="T203" s="532"/>
      <c r="U203" s="532"/>
      <c r="V203" s="533"/>
      <c r="W203" s="448" t="s">
        <v>138</v>
      </c>
      <c r="X203" s="534">
        <v>40627</v>
      </c>
      <c r="Y203" s="364" t="s">
        <v>1295</v>
      </c>
    </row>
    <row r="204" spans="1:25" s="372" customFormat="1" ht="12.75" hidden="1" customHeight="1">
      <c r="A204" s="505" t="s">
        <v>374</v>
      </c>
      <c r="B204" s="363"/>
      <c r="C204" s="364"/>
      <c r="D204" s="524" t="s">
        <v>1298</v>
      </c>
      <c r="E204" s="440" t="s">
        <v>1484</v>
      </c>
      <c r="F204" s="526" t="s">
        <v>1485</v>
      </c>
      <c r="G204" s="445" t="s">
        <v>334</v>
      </c>
      <c r="H204" s="445" t="s">
        <v>354</v>
      </c>
      <c r="I204" s="529" t="s">
        <v>1461</v>
      </c>
      <c r="J204" s="440" t="s">
        <v>1673</v>
      </c>
      <c r="K204" s="440"/>
      <c r="L204" s="440"/>
      <c r="M204" s="440"/>
      <c r="N204" s="440"/>
      <c r="O204" s="530"/>
      <c r="P204" s="530"/>
      <c r="Q204" s="531" t="s">
        <v>571</v>
      </c>
      <c r="R204" s="512"/>
      <c r="S204" s="531" t="s">
        <v>1273</v>
      </c>
      <c r="T204" s="532"/>
      <c r="U204" s="532"/>
      <c r="V204" s="533"/>
      <c r="W204" s="448" t="s">
        <v>1274</v>
      </c>
      <c r="X204" s="534"/>
      <c r="Y204" s="364" t="s">
        <v>2515</v>
      </c>
    </row>
    <row r="205" spans="1:25" s="372" customFormat="1" ht="12.75" hidden="1" customHeight="1">
      <c r="A205" s="505" t="s">
        <v>375</v>
      </c>
      <c r="B205" s="363"/>
      <c r="C205" s="364"/>
      <c r="D205" s="506" t="s">
        <v>1298</v>
      </c>
      <c r="E205" s="420" t="s">
        <v>1484</v>
      </c>
      <c r="F205" s="508" t="s">
        <v>1485</v>
      </c>
      <c r="G205" s="444" t="s">
        <v>335</v>
      </c>
      <c r="H205" s="444" t="s">
        <v>355</v>
      </c>
      <c r="I205" s="511" t="s">
        <v>1461</v>
      </c>
      <c r="J205" s="420" t="s">
        <v>2342</v>
      </c>
      <c r="K205" s="420"/>
      <c r="L205" s="420"/>
      <c r="M205" s="420"/>
      <c r="N205" s="420"/>
      <c r="O205" s="489"/>
      <c r="P205" s="489"/>
      <c r="Q205" s="490" t="s">
        <v>208</v>
      </c>
      <c r="R205" s="490"/>
      <c r="S205" s="490" t="s">
        <v>1273</v>
      </c>
      <c r="T205" s="492"/>
      <c r="U205" s="492"/>
      <c r="V205" s="493"/>
      <c r="W205" s="425" t="s">
        <v>1268</v>
      </c>
      <c r="X205" s="494">
        <v>40604</v>
      </c>
      <c r="Y205" s="364"/>
    </row>
    <row r="206" spans="1:25" s="372" customFormat="1" ht="12.75" hidden="1" customHeight="1">
      <c r="A206" s="505" t="s">
        <v>374</v>
      </c>
      <c r="B206" s="363"/>
      <c r="C206" s="364"/>
      <c r="D206" s="506" t="s">
        <v>1298</v>
      </c>
      <c r="E206" s="420" t="s">
        <v>1484</v>
      </c>
      <c r="F206" s="508" t="s">
        <v>1485</v>
      </c>
      <c r="G206" s="444" t="s">
        <v>336</v>
      </c>
      <c r="H206" s="444" t="s">
        <v>356</v>
      </c>
      <c r="I206" s="511" t="s">
        <v>1461</v>
      </c>
      <c r="J206" s="420" t="s">
        <v>1266</v>
      </c>
      <c r="K206" s="420"/>
      <c r="L206" s="420"/>
      <c r="M206" s="420"/>
      <c r="N206" s="420"/>
      <c r="O206" s="489"/>
      <c r="P206" s="489"/>
      <c r="Q206" s="444" t="s">
        <v>991</v>
      </c>
      <c r="R206" s="490"/>
      <c r="S206" s="490" t="s">
        <v>992</v>
      </c>
      <c r="T206" s="492">
        <v>17990</v>
      </c>
      <c r="U206" s="492"/>
      <c r="V206" s="493"/>
      <c r="W206" s="425" t="s">
        <v>1268</v>
      </c>
      <c r="X206" s="494">
        <v>40631</v>
      </c>
      <c r="Y206" s="364"/>
    </row>
    <row r="207" spans="1:25" s="372" customFormat="1" ht="12.75" hidden="1" customHeight="1">
      <c r="A207" s="505" t="s">
        <v>374</v>
      </c>
      <c r="B207" s="363"/>
      <c r="C207" s="364"/>
      <c r="D207" s="506" t="s">
        <v>1298</v>
      </c>
      <c r="E207" s="420"/>
      <c r="F207" s="508" t="s">
        <v>1485</v>
      </c>
      <c r="G207" s="444" t="s">
        <v>337</v>
      </c>
      <c r="H207" s="444" t="s">
        <v>357</v>
      </c>
      <c r="I207" s="511" t="s">
        <v>1461</v>
      </c>
      <c r="J207" s="420" t="s">
        <v>1266</v>
      </c>
      <c r="K207" s="420"/>
      <c r="L207" s="420"/>
      <c r="M207" s="420"/>
      <c r="N207" s="420"/>
      <c r="O207" s="489"/>
      <c r="P207" s="489"/>
      <c r="Q207" s="490" t="s">
        <v>833</v>
      </c>
      <c r="R207" s="367"/>
      <c r="S207" s="490" t="s">
        <v>539</v>
      </c>
      <c r="T207" s="492">
        <v>17990</v>
      </c>
      <c r="U207" s="492">
        <v>17990</v>
      </c>
      <c r="V207" s="493"/>
      <c r="W207" s="425" t="s">
        <v>1268</v>
      </c>
      <c r="X207" s="494">
        <v>40621</v>
      </c>
      <c r="Y207" s="364" t="s">
        <v>320</v>
      </c>
    </row>
    <row r="208" spans="1:25" s="372" customFormat="1" ht="12.75" hidden="1" customHeight="1">
      <c r="A208" s="505" t="s">
        <v>374</v>
      </c>
      <c r="B208" s="363"/>
      <c r="C208" s="364"/>
      <c r="D208" s="506" t="s">
        <v>1298</v>
      </c>
      <c r="E208" s="420"/>
      <c r="F208" s="508" t="s">
        <v>1485</v>
      </c>
      <c r="G208" s="444" t="s">
        <v>338</v>
      </c>
      <c r="H208" s="444" t="s">
        <v>358</v>
      </c>
      <c r="I208" s="511" t="s">
        <v>1461</v>
      </c>
      <c r="J208" s="420" t="s">
        <v>1266</v>
      </c>
      <c r="K208" s="420"/>
      <c r="L208" s="420"/>
      <c r="M208" s="420"/>
      <c r="N208" s="420"/>
      <c r="O208" s="489"/>
      <c r="P208" s="489"/>
      <c r="Q208" s="490" t="s">
        <v>837</v>
      </c>
      <c r="R208" s="367"/>
      <c r="S208" s="490" t="s">
        <v>834</v>
      </c>
      <c r="T208" s="492">
        <v>17990</v>
      </c>
      <c r="U208" s="492">
        <v>17990</v>
      </c>
      <c r="V208" s="493"/>
      <c r="W208" s="425" t="s">
        <v>1268</v>
      </c>
      <c r="X208" s="494">
        <v>40621</v>
      </c>
      <c r="Y208" s="364"/>
    </row>
    <row r="209" spans="1:25" s="372" customFormat="1" ht="12.75" hidden="1" customHeight="1">
      <c r="A209" s="505" t="s">
        <v>374</v>
      </c>
      <c r="B209" s="363"/>
      <c r="C209" s="364"/>
      <c r="D209" s="506" t="s">
        <v>1298</v>
      </c>
      <c r="E209" s="420"/>
      <c r="F209" s="508" t="s">
        <v>1485</v>
      </c>
      <c r="G209" s="444" t="s">
        <v>339</v>
      </c>
      <c r="H209" s="444" t="s">
        <v>359</v>
      </c>
      <c r="I209" s="511" t="s">
        <v>1461</v>
      </c>
      <c r="J209" s="420" t="s">
        <v>1266</v>
      </c>
      <c r="K209" s="420"/>
      <c r="L209" s="420"/>
      <c r="M209" s="420"/>
      <c r="N209" s="420"/>
      <c r="O209" s="489"/>
      <c r="P209" s="489"/>
      <c r="Q209" s="490" t="s">
        <v>840</v>
      </c>
      <c r="R209" s="367"/>
      <c r="S209" s="490" t="s">
        <v>1270</v>
      </c>
      <c r="T209" s="492">
        <v>17990</v>
      </c>
      <c r="U209" s="492">
        <v>17990</v>
      </c>
      <c r="V209" s="493"/>
      <c r="W209" s="425" t="s">
        <v>1268</v>
      </c>
      <c r="X209" s="494">
        <v>40623</v>
      </c>
      <c r="Y209" s="364"/>
    </row>
    <row r="210" spans="1:25" s="372" customFormat="1" ht="12.75" hidden="1" customHeight="1">
      <c r="A210" s="505" t="s">
        <v>374</v>
      </c>
      <c r="B210" s="363"/>
      <c r="C210" s="364"/>
      <c r="D210" s="506" t="s">
        <v>1298</v>
      </c>
      <c r="E210" s="420"/>
      <c r="F210" s="508" t="s">
        <v>1485</v>
      </c>
      <c r="G210" s="444" t="s">
        <v>340</v>
      </c>
      <c r="H210" s="444" t="s">
        <v>360</v>
      </c>
      <c r="I210" s="511" t="s">
        <v>1461</v>
      </c>
      <c r="J210" s="420" t="s">
        <v>1266</v>
      </c>
      <c r="K210" s="420"/>
      <c r="L210" s="420"/>
      <c r="M210" s="420"/>
      <c r="N210" s="420"/>
      <c r="O210" s="489"/>
      <c r="P210" s="489"/>
      <c r="Q210" s="490" t="s">
        <v>857</v>
      </c>
      <c r="R210" s="367"/>
      <c r="S210" s="490" t="s">
        <v>1267</v>
      </c>
      <c r="T210" s="492">
        <v>17990</v>
      </c>
      <c r="U210" s="492">
        <v>17990</v>
      </c>
      <c r="V210" s="493"/>
      <c r="W210" s="425" t="s">
        <v>1268</v>
      </c>
      <c r="X210" s="494">
        <v>40623</v>
      </c>
      <c r="Y210" s="364" t="s">
        <v>2390</v>
      </c>
    </row>
    <row r="211" spans="1:25" s="372" customFormat="1" ht="12.75" hidden="1" customHeight="1">
      <c r="A211" s="505" t="s">
        <v>374</v>
      </c>
      <c r="B211" s="363"/>
      <c r="C211" s="364"/>
      <c r="D211" s="506" t="s">
        <v>1298</v>
      </c>
      <c r="E211" s="420"/>
      <c r="F211" s="508" t="s">
        <v>1485</v>
      </c>
      <c r="G211" s="444" t="s">
        <v>341</v>
      </c>
      <c r="H211" s="444" t="s">
        <v>361</v>
      </c>
      <c r="I211" s="511" t="s">
        <v>1461</v>
      </c>
      <c r="J211" s="420" t="s">
        <v>1266</v>
      </c>
      <c r="K211" s="420"/>
      <c r="L211" s="420"/>
      <c r="M211" s="420"/>
      <c r="N211" s="420"/>
      <c r="O211" s="489"/>
      <c r="P211" s="489"/>
      <c r="Q211" s="490" t="s">
        <v>958</v>
      </c>
      <c r="R211" s="512"/>
      <c r="S211" s="490" t="s">
        <v>1273</v>
      </c>
      <c r="T211" s="492">
        <v>17090.8</v>
      </c>
      <c r="U211" s="492">
        <v>17090.8</v>
      </c>
      <c r="V211" s="493"/>
      <c r="W211" s="425" t="s">
        <v>1268</v>
      </c>
      <c r="X211" s="494">
        <v>40630</v>
      </c>
      <c r="Y211" s="364"/>
    </row>
    <row r="212" spans="1:25" s="372" customFormat="1" ht="12.75" hidden="1" customHeight="1">
      <c r="A212" s="505" t="s">
        <v>374</v>
      </c>
      <c r="B212" s="363"/>
      <c r="C212" s="364"/>
      <c r="D212" s="506" t="s">
        <v>1298</v>
      </c>
      <c r="E212" s="420"/>
      <c r="F212" s="508" t="s">
        <v>1485</v>
      </c>
      <c r="G212" s="444" t="s">
        <v>342</v>
      </c>
      <c r="H212" s="444" t="s">
        <v>362</v>
      </c>
      <c r="I212" s="511" t="s">
        <v>1461</v>
      </c>
      <c r="J212" s="420" t="s">
        <v>1266</v>
      </c>
      <c r="K212" s="420"/>
      <c r="L212" s="420"/>
      <c r="M212" s="420"/>
      <c r="N212" s="420"/>
      <c r="O212" s="489"/>
      <c r="P212" s="489"/>
      <c r="Q212" s="490" t="s">
        <v>841</v>
      </c>
      <c r="R212" s="367"/>
      <c r="S212" s="490"/>
      <c r="T212" s="492"/>
      <c r="U212" s="492"/>
      <c r="V212" s="493"/>
      <c r="W212" s="425" t="s">
        <v>1268</v>
      </c>
      <c r="X212" s="494">
        <v>40623</v>
      </c>
      <c r="Y212" s="364"/>
    </row>
    <row r="213" spans="1:25" s="372" customFormat="1" ht="12.75" hidden="1" customHeight="1">
      <c r="A213" s="505" t="s">
        <v>374</v>
      </c>
      <c r="B213" s="363"/>
      <c r="C213" s="364"/>
      <c r="D213" s="513" t="s">
        <v>1298</v>
      </c>
      <c r="E213" s="282" t="s">
        <v>1484</v>
      </c>
      <c r="F213" s="515" t="s">
        <v>1485</v>
      </c>
      <c r="G213" s="449" t="s">
        <v>343</v>
      </c>
      <c r="H213" s="449" t="s">
        <v>363</v>
      </c>
      <c r="I213" s="518" t="s">
        <v>1461</v>
      </c>
      <c r="J213" s="282" t="s">
        <v>1266</v>
      </c>
      <c r="K213" s="282"/>
      <c r="L213" s="282"/>
      <c r="M213" s="282"/>
      <c r="N213" s="282"/>
      <c r="O213" s="519"/>
      <c r="P213" s="519"/>
      <c r="Q213" s="520" t="s">
        <v>208</v>
      </c>
      <c r="R213" s="520"/>
      <c r="S213" s="520" t="s">
        <v>129</v>
      </c>
      <c r="T213" s="521"/>
      <c r="U213" s="521"/>
      <c r="V213" s="522"/>
      <c r="W213" s="453" t="s">
        <v>1268</v>
      </c>
      <c r="X213" s="523">
        <v>40649</v>
      </c>
      <c r="Y213" s="364"/>
    </row>
    <row r="214" spans="1:25" s="372" customFormat="1" ht="12.75" hidden="1" customHeight="1">
      <c r="A214" s="505" t="s">
        <v>374</v>
      </c>
      <c r="B214" s="363"/>
      <c r="C214" s="364"/>
      <c r="D214" s="506" t="s">
        <v>1298</v>
      </c>
      <c r="E214" s="420" t="s">
        <v>1484</v>
      </c>
      <c r="F214" s="508" t="s">
        <v>1485</v>
      </c>
      <c r="G214" s="444" t="s">
        <v>344</v>
      </c>
      <c r="H214" s="444" t="s">
        <v>364</v>
      </c>
      <c r="I214" s="511" t="s">
        <v>1461</v>
      </c>
      <c r="J214" s="420" t="s">
        <v>1266</v>
      </c>
      <c r="K214" s="420"/>
      <c r="L214" s="420"/>
      <c r="M214" s="420"/>
      <c r="N214" s="420"/>
      <c r="O214" s="489"/>
      <c r="P214" s="489"/>
      <c r="Q214" s="444" t="s">
        <v>1002</v>
      </c>
      <c r="R214" s="367"/>
      <c r="S214" s="490" t="s">
        <v>188</v>
      </c>
      <c r="T214" s="492">
        <v>17990</v>
      </c>
      <c r="U214" s="492">
        <v>17990</v>
      </c>
      <c r="V214" s="493"/>
      <c r="W214" s="425" t="s">
        <v>1268</v>
      </c>
      <c r="X214" s="494">
        <v>40638</v>
      </c>
      <c r="Y214" s="364" t="s">
        <v>236</v>
      </c>
    </row>
    <row r="215" spans="1:25" s="372" customFormat="1" ht="12.75" hidden="1" customHeight="1">
      <c r="A215" s="505" t="s">
        <v>374</v>
      </c>
      <c r="B215" s="363"/>
      <c r="C215" s="364"/>
      <c r="D215" s="506" t="s">
        <v>1298</v>
      </c>
      <c r="E215" s="420" t="s">
        <v>1484</v>
      </c>
      <c r="F215" s="508" t="s">
        <v>1485</v>
      </c>
      <c r="G215" s="444" t="s">
        <v>345</v>
      </c>
      <c r="H215" s="444" t="s">
        <v>365</v>
      </c>
      <c r="I215" s="511" t="s">
        <v>1461</v>
      </c>
      <c r="J215" s="420" t="s">
        <v>1266</v>
      </c>
      <c r="K215" s="420"/>
      <c r="L215" s="420"/>
      <c r="M215" s="420"/>
      <c r="N215" s="420"/>
      <c r="O215" s="489"/>
      <c r="P215" s="489"/>
      <c r="Q215" s="490" t="s">
        <v>858</v>
      </c>
      <c r="R215" s="490"/>
      <c r="S215" s="490" t="s">
        <v>188</v>
      </c>
      <c r="T215" s="492">
        <v>17990</v>
      </c>
      <c r="U215" s="492"/>
      <c r="V215" s="493"/>
      <c r="W215" s="425" t="s">
        <v>1268</v>
      </c>
      <c r="X215" s="494">
        <v>40625</v>
      </c>
      <c r="Y215" s="364" t="s">
        <v>320</v>
      </c>
    </row>
    <row r="216" spans="1:25" s="372" customFormat="1" ht="12.75" hidden="1" customHeight="1">
      <c r="A216" s="505" t="s">
        <v>374</v>
      </c>
      <c r="B216" s="363"/>
      <c r="C216" s="364"/>
      <c r="D216" s="513" t="s">
        <v>1298</v>
      </c>
      <c r="E216" s="282" t="s">
        <v>1484</v>
      </c>
      <c r="F216" s="515" t="s">
        <v>1485</v>
      </c>
      <c r="G216" s="449" t="s">
        <v>346</v>
      </c>
      <c r="H216" s="449" t="s">
        <v>366</v>
      </c>
      <c r="I216" s="518" t="s">
        <v>1461</v>
      </c>
      <c r="J216" s="282" t="s">
        <v>1266</v>
      </c>
      <c r="K216" s="282"/>
      <c r="L216" s="282"/>
      <c r="M216" s="282"/>
      <c r="N216" s="282"/>
      <c r="O216" s="519"/>
      <c r="P216" s="519"/>
      <c r="Q216" s="520" t="s">
        <v>859</v>
      </c>
      <c r="R216" s="520"/>
      <c r="S216" s="520" t="s">
        <v>129</v>
      </c>
      <c r="T216" s="521"/>
      <c r="U216" s="521"/>
      <c r="V216" s="522"/>
      <c r="W216" s="453" t="s">
        <v>1268</v>
      </c>
      <c r="X216" s="523">
        <v>40649</v>
      </c>
      <c r="Y216" s="364" t="s">
        <v>525</v>
      </c>
    </row>
    <row r="217" spans="1:25" s="372" customFormat="1" ht="12.75" hidden="1" customHeight="1">
      <c r="A217" s="505" t="s">
        <v>374</v>
      </c>
      <c r="B217" s="363"/>
      <c r="C217" s="364"/>
      <c r="D217" s="506" t="s">
        <v>1298</v>
      </c>
      <c r="E217" s="420"/>
      <c r="F217" s="508" t="s">
        <v>1485</v>
      </c>
      <c r="G217" s="444" t="s">
        <v>347</v>
      </c>
      <c r="H217" s="444" t="s">
        <v>367</v>
      </c>
      <c r="I217" s="511" t="s">
        <v>1461</v>
      </c>
      <c r="J217" s="420" t="s">
        <v>1266</v>
      </c>
      <c r="K217" s="420"/>
      <c r="L217" s="420"/>
      <c r="M217" s="420"/>
      <c r="N217" s="420"/>
      <c r="O217" s="489"/>
      <c r="P217" s="489"/>
      <c r="Q217" s="490" t="s">
        <v>571</v>
      </c>
      <c r="R217" s="490"/>
      <c r="S217" s="490" t="s">
        <v>129</v>
      </c>
      <c r="T217" s="492"/>
      <c r="U217" s="492"/>
      <c r="V217" s="493"/>
      <c r="W217" s="425" t="s">
        <v>1268</v>
      </c>
      <c r="X217" s="494">
        <v>40624</v>
      </c>
      <c r="Y217" s="364" t="s">
        <v>932</v>
      </c>
    </row>
    <row r="218" spans="1:25" s="372" customFormat="1" ht="12.75" hidden="1" customHeight="1">
      <c r="A218" s="505" t="s">
        <v>374</v>
      </c>
      <c r="B218" s="363"/>
      <c r="C218" s="364"/>
      <c r="D218" s="506" t="s">
        <v>1298</v>
      </c>
      <c r="E218" s="420"/>
      <c r="F218" s="508" t="s">
        <v>1485</v>
      </c>
      <c r="G218" s="444" t="s">
        <v>348</v>
      </c>
      <c r="H218" s="444" t="s">
        <v>368</v>
      </c>
      <c r="I218" s="511" t="s">
        <v>1461</v>
      </c>
      <c r="J218" s="420" t="s">
        <v>1266</v>
      </c>
      <c r="K218" s="420"/>
      <c r="L218" s="420"/>
      <c r="M218" s="420"/>
      <c r="N218" s="420"/>
      <c r="O218" s="489"/>
      <c r="P218" s="489"/>
      <c r="Q218" s="490" t="s">
        <v>208</v>
      </c>
      <c r="R218" s="490"/>
      <c r="S218" s="490" t="s">
        <v>1273</v>
      </c>
      <c r="T218" s="492"/>
      <c r="U218" s="492"/>
      <c r="V218" s="493"/>
      <c r="W218" s="425" t="s">
        <v>1268</v>
      </c>
      <c r="X218" s="494">
        <v>40624</v>
      </c>
      <c r="Y218" s="364" t="s">
        <v>936</v>
      </c>
    </row>
    <row r="219" spans="1:25" s="372" customFormat="1" ht="12.75" hidden="1" customHeight="1">
      <c r="A219" s="505" t="s">
        <v>374</v>
      </c>
      <c r="B219" s="363"/>
      <c r="C219" s="364"/>
      <c r="D219" s="506" t="s">
        <v>1298</v>
      </c>
      <c r="E219" s="420" t="s">
        <v>1484</v>
      </c>
      <c r="F219" s="508" t="s">
        <v>1485</v>
      </c>
      <c r="G219" s="444" t="s">
        <v>349</v>
      </c>
      <c r="H219" s="444" t="s">
        <v>369</v>
      </c>
      <c r="I219" s="511" t="s">
        <v>1461</v>
      </c>
      <c r="J219" s="420" t="s">
        <v>1673</v>
      </c>
      <c r="K219" s="420"/>
      <c r="L219" s="420"/>
      <c r="M219" s="420"/>
      <c r="N219" s="420"/>
      <c r="O219" s="489"/>
      <c r="P219" s="489"/>
      <c r="Q219" s="490" t="s">
        <v>571</v>
      </c>
      <c r="R219" s="490"/>
      <c r="S219" s="490" t="s">
        <v>1273</v>
      </c>
      <c r="T219" s="492"/>
      <c r="U219" s="492"/>
      <c r="V219" s="493"/>
      <c r="W219" s="425" t="s">
        <v>1268</v>
      </c>
      <c r="X219" s="494">
        <v>40624</v>
      </c>
      <c r="Y219" s="364" t="s">
        <v>320</v>
      </c>
    </row>
    <row r="220" spans="1:25" s="372" customFormat="1" ht="12.75" hidden="1" customHeight="1">
      <c r="A220" s="505" t="s">
        <v>374</v>
      </c>
      <c r="B220" s="363"/>
      <c r="C220" s="364"/>
      <c r="D220" s="513" t="s">
        <v>1298</v>
      </c>
      <c r="E220" s="282" t="s">
        <v>1484</v>
      </c>
      <c r="F220" s="515" t="s">
        <v>1485</v>
      </c>
      <c r="G220" s="449" t="s">
        <v>350</v>
      </c>
      <c r="H220" s="449" t="s">
        <v>370</v>
      </c>
      <c r="I220" s="518" t="s">
        <v>1461</v>
      </c>
      <c r="J220" s="282" t="s">
        <v>1673</v>
      </c>
      <c r="K220" s="282"/>
      <c r="L220" s="282"/>
      <c r="M220" s="282"/>
      <c r="N220" s="282"/>
      <c r="O220" s="519"/>
      <c r="P220" s="519"/>
      <c r="Q220" s="520" t="s">
        <v>571</v>
      </c>
      <c r="R220" s="367"/>
      <c r="S220" s="520" t="s">
        <v>129</v>
      </c>
      <c r="T220" s="521"/>
      <c r="U220" s="521"/>
      <c r="V220" s="522"/>
      <c r="W220" s="453" t="s">
        <v>1268</v>
      </c>
      <c r="X220" s="523">
        <v>40647</v>
      </c>
      <c r="Y220" s="364"/>
    </row>
    <row r="221" spans="1:25" s="372" customFormat="1" ht="12.75" hidden="1" customHeight="1">
      <c r="A221" s="505" t="s">
        <v>374</v>
      </c>
      <c r="B221" s="363"/>
      <c r="C221" s="364"/>
      <c r="D221" s="524" t="s">
        <v>1298</v>
      </c>
      <c r="E221" s="440"/>
      <c r="F221" s="526" t="s">
        <v>1485</v>
      </c>
      <c r="G221" s="445" t="s">
        <v>351</v>
      </c>
      <c r="H221" s="445" t="s">
        <v>371</v>
      </c>
      <c r="I221" s="529" t="s">
        <v>1461</v>
      </c>
      <c r="J221" s="440" t="s">
        <v>1387</v>
      </c>
      <c r="K221" s="440"/>
      <c r="L221" s="440"/>
      <c r="M221" s="440"/>
      <c r="N221" s="440"/>
      <c r="O221" s="530"/>
      <c r="P221" s="530"/>
      <c r="Q221" s="531" t="s">
        <v>134</v>
      </c>
      <c r="R221" s="367"/>
      <c r="S221" s="531" t="s">
        <v>129</v>
      </c>
      <c r="T221" s="532"/>
      <c r="U221" s="532"/>
      <c r="V221" s="533"/>
      <c r="W221" s="448" t="s">
        <v>1274</v>
      </c>
      <c r="X221" s="534">
        <v>40633</v>
      </c>
      <c r="Y221" s="364" t="s">
        <v>2515</v>
      </c>
    </row>
    <row r="222" spans="1:25" s="372" customFormat="1" ht="12.75" hidden="1" customHeight="1">
      <c r="A222" s="505" t="s">
        <v>374</v>
      </c>
      <c r="B222" s="363"/>
      <c r="C222" s="364"/>
      <c r="D222" s="506" t="s">
        <v>1298</v>
      </c>
      <c r="E222" s="420"/>
      <c r="F222" s="508" t="s">
        <v>1485</v>
      </c>
      <c r="G222" s="444" t="s">
        <v>352</v>
      </c>
      <c r="H222" s="444" t="s">
        <v>372</v>
      </c>
      <c r="I222" s="511" t="s">
        <v>1461</v>
      </c>
      <c r="J222" s="420" t="s">
        <v>1266</v>
      </c>
      <c r="K222" s="420"/>
      <c r="L222" s="420"/>
      <c r="M222" s="420"/>
      <c r="N222" s="420"/>
      <c r="O222" s="489"/>
      <c r="P222" s="489"/>
      <c r="Q222" s="490" t="s">
        <v>927</v>
      </c>
      <c r="R222" s="367"/>
      <c r="S222" s="490" t="s">
        <v>188</v>
      </c>
      <c r="T222" s="492"/>
      <c r="U222" s="492"/>
      <c r="V222" s="493"/>
      <c r="W222" s="425" t="s">
        <v>1268</v>
      </c>
      <c r="X222" s="494">
        <v>40626</v>
      </c>
      <c r="Y222" s="364" t="s">
        <v>320</v>
      </c>
    </row>
    <row r="223" spans="1:25" s="372" customFormat="1" ht="12.75" hidden="1" customHeight="1">
      <c r="A223" s="505" t="s">
        <v>374</v>
      </c>
      <c r="B223" s="363"/>
      <c r="C223" s="364"/>
      <c r="D223" s="506" t="s">
        <v>1298</v>
      </c>
      <c r="E223" s="420"/>
      <c r="F223" s="508" t="s">
        <v>1485</v>
      </c>
      <c r="G223" s="444" t="s">
        <v>353</v>
      </c>
      <c r="H223" s="444" t="s">
        <v>373</v>
      </c>
      <c r="I223" s="511" t="s">
        <v>1461</v>
      </c>
      <c r="J223" s="420" t="s">
        <v>1266</v>
      </c>
      <c r="K223" s="420"/>
      <c r="L223" s="420"/>
      <c r="M223" s="420"/>
      <c r="N223" s="420"/>
      <c r="O223" s="489"/>
      <c r="P223" s="489"/>
      <c r="Q223" s="490" t="s">
        <v>970</v>
      </c>
      <c r="R223" s="367"/>
      <c r="S223" s="490" t="s">
        <v>2221</v>
      </c>
      <c r="T223" s="492"/>
      <c r="U223" s="492"/>
      <c r="V223" s="493"/>
      <c r="W223" s="425" t="s">
        <v>1268</v>
      </c>
      <c r="X223" s="494">
        <v>40632</v>
      </c>
      <c r="Y223" s="364" t="s">
        <v>320</v>
      </c>
    </row>
    <row r="224" spans="1:25" s="372" customFormat="1" ht="12.75" hidden="1" customHeight="1">
      <c r="A224" s="362" t="s">
        <v>462</v>
      </c>
      <c r="B224" s="363"/>
      <c r="C224" s="364"/>
      <c r="D224" s="524" t="s">
        <v>1298</v>
      </c>
      <c r="E224" s="440" t="s">
        <v>1459</v>
      </c>
      <c r="F224" s="445" t="s">
        <v>1460</v>
      </c>
      <c r="G224" s="445" t="s">
        <v>413</v>
      </c>
      <c r="H224" s="445">
        <v>10202688</v>
      </c>
      <c r="I224" s="445" t="s">
        <v>1461</v>
      </c>
      <c r="J224" s="440" t="s">
        <v>1673</v>
      </c>
      <c r="K224" s="440"/>
      <c r="L224" s="440"/>
      <c r="M224" s="440" t="s">
        <v>511</v>
      </c>
      <c r="N224" s="440"/>
      <c r="O224" s="530"/>
      <c r="P224" s="530"/>
      <c r="Q224" s="531" t="s">
        <v>574</v>
      </c>
      <c r="R224" s="367"/>
      <c r="S224" s="531" t="s">
        <v>1273</v>
      </c>
      <c r="T224" s="532"/>
      <c r="U224" s="532"/>
      <c r="V224" s="533"/>
      <c r="W224" s="448" t="s">
        <v>1274</v>
      </c>
      <c r="X224" s="534">
        <v>40597</v>
      </c>
      <c r="Y224" s="364" t="s">
        <v>2526</v>
      </c>
    </row>
    <row r="225" spans="1:25" s="372" customFormat="1" ht="12.75" hidden="1" customHeight="1">
      <c r="A225" s="362" t="s">
        <v>462</v>
      </c>
      <c r="B225" s="363"/>
      <c r="C225" s="364"/>
      <c r="D225" s="513" t="s">
        <v>1298</v>
      </c>
      <c r="E225" s="282" t="s">
        <v>1459</v>
      </c>
      <c r="F225" s="449" t="s">
        <v>1460</v>
      </c>
      <c r="G225" s="449" t="s">
        <v>414</v>
      </c>
      <c r="H225" s="449">
        <v>10202697</v>
      </c>
      <c r="I225" s="449" t="s">
        <v>1461</v>
      </c>
      <c r="J225" s="282" t="s">
        <v>1387</v>
      </c>
      <c r="K225" s="282"/>
      <c r="L225" s="282"/>
      <c r="M225" s="282" t="s">
        <v>511</v>
      </c>
      <c r="N225" s="282"/>
      <c r="O225" s="519"/>
      <c r="P225" s="519"/>
      <c r="Q225" s="520" t="s">
        <v>134</v>
      </c>
      <c r="R225" s="520"/>
      <c r="S225" s="520" t="s">
        <v>1273</v>
      </c>
      <c r="T225" s="521"/>
      <c r="U225" s="521"/>
      <c r="V225" s="522"/>
      <c r="W225" s="453" t="s">
        <v>109</v>
      </c>
      <c r="X225" s="523">
        <v>40672</v>
      </c>
      <c r="Y225" s="471" t="s">
        <v>2518</v>
      </c>
    </row>
    <row r="226" spans="1:25" s="372" customFormat="1" ht="12.75" hidden="1" customHeight="1">
      <c r="A226" s="362" t="s">
        <v>462</v>
      </c>
      <c r="B226" s="363"/>
      <c r="C226" s="364"/>
      <c r="D226" s="524" t="s">
        <v>1298</v>
      </c>
      <c r="E226" s="440" t="s">
        <v>1459</v>
      </c>
      <c r="F226" s="445" t="s">
        <v>1460</v>
      </c>
      <c r="G226" s="445" t="s">
        <v>415</v>
      </c>
      <c r="H226" s="445">
        <v>10202725</v>
      </c>
      <c r="I226" s="445" t="s">
        <v>1461</v>
      </c>
      <c r="J226" s="440" t="s">
        <v>2520</v>
      </c>
      <c r="K226" s="440"/>
      <c r="L226" s="440"/>
      <c r="M226" s="440" t="s">
        <v>511</v>
      </c>
      <c r="N226" s="440"/>
      <c r="O226" s="530"/>
      <c r="P226" s="530"/>
      <c r="Q226" s="531" t="s">
        <v>2342</v>
      </c>
      <c r="R226" s="367"/>
      <c r="S226" s="531" t="s">
        <v>1273</v>
      </c>
      <c r="T226" s="532"/>
      <c r="U226" s="532"/>
      <c r="V226" s="533"/>
      <c r="W226" s="448" t="s">
        <v>1274</v>
      </c>
      <c r="X226" s="534">
        <v>40612</v>
      </c>
      <c r="Y226" s="364"/>
    </row>
    <row r="227" spans="1:25" s="372" customFormat="1" ht="12.75" hidden="1" customHeight="1">
      <c r="A227" s="362" t="s">
        <v>462</v>
      </c>
      <c r="B227" s="363"/>
      <c r="C227" s="364"/>
      <c r="D227" s="513" t="s">
        <v>1298</v>
      </c>
      <c r="E227" s="282" t="s">
        <v>1459</v>
      </c>
      <c r="F227" s="449" t="s">
        <v>1460</v>
      </c>
      <c r="G227" s="449" t="s">
        <v>416</v>
      </c>
      <c r="H227" s="449">
        <v>10202721</v>
      </c>
      <c r="I227" s="449" t="s">
        <v>1461</v>
      </c>
      <c r="J227" s="282" t="s">
        <v>1387</v>
      </c>
      <c r="K227" s="282"/>
      <c r="L227" s="282"/>
      <c r="M227" s="282" t="s">
        <v>511</v>
      </c>
      <c r="N227" s="282"/>
      <c r="O227" s="519"/>
      <c r="P227" s="519"/>
      <c r="Q227" s="520" t="s">
        <v>134</v>
      </c>
      <c r="R227" s="520"/>
      <c r="S227" s="520" t="s">
        <v>1273</v>
      </c>
      <c r="T227" s="521"/>
      <c r="U227" s="521"/>
      <c r="V227" s="522"/>
      <c r="W227" s="453" t="s">
        <v>1268</v>
      </c>
      <c r="X227" s="523">
        <v>40667</v>
      </c>
      <c r="Y227" s="364" t="s">
        <v>2515</v>
      </c>
    </row>
    <row r="228" spans="1:25" s="372" customFormat="1" ht="12.75" hidden="1" customHeight="1">
      <c r="A228" s="362" t="s">
        <v>462</v>
      </c>
      <c r="B228" s="363"/>
      <c r="C228" s="364"/>
      <c r="D228" s="513" t="s">
        <v>1298</v>
      </c>
      <c r="E228" s="282" t="s">
        <v>1459</v>
      </c>
      <c r="F228" s="449" t="s">
        <v>1460</v>
      </c>
      <c r="G228" s="449" t="s">
        <v>417</v>
      </c>
      <c r="H228" s="449">
        <v>10202723</v>
      </c>
      <c r="I228" s="449" t="s">
        <v>1461</v>
      </c>
      <c r="J228" s="282" t="s">
        <v>2529</v>
      </c>
      <c r="K228" s="282"/>
      <c r="L228" s="282"/>
      <c r="M228" s="282" t="s">
        <v>511</v>
      </c>
      <c r="N228" s="282"/>
      <c r="O228" s="519"/>
      <c r="P228" s="519"/>
      <c r="Q228" s="520" t="s">
        <v>792</v>
      </c>
      <c r="R228" s="520"/>
      <c r="S228" s="520" t="s">
        <v>1273</v>
      </c>
      <c r="T228" s="521"/>
      <c r="U228" s="521"/>
      <c r="V228" s="522"/>
      <c r="W228" s="453" t="s">
        <v>1268</v>
      </c>
      <c r="X228" s="523">
        <v>40612</v>
      </c>
      <c r="Y228" s="364" t="s">
        <v>2562</v>
      </c>
    </row>
    <row r="229" spans="1:25" s="372" customFormat="1" ht="12.75" hidden="1" customHeight="1">
      <c r="A229" s="362" t="s">
        <v>462</v>
      </c>
      <c r="B229" s="363"/>
      <c r="C229" s="364"/>
      <c r="D229" s="506" t="s">
        <v>1298</v>
      </c>
      <c r="E229" s="420"/>
      <c r="F229" s="444" t="s">
        <v>1460</v>
      </c>
      <c r="G229" s="444" t="s">
        <v>418</v>
      </c>
      <c r="H229" s="444">
        <v>10202709</v>
      </c>
      <c r="I229" s="444" t="s">
        <v>1461</v>
      </c>
      <c r="J229" s="420" t="s">
        <v>1266</v>
      </c>
      <c r="K229" s="420"/>
      <c r="L229" s="420"/>
      <c r="M229" s="420" t="s">
        <v>511</v>
      </c>
      <c r="N229" s="420"/>
      <c r="O229" s="489"/>
      <c r="P229" s="489"/>
      <c r="Q229" s="490" t="s">
        <v>821</v>
      </c>
      <c r="R229" s="490"/>
      <c r="S229" s="490" t="s">
        <v>2227</v>
      </c>
      <c r="T229" s="492"/>
      <c r="U229" s="492"/>
      <c r="V229" s="493"/>
      <c r="W229" s="425" t="s">
        <v>1268</v>
      </c>
      <c r="X229" s="494">
        <v>40620</v>
      </c>
      <c r="Y229" s="364" t="s">
        <v>822</v>
      </c>
    </row>
    <row r="230" spans="1:25" s="372" customFormat="1" ht="12.75" hidden="1" customHeight="1">
      <c r="A230" s="362" t="s">
        <v>462</v>
      </c>
      <c r="B230" s="363"/>
      <c r="C230" s="364"/>
      <c r="D230" s="524" t="s">
        <v>1298</v>
      </c>
      <c r="E230" s="440" t="s">
        <v>1459</v>
      </c>
      <c r="F230" s="445" t="s">
        <v>1460</v>
      </c>
      <c r="G230" s="445" t="s">
        <v>419</v>
      </c>
      <c r="H230" s="445">
        <v>10202707</v>
      </c>
      <c r="I230" s="445" t="s">
        <v>1461</v>
      </c>
      <c r="J230" s="440" t="s">
        <v>1904</v>
      </c>
      <c r="K230" s="440"/>
      <c r="L230" s="440"/>
      <c r="M230" s="440" t="s">
        <v>511</v>
      </c>
      <c r="N230" s="440"/>
      <c r="O230" s="530"/>
      <c r="P230" s="530"/>
      <c r="Q230" s="531" t="s">
        <v>2435</v>
      </c>
      <c r="R230" s="367"/>
      <c r="S230" s="531" t="s">
        <v>929</v>
      </c>
      <c r="T230" s="532"/>
      <c r="U230" s="532"/>
      <c r="V230" s="533"/>
      <c r="W230" s="448" t="s">
        <v>1274</v>
      </c>
      <c r="X230" s="534">
        <v>40626</v>
      </c>
      <c r="Y230" s="364"/>
    </row>
    <row r="231" spans="1:25" s="372" customFormat="1" ht="12.75" hidden="1" customHeight="1">
      <c r="A231" s="362" t="s">
        <v>462</v>
      </c>
      <c r="B231" s="363"/>
      <c r="C231" s="364"/>
      <c r="D231" s="513" t="s">
        <v>1298</v>
      </c>
      <c r="E231" s="282" t="s">
        <v>1459</v>
      </c>
      <c r="F231" s="282" t="s">
        <v>1460</v>
      </c>
      <c r="G231" s="282" t="s">
        <v>420</v>
      </c>
      <c r="H231" s="282">
        <v>10202722</v>
      </c>
      <c r="I231" s="282" t="s">
        <v>1461</v>
      </c>
      <c r="J231" s="282" t="s">
        <v>1904</v>
      </c>
      <c r="K231" s="282"/>
      <c r="L231" s="282"/>
      <c r="M231" s="282" t="s">
        <v>511</v>
      </c>
      <c r="N231" s="282"/>
      <c r="O231" s="520"/>
      <c r="P231" s="520"/>
      <c r="Q231" s="520" t="s">
        <v>36</v>
      </c>
      <c r="R231" s="520"/>
      <c r="S231" s="520" t="s">
        <v>132</v>
      </c>
      <c r="T231" s="521"/>
      <c r="U231" s="521"/>
      <c r="V231" s="522"/>
      <c r="W231" s="453" t="s">
        <v>109</v>
      </c>
      <c r="X231" s="542">
        <v>40677</v>
      </c>
      <c r="Y231" s="364" t="s">
        <v>320</v>
      </c>
    </row>
    <row r="232" spans="1:25" s="372" customFormat="1" ht="12.75" hidden="1" customHeight="1">
      <c r="A232" s="362" t="s">
        <v>462</v>
      </c>
      <c r="B232" s="363"/>
      <c r="C232" s="364"/>
      <c r="D232" s="524" t="s">
        <v>1298</v>
      </c>
      <c r="E232" s="440" t="s">
        <v>1459</v>
      </c>
      <c r="F232" s="445" t="s">
        <v>1460</v>
      </c>
      <c r="G232" s="445" t="s">
        <v>421</v>
      </c>
      <c r="H232" s="445">
        <v>10202718</v>
      </c>
      <c r="I232" s="445" t="s">
        <v>1461</v>
      </c>
      <c r="J232" s="440" t="s">
        <v>2434</v>
      </c>
      <c r="K232" s="440"/>
      <c r="L232" s="440"/>
      <c r="M232" s="440" t="s">
        <v>511</v>
      </c>
      <c r="N232" s="440"/>
      <c r="O232" s="530"/>
      <c r="P232" s="530"/>
      <c r="Q232" s="531" t="s">
        <v>44</v>
      </c>
      <c r="R232" s="367"/>
      <c r="S232" s="531" t="s">
        <v>941</v>
      </c>
      <c r="T232" s="532"/>
      <c r="U232" s="532"/>
      <c r="V232" s="533"/>
      <c r="W232" s="448" t="s">
        <v>138</v>
      </c>
      <c r="X232" s="534">
        <v>40645</v>
      </c>
      <c r="Y232" s="364"/>
    </row>
    <row r="233" spans="1:25" s="372" customFormat="1" ht="12.75" hidden="1" customHeight="1">
      <c r="A233" s="362" t="s">
        <v>462</v>
      </c>
      <c r="B233" s="363"/>
      <c r="C233" s="364"/>
      <c r="D233" s="524" t="s">
        <v>1298</v>
      </c>
      <c r="E233" s="440" t="s">
        <v>1459</v>
      </c>
      <c r="F233" s="445" t="s">
        <v>1465</v>
      </c>
      <c r="G233" s="445" t="s">
        <v>422</v>
      </c>
      <c r="H233" s="445">
        <v>11021637</v>
      </c>
      <c r="I233" s="445" t="s">
        <v>1461</v>
      </c>
      <c r="J233" s="440" t="s">
        <v>1673</v>
      </c>
      <c r="K233" s="440"/>
      <c r="L233" s="440"/>
      <c r="M233" s="440" t="s">
        <v>511</v>
      </c>
      <c r="N233" s="440"/>
      <c r="O233" s="530"/>
      <c r="P233" s="530"/>
      <c r="Q233" s="531" t="s">
        <v>573</v>
      </c>
      <c r="R233" s="367"/>
      <c r="S233" s="531" t="s">
        <v>1273</v>
      </c>
      <c r="T233" s="532"/>
      <c r="U233" s="532"/>
      <c r="V233" s="533"/>
      <c r="W233" s="448" t="s">
        <v>1274</v>
      </c>
      <c r="X233" s="534">
        <v>40597</v>
      </c>
      <c r="Y233" s="364" t="s">
        <v>2515</v>
      </c>
    </row>
    <row r="234" spans="1:25" s="372" customFormat="1" ht="12.75" hidden="1" customHeight="1">
      <c r="A234" s="362" t="s">
        <v>462</v>
      </c>
      <c r="B234" s="363"/>
      <c r="C234" s="364"/>
      <c r="D234" s="524" t="s">
        <v>1298</v>
      </c>
      <c r="E234" s="440" t="s">
        <v>1459</v>
      </c>
      <c r="F234" s="445" t="s">
        <v>1465</v>
      </c>
      <c r="G234" s="445" t="s">
        <v>423</v>
      </c>
      <c r="H234" s="445">
        <v>11021644</v>
      </c>
      <c r="I234" s="445" t="s">
        <v>1461</v>
      </c>
      <c r="J234" s="440" t="s">
        <v>1264</v>
      </c>
      <c r="K234" s="440"/>
      <c r="L234" s="440"/>
      <c r="M234" s="440" t="s">
        <v>511</v>
      </c>
      <c r="N234" s="440"/>
      <c r="O234" s="530"/>
      <c r="P234" s="530"/>
      <c r="Q234" s="531" t="s">
        <v>384</v>
      </c>
      <c r="R234" s="367"/>
      <c r="S234" s="531" t="s">
        <v>332</v>
      </c>
      <c r="T234" s="532"/>
      <c r="U234" s="532"/>
      <c r="V234" s="533"/>
      <c r="W234" s="448" t="s">
        <v>1274</v>
      </c>
      <c r="X234" s="534">
        <v>40651</v>
      </c>
      <c r="Y234" s="364"/>
    </row>
    <row r="235" spans="1:25" s="372" customFormat="1" ht="12.75" hidden="1" customHeight="1">
      <c r="A235" s="362" t="s">
        <v>462</v>
      </c>
      <c r="B235" s="363"/>
      <c r="C235" s="364"/>
      <c r="D235" s="506" t="s">
        <v>1298</v>
      </c>
      <c r="E235" s="420" t="s">
        <v>1459</v>
      </c>
      <c r="F235" s="444" t="s">
        <v>1465</v>
      </c>
      <c r="G235" s="444" t="s">
        <v>424</v>
      </c>
      <c r="H235" s="444">
        <v>11021654</v>
      </c>
      <c r="I235" s="444" t="s">
        <v>1461</v>
      </c>
      <c r="J235" s="420" t="s">
        <v>1387</v>
      </c>
      <c r="K235" s="420"/>
      <c r="L235" s="420"/>
      <c r="M235" s="420" t="s">
        <v>511</v>
      </c>
      <c r="N235" s="420"/>
      <c r="O235" s="489"/>
      <c r="P235" s="489"/>
      <c r="Q235" s="490" t="s">
        <v>134</v>
      </c>
      <c r="R235" s="490"/>
      <c r="S235" s="490" t="s">
        <v>1273</v>
      </c>
      <c r="T235" s="492"/>
      <c r="U235" s="492"/>
      <c r="V235" s="493"/>
      <c r="W235" s="425" t="s">
        <v>1268</v>
      </c>
      <c r="X235" s="494">
        <v>40633</v>
      </c>
      <c r="Y235" s="364" t="s">
        <v>995</v>
      </c>
    </row>
    <row r="236" spans="1:25" s="372" customFormat="1" ht="12.75" hidden="1" customHeight="1">
      <c r="A236" s="362" t="s">
        <v>462</v>
      </c>
      <c r="B236" s="363"/>
      <c r="C236" s="364"/>
      <c r="D236" s="506" t="s">
        <v>1298</v>
      </c>
      <c r="E236" s="420" t="s">
        <v>1459</v>
      </c>
      <c r="F236" s="444" t="s">
        <v>1465</v>
      </c>
      <c r="G236" s="444" t="s">
        <v>425</v>
      </c>
      <c r="H236" s="444">
        <v>11021648</v>
      </c>
      <c r="I236" s="444" t="s">
        <v>1461</v>
      </c>
      <c r="J236" s="420" t="s">
        <v>1266</v>
      </c>
      <c r="K236" s="420"/>
      <c r="L236" s="420"/>
      <c r="M236" s="420" t="s">
        <v>511</v>
      </c>
      <c r="N236" s="420"/>
      <c r="O236" s="489"/>
      <c r="P236" s="489"/>
      <c r="Q236" s="490" t="s">
        <v>590</v>
      </c>
      <c r="R236" s="490"/>
      <c r="S236" s="490" t="s">
        <v>211</v>
      </c>
      <c r="T236" s="492"/>
      <c r="U236" s="492"/>
      <c r="V236" s="493"/>
      <c r="W236" s="425" t="s">
        <v>1268</v>
      </c>
      <c r="X236" s="494">
        <v>40598</v>
      </c>
      <c r="Y236" s="364" t="s">
        <v>591</v>
      </c>
    </row>
    <row r="237" spans="1:25" s="372" customFormat="1" ht="12.75" hidden="1" customHeight="1">
      <c r="A237" s="362" t="s">
        <v>462</v>
      </c>
      <c r="B237" s="363"/>
      <c r="C237" s="364"/>
      <c r="D237" s="513" t="s">
        <v>1298</v>
      </c>
      <c r="E237" s="282" t="s">
        <v>1459</v>
      </c>
      <c r="F237" s="449" t="s">
        <v>1465</v>
      </c>
      <c r="G237" s="449" t="s">
        <v>426</v>
      </c>
      <c r="H237" s="449">
        <v>11021652</v>
      </c>
      <c r="I237" s="449" t="s">
        <v>1461</v>
      </c>
      <c r="J237" s="282" t="s">
        <v>2483</v>
      </c>
      <c r="K237" s="282"/>
      <c r="L237" s="282"/>
      <c r="M237" s="282" t="s">
        <v>511</v>
      </c>
      <c r="N237" s="282"/>
      <c r="O237" s="519"/>
      <c r="P237" s="519"/>
      <c r="Q237" s="520" t="s">
        <v>2567</v>
      </c>
      <c r="R237" s="520"/>
      <c r="S237" s="520" t="s">
        <v>1273</v>
      </c>
      <c r="T237" s="521"/>
      <c r="U237" s="521"/>
      <c r="V237" s="522"/>
      <c r="W237" s="453" t="s">
        <v>1268</v>
      </c>
      <c r="X237" s="523">
        <v>40659</v>
      </c>
      <c r="Y237" s="364" t="s">
        <v>2568</v>
      </c>
    </row>
    <row r="238" spans="1:25" s="372" customFormat="1" ht="12.75" hidden="1" customHeight="1">
      <c r="A238" s="362" t="s">
        <v>462</v>
      </c>
      <c r="B238" s="363"/>
      <c r="C238" s="364"/>
      <c r="D238" s="543" t="s">
        <v>1298</v>
      </c>
      <c r="E238" s="461" t="s">
        <v>1459</v>
      </c>
      <c r="F238" s="544" t="s">
        <v>1465</v>
      </c>
      <c r="G238" s="544" t="s">
        <v>427</v>
      </c>
      <c r="H238" s="544">
        <v>11021655</v>
      </c>
      <c r="I238" s="544" t="s">
        <v>1461</v>
      </c>
      <c r="J238" s="461" t="s">
        <v>1266</v>
      </c>
      <c r="K238" s="461"/>
      <c r="L238" s="461"/>
      <c r="M238" s="461" t="s">
        <v>511</v>
      </c>
      <c r="N238" s="461"/>
      <c r="O238" s="545"/>
      <c r="P238" s="545"/>
      <c r="Q238" s="496" t="s">
        <v>134</v>
      </c>
      <c r="R238" s="496"/>
      <c r="S238" s="496" t="s">
        <v>1273</v>
      </c>
      <c r="T238" s="546"/>
      <c r="U238" s="546" t="s">
        <v>986</v>
      </c>
      <c r="V238" s="547"/>
      <c r="W238" s="502" t="s">
        <v>1268</v>
      </c>
      <c r="X238" s="548">
        <v>40612</v>
      </c>
      <c r="Y238" s="364" t="s">
        <v>981</v>
      </c>
    </row>
    <row r="239" spans="1:25" s="372" customFormat="1" ht="12.75" hidden="1" customHeight="1">
      <c r="A239" s="362" t="s">
        <v>462</v>
      </c>
      <c r="B239" s="363"/>
      <c r="C239" s="364"/>
      <c r="D239" s="524" t="s">
        <v>1298</v>
      </c>
      <c r="E239" s="440" t="s">
        <v>1459</v>
      </c>
      <c r="F239" s="445" t="s">
        <v>1465</v>
      </c>
      <c r="G239" s="445" t="s">
        <v>428</v>
      </c>
      <c r="H239" s="445">
        <v>11021653</v>
      </c>
      <c r="I239" s="445" t="s">
        <v>1461</v>
      </c>
      <c r="J239" s="440" t="s">
        <v>1358</v>
      </c>
      <c r="K239" s="440"/>
      <c r="L239" s="440"/>
      <c r="M239" s="440" t="s">
        <v>511</v>
      </c>
      <c r="N239" s="440"/>
      <c r="O239" s="530"/>
      <c r="P239" s="530"/>
      <c r="Q239" s="531" t="s">
        <v>208</v>
      </c>
      <c r="R239" s="531"/>
      <c r="S239" s="531" t="s">
        <v>1273</v>
      </c>
      <c r="T239" s="532"/>
      <c r="U239" s="532"/>
      <c r="V239" s="533"/>
      <c r="W239" s="448" t="s">
        <v>1274</v>
      </c>
      <c r="X239" s="534">
        <v>40663</v>
      </c>
      <c r="Y239" s="364" t="s">
        <v>2521</v>
      </c>
    </row>
    <row r="240" spans="1:25" s="372" customFormat="1" ht="12.75" hidden="1" customHeight="1">
      <c r="A240" s="362" t="s">
        <v>462</v>
      </c>
      <c r="B240" s="363"/>
      <c r="C240" s="364"/>
      <c r="D240" s="513" t="s">
        <v>1298</v>
      </c>
      <c r="E240" s="282" t="s">
        <v>1459</v>
      </c>
      <c r="F240" s="449" t="s">
        <v>1465</v>
      </c>
      <c r="G240" s="449" t="s">
        <v>429</v>
      </c>
      <c r="H240" s="449">
        <v>10191301</v>
      </c>
      <c r="I240" s="449" t="s">
        <v>1461</v>
      </c>
      <c r="J240" s="282" t="s">
        <v>2520</v>
      </c>
      <c r="K240" s="282"/>
      <c r="L240" s="282"/>
      <c r="M240" s="282" t="s">
        <v>511</v>
      </c>
      <c r="N240" s="282"/>
      <c r="O240" s="519"/>
      <c r="P240" s="519"/>
      <c r="Q240" s="520" t="s">
        <v>2342</v>
      </c>
      <c r="R240" s="520"/>
      <c r="S240" s="520" t="s">
        <v>1273</v>
      </c>
      <c r="T240" s="521"/>
      <c r="U240" s="521"/>
      <c r="V240" s="522"/>
      <c r="W240" s="453" t="s">
        <v>1268</v>
      </c>
      <c r="X240" s="523">
        <v>40663</v>
      </c>
      <c r="Y240" s="364" t="s">
        <v>2515</v>
      </c>
    </row>
    <row r="241" spans="1:25" s="372" customFormat="1" ht="12.75" hidden="1" customHeight="1">
      <c r="A241" s="362" t="s">
        <v>462</v>
      </c>
      <c r="B241" s="363"/>
      <c r="C241" s="364"/>
      <c r="D241" s="535" t="s">
        <v>1298</v>
      </c>
      <c r="E241" s="460" t="s">
        <v>1459</v>
      </c>
      <c r="F241" s="460" t="s">
        <v>1465</v>
      </c>
      <c r="G241" s="460" t="s">
        <v>430</v>
      </c>
      <c r="H241" s="460">
        <v>10191265</v>
      </c>
      <c r="I241" s="460" t="s">
        <v>1461</v>
      </c>
      <c r="J241" s="460" t="s">
        <v>1367</v>
      </c>
      <c r="K241" s="460"/>
      <c r="L241" s="460"/>
      <c r="M241" s="460" t="s">
        <v>511</v>
      </c>
      <c r="N241" s="460"/>
      <c r="O241" s="498"/>
      <c r="P241" s="498"/>
      <c r="Q241" s="498" t="s">
        <v>2508</v>
      </c>
      <c r="R241" s="498"/>
      <c r="S241" s="498" t="s">
        <v>1273</v>
      </c>
      <c r="T241" s="499"/>
      <c r="U241" s="499"/>
      <c r="V241" s="500"/>
      <c r="W241" s="464" t="s">
        <v>2253</v>
      </c>
      <c r="X241" s="501">
        <v>40651</v>
      </c>
      <c r="Y241" s="364" t="s">
        <v>2509</v>
      </c>
    </row>
    <row r="242" spans="1:25" s="372" customFormat="1" ht="12.75" hidden="1" customHeight="1">
      <c r="A242" s="362" t="s">
        <v>462</v>
      </c>
      <c r="B242" s="363"/>
      <c r="C242" s="364"/>
      <c r="D242" s="513" t="s">
        <v>1298</v>
      </c>
      <c r="E242" s="282" t="s">
        <v>1459</v>
      </c>
      <c r="F242" s="449" t="s">
        <v>1465</v>
      </c>
      <c r="G242" s="449" t="s">
        <v>431</v>
      </c>
      <c r="H242" s="449">
        <v>10217170</v>
      </c>
      <c r="I242" s="449" t="s">
        <v>1461</v>
      </c>
      <c r="J242" s="282" t="s">
        <v>1266</v>
      </c>
      <c r="K242" s="282"/>
      <c r="L242" s="282"/>
      <c r="M242" s="282" t="s">
        <v>511</v>
      </c>
      <c r="N242" s="282"/>
      <c r="O242" s="519" t="s">
        <v>2491</v>
      </c>
      <c r="P242" s="519"/>
      <c r="Q242" s="520" t="s">
        <v>216</v>
      </c>
      <c r="R242" s="367"/>
      <c r="S242" s="520" t="s">
        <v>1273</v>
      </c>
      <c r="T242" s="521"/>
      <c r="U242" s="521"/>
      <c r="V242" s="522"/>
      <c r="W242" s="453" t="s">
        <v>1268</v>
      </c>
      <c r="X242" s="523">
        <v>40651</v>
      </c>
      <c r="Y242" s="364"/>
    </row>
    <row r="243" spans="1:25" s="372" customFormat="1" ht="12.75" hidden="1" customHeight="1">
      <c r="A243" s="362" t="s">
        <v>462</v>
      </c>
      <c r="B243" s="363"/>
      <c r="C243" s="364"/>
      <c r="D243" s="524" t="s">
        <v>1298</v>
      </c>
      <c r="E243" s="440" t="s">
        <v>1459</v>
      </c>
      <c r="F243" s="445" t="s">
        <v>1465</v>
      </c>
      <c r="G243" s="445" t="s">
        <v>432</v>
      </c>
      <c r="H243" s="445">
        <v>10214715</v>
      </c>
      <c r="I243" s="445" t="s">
        <v>1461</v>
      </c>
      <c r="J243" s="440" t="s">
        <v>1477</v>
      </c>
      <c r="K243" s="440"/>
      <c r="L243" s="440"/>
      <c r="M243" s="440" t="s">
        <v>511</v>
      </c>
      <c r="N243" s="440"/>
      <c r="O243" s="530"/>
      <c r="P243" s="530"/>
      <c r="Q243" s="531" t="s">
        <v>235</v>
      </c>
      <c r="R243" s="367"/>
      <c r="S243" s="531" t="s">
        <v>1273</v>
      </c>
      <c r="T243" s="532"/>
      <c r="U243" s="532"/>
      <c r="V243" s="533"/>
      <c r="W243" s="448" t="s">
        <v>1274</v>
      </c>
      <c r="X243" s="534">
        <v>40612</v>
      </c>
      <c r="Y243" s="364" t="s">
        <v>2515</v>
      </c>
    </row>
    <row r="244" spans="1:25" s="372" customFormat="1" ht="12.75" hidden="1" customHeight="1">
      <c r="A244" s="362" t="s">
        <v>462</v>
      </c>
      <c r="B244" s="363"/>
      <c r="C244" s="364"/>
      <c r="D244" s="513" t="s">
        <v>1298</v>
      </c>
      <c r="E244" s="282" t="s">
        <v>1459</v>
      </c>
      <c r="F244" s="449" t="s">
        <v>1465</v>
      </c>
      <c r="G244" s="449" t="s">
        <v>433</v>
      </c>
      <c r="H244" s="449">
        <v>10217163</v>
      </c>
      <c r="I244" s="449" t="s">
        <v>1461</v>
      </c>
      <c r="J244" s="282" t="s">
        <v>2529</v>
      </c>
      <c r="K244" s="282"/>
      <c r="L244" s="282"/>
      <c r="M244" s="282" t="s">
        <v>511</v>
      </c>
      <c r="N244" s="282"/>
      <c r="O244" s="519"/>
      <c r="P244" s="519"/>
      <c r="Q244" s="520" t="s">
        <v>2531</v>
      </c>
      <c r="R244" s="520"/>
      <c r="S244" s="520" t="s">
        <v>1273</v>
      </c>
      <c r="T244" s="521"/>
      <c r="U244" s="521"/>
      <c r="V244" s="522"/>
      <c r="W244" s="453" t="s">
        <v>1268</v>
      </c>
      <c r="X244" s="523">
        <v>40663</v>
      </c>
      <c r="Y244" s="364" t="s">
        <v>2532</v>
      </c>
    </row>
    <row r="245" spans="1:25" s="372" customFormat="1" ht="12.75" hidden="1" customHeight="1">
      <c r="A245" s="362" t="s">
        <v>462</v>
      </c>
      <c r="B245" s="363"/>
      <c r="C245" s="364"/>
      <c r="D245" s="506" t="s">
        <v>1298</v>
      </c>
      <c r="E245" s="420"/>
      <c r="F245" s="444" t="s">
        <v>1465</v>
      </c>
      <c r="G245" s="444" t="s">
        <v>434</v>
      </c>
      <c r="H245" s="444">
        <v>11021658</v>
      </c>
      <c r="I245" s="444" t="s">
        <v>1461</v>
      </c>
      <c r="J245" s="420" t="s">
        <v>1266</v>
      </c>
      <c r="K245" s="420"/>
      <c r="L245" s="420"/>
      <c r="M245" s="420" t="s">
        <v>511</v>
      </c>
      <c r="N245" s="420"/>
      <c r="O245" s="489"/>
      <c r="P245" s="489"/>
      <c r="Q245" s="490" t="s">
        <v>797</v>
      </c>
      <c r="R245" s="490"/>
      <c r="S245" s="490" t="s">
        <v>1283</v>
      </c>
      <c r="T245" s="492"/>
      <c r="U245" s="492"/>
      <c r="V245" s="493"/>
      <c r="W245" s="425" t="s">
        <v>1268</v>
      </c>
      <c r="X245" s="494">
        <v>40613</v>
      </c>
      <c r="Y245" s="364" t="s">
        <v>2446</v>
      </c>
    </row>
    <row r="246" spans="1:25" s="372" customFormat="1" ht="12.75" hidden="1" customHeight="1">
      <c r="A246" s="362" t="s">
        <v>462</v>
      </c>
      <c r="B246" s="363"/>
      <c r="C246" s="364"/>
      <c r="D246" s="535" t="s">
        <v>1298</v>
      </c>
      <c r="E246" s="460" t="s">
        <v>1459</v>
      </c>
      <c r="F246" s="460" t="s">
        <v>1465</v>
      </c>
      <c r="G246" s="460" t="s">
        <v>435</v>
      </c>
      <c r="H246" s="460">
        <v>10214693</v>
      </c>
      <c r="I246" s="460" t="s">
        <v>1461</v>
      </c>
      <c r="J246" s="460" t="s">
        <v>1266</v>
      </c>
      <c r="K246" s="460"/>
      <c r="L246" s="460"/>
      <c r="M246" s="460" t="s">
        <v>511</v>
      </c>
      <c r="N246" s="460"/>
      <c r="O246" s="498"/>
      <c r="P246" s="498"/>
      <c r="Q246" s="498" t="s">
        <v>208</v>
      </c>
      <c r="R246" s="549"/>
      <c r="S246" s="498" t="s">
        <v>129</v>
      </c>
      <c r="T246" s="499"/>
      <c r="U246" s="499"/>
      <c r="V246" s="500"/>
      <c r="W246" s="464" t="s">
        <v>2253</v>
      </c>
      <c r="X246" s="501">
        <v>40633</v>
      </c>
      <c r="Y246" s="364" t="s">
        <v>2446</v>
      </c>
    </row>
    <row r="247" spans="1:25" s="372" customFormat="1" ht="12.75" hidden="1" customHeight="1">
      <c r="A247" s="362" t="s">
        <v>462</v>
      </c>
      <c r="B247" s="363"/>
      <c r="C247" s="364"/>
      <c r="D247" s="506" t="s">
        <v>1298</v>
      </c>
      <c r="E247" s="420" t="s">
        <v>1459</v>
      </c>
      <c r="F247" s="444" t="s">
        <v>1465</v>
      </c>
      <c r="G247" s="444" t="s">
        <v>436</v>
      </c>
      <c r="H247" s="444">
        <v>10214701</v>
      </c>
      <c r="I247" s="444" t="s">
        <v>1461</v>
      </c>
      <c r="J247" s="420" t="s">
        <v>1266</v>
      </c>
      <c r="K247" s="420"/>
      <c r="L247" s="420"/>
      <c r="M247" s="420" t="s">
        <v>511</v>
      </c>
      <c r="N247" s="420"/>
      <c r="O247" s="489"/>
      <c r="P247" s="489"/>
      <c r="Q247" s="490" t="s">
        <v>860</v>
      </c>
      <c r="R247" s="490"/>
      <c r="S247" s="490" t="s">
        <v>861</v>
      </c>
      <c r="T247" s="492"/>
      <c r="U247" s="492"/>
      <c r="V247" s="493"/>
      <c r="W247" s="425" t="s">
        <v>109</v>
      </c>
      <c r="X247" s="494">
        <v>40625</v>
      </c>
      <c r="Y247" s="364"/>
    </row>
    <row r="248" spans="1:25" s="372" customFormat="1" ht="12.75" hidden="1" customHeight="1">
      <c r="A248" s="362" t="s">
        <v>462</v>
      </c>
      <c r="B248" s="363"/>
      <c r="C248" s="364"/>
      <c r="D248" s="513" t="s">
        <v>1298</v>
      </c>
      <c r="E248" s="282" t="s">
        <v>1459</v>
      </c>
      <c r="F248" s="282" t="s">
        <v>1465</v>
      </c>
      <c r="G248" s="282" t="s">
        <v>437</v>
      </c>
      <c r="H248" s="282">
        <v>11021657</v>
      </c>
      <c r="I248" s="282" t="s">
        <v>1461</v>
      </c>
      <c r="J248" s="282" t="s">
        <v>1266</v>
      </c>
      <c r="K248" s="282"/>
      <c r="L248" s="282"/>
      <c r="M248" s="282" t="s">
        <v>511</v>
      </c>
      <c r="N248" s="282"/>
      <c r="O248" s="520"/>
      <c r="P248" s="520"/>
      <c r="Q248" s="520" t="s">
        <v>918</v>
      </c>
      <c r="R248" s="520"/>
      <c r="S248" s="520" t="s">
        <v>1283</v>
      </c>
      <c r="T248" s="521"/>
      <c r="U248" s="521"/>
      <c r="V248" s="522"/>
      <c r="W248" s="453" t="s">
        <v>1268</v>
      </c>
      <c r="X248" s="542">
        <v>40626</v>
      </c>
      <c r="Y248" s="364" t="s">
        <v>919</v>
      </c>
    </row>
    <row r="249" spans="1:25" s="372" customFormat="1" ht="12.75" hidden="1" customHeight="1">
      <c r="A249" s="362" t="s">
        <v>462</v>
      </c>
      <c r="B249" s="363"/>
      <c r="C249" s="364"/>
      <c r="D249" s="524" t="s">
        <v>1298</v>
      </c>
      <c r="E249" s="440" t="s">
        <v>1459</v>
      </c>
      <c r="F249" s="445" t="s">
        <v>1465</v>
      </c>
      <c r="G249" s="445" t="s">
        <v>438</v>
      </c>
      <c r="H249" s="445">
        <v>11021647</v>
      </c>
      <c r="I249" s="445" t="s">
        <v>1461</v>
      </c>
      <c r="J249" s="440" t="s">
        <v>1266</v>
      </c>
      <c r="K249" s="440"/>
      <c r="L249" s="440"/>
      <c r="M249" s="440" t="s">
        <v>511</v>
      </c>
      <c r="N249" s="440"/>
      <c r="O249" s="530"/>
      <c r="P249" s="530"/>
      <c r="Q249" s="531" t="s">
        <v>44</v>
      </c>
      <c r="R249" s="504"/>
      <c r="S249" s="531" t="s">
        <v>941</v>
      </c>
      <c r="T249" s="532"/>
      <c r="U249" s="532"/>
      <c r="V249" s="533"/>
      <c r="W249" s="448" t="s">
        <v>1274</v>
      </c>
      <c r="X249" s="534">
        <v>40626</v>
      </c>
      <c r="Y249" s="364"/>
    </row>
    <row r="250" spans="1:25" s="372" customFormat="1" ht="12.75" hidden="1" customHeight="1">
      <c r="A250" s="362" t="s">
        <v>462</v>
      </c>
      <c r="B250" s="363"/>
      <c r="C250" s="364"/>
      <c r="D250" s="506" t="s">
        <v>1298</v>
      </c>
      <c r="E250" s="420" t="s">
        <v>1459</v>
      </c>
      <c r="F250" s="444" t="s">
        <v>1465</v>
      </c>
      <c r="G250" s="444" t="s">
        <v>439</v>
      </c>
      <c r="H250" s="444">
        <v>10214717</v>
      </c>
      <c r="I250" s="444" t="s">
        <v>1461</v>
      </c>
      <c r="J250" s="420" t="s">
        <v>1266</v>
      </c>
      <c r="K250" s="420"/>
      <c r="L250" s="420"/>
      <c r="M250" s="420" t="s">
        <v>511</v>
      </c>
      <c r="N250" s="420"/>
      <c r="O250" s="489"/>
      <c r="P250" s="489"/>
      <c r="Q250" s="490" t="s">
        <v>939</v>
      </c>
      <c r="R250" s="367"/>
      <c r="S250" s="490" t="s">
        <v>1283</v>
      </c>
      <c r="T250" s="492"/>
      <c r="U250" s="492"/>
      <c r="V250" s="493"/>
      <c r="W250" s="425" t="s">
        <v>1268</v>
      </c>
      <c r="X250" s="494">
        <v>40630</v>
      </c>
      <c r="Y250" s="364"/>
    </row>
    <row r="251" spans="1:25" s="372" customFormat="1" ht="12.75" hidden="1" customHeight="1">
      <c r="A251" s="362" t="s">
        <v>462</v>
      </c>
      <c r="B251" s="363"/>
      <c r="C251" s="364"/>
      <c r="D251" s="513" t="s">
        <v>1298</v>
      </c>
      <c r="E251" s="282" t="s">
        <v>1459</v>
      </c>
      <c r="F251" s="449" t="s">
        <v>1465</v>
      </c>
      <c r="G251" s="449" t="s">
        <v>440</v>
      </c>
      <c r="H251" s="449">
        <v>10217165</v>
      </c>
      <c r="I251" s="449" t="s">
        <v>1461</v>
      </c>
      <c r="J251" s="282" t="s">
        <v>1266</v>
      </c>
      <c r="K251" s="282"/>
      <c r="L251" s="282"/>
      <c r="M251" s="282" t="s">
        <v>511</v>
      </c>
      <c r="N251" s="282"/>
      <c r="O251" s="519"/>
      <c r="P251" s="519"/>
      <c r="Q251" s="520" t="s">
        <v>2504</v>
      </c>
      <c r="R251" s="367"/>
      <c r="S251" s="520" t="s">
        <v>1265</v>
      </c>
      <c r="T251" s="521"/>
      <c r="U251" s="521"/>
      <c r="V251" s="522"/>
      <c r="W251" s="453" t="s">
        <v>1268</v>
      </c>
      <c r="X251" s="523">
        <v>40648</v>
      </c>
      <c r="Y251" s="364"/>
    </row>
    <row r="252" spans="1:25" s="372" customFormat="1" ht="12.75" hidden="1" customHeight="1">
      <c r="A252" s="362" t="s">
        <v>462</v>
      </c>
      <c r="B252" s="363"/>
      <c r="C252" s="364"/>
      <c r="D252" s="506" t="s">
        <v>1298</v>
      </c>
      <c r="E252" s="420" t="s">
        <v>1459</v>
      </c>
      <c r="F252" s="444" t="s">
        <v>1465</v>
      </c>
      <c r="G252" s="444" t="s">
        <v>441</v>
      </c>
      <c r="H252" s="444">
        <v>10217161</v>
      </c>
      <c r="I252" s="444" t="s">
        <v>1461</v>
      </c>
      <c r="J252" s="420" t="s">
        <v>1266</v>
      </c>
      <c r="K252" s="420"/>
      <c r="L252" s="420"/>
      <c r="M252" s="420" t="s">
        <v>511</v>
      </c>
      <c r="N252" s="420"/>
      <c r="O252" s="489"/>
      <c r="P252" s="489"/>
      <c r="Q252" s="490" t="s">
        <v>944</v>
      </c>
      <c r="R252" s="367"/>
      <c r="S252" s="490" t="s">
        <v>749</v>
      </c>
      <c r="T252" s="492"/>
      <c r="U252" s="492"/>
      <c r="V252" s="493"/>
      <c r="W252" s="425" t="s">
        <v>1268</v>
      </c>
      <c r="X252" s="494">
        <v>40630</v>
      </c>
      <c r="Y252" s="364"/>
    </row>
    <row r="253" spans="1:25" s="372" customFormat="1" ht="12.75" hidden="1" customHeight="1">
      <c r="A253" s="362" t="s">
        <v>462</v>
      </c>
      <c r="B253" s="363"/>
      <c r="C253" s="364"/>
      <c r="D253" s="506" t="s">
        <v>1298</v>
      </c>
      <c r="E253" s="420" t="s">
        <v>1459</v>
      </c>
      <c r="F253" s="444" t="s">
        <v>1465</v>
      </c>
      <c r="G253" s="444" t="s">
        <v>442</v>
      </c>
      <c r="H253" s="444">
        <v>10217168</v>
      </c>
      <c r="I253" s="444" t="s">
        <v>1461</v>
      </c>
      <c r="J253" s="420" t="s">
        <v>1264</v>
      </c>
      <c r="K253" s="420"/>
      <c r="L253" s="420"/>
      <c r="M253" s="420" t="s">
        <v>511</v>
      </c>
      <c r="N253" s="420"/>
      <c r="O253" s="489"/>
      <c r="P253" s="489"/>
      <c r="Q253" s="490" t="s">
        <v>980</v>
      </c>
      <c r="R253" s="490"/>
      <c r="S253" s="490" t="s">
        <v>749</v>
      </c>
      <c r="T253" s="492"/>
      <c r="U253" s="492"/>
      <c r="V253" s="493"/>
      <c r="W253" s="425" t="s">
        <v>1268</v>
      </c>
      <c r="X253" s="494">
        <v>40630</v>
      </c>
      <c r="Y253" s="364"/>
    </row>
    <row r="254" spans="1:25" s="372" customFormat="1" ht="12.75" hidden="1" customHeight="1">
      <c r="A254" s="362" t="s">
        <v>462</v>
      </c>
      <c r="B254" s="363"/>
      <c r="C254" s="364"/>
      <c r="D254" s="524" t="s">
        <v>1298</v>
      </c>
      <c r="E254" s="440" t="s">
        <v>1459</v>
      </c>
      <c r="F254" s="445" t="s">
        <v>1465</v>
      </c>
      <c r="G254" s="445" t="s">
        <v>443</v>
      </c>
      <c r="H254" s="445">
        <v>10217167</v>
      </c>
      <c r="I254" s="445" t="s">
        <v>1461</v>
      </c>
      <c r="J254" s="440" t="s">
        <v>1266</v>
      </c>
      <c r="K254" s="440"/>
      <c r="L254" s="440"/>
      <c r="M254" s="440" t="s">
        <v>511</v>
      </c>
      <c r="N254" s="440"/>
      <c r="O254" s="530"/>
      <c r="P254" s="530"/>
      <c r="Q254" s="531" t="s">
        <v>964</v>
      </c>
      <c r="R254" s="367"/>
      <c r="S254" s="531" t="s">
        <v>332</v>
      </c>
      <c r="T254" s="532"/>
      <c r="U254" s="532"/>
      <c r="V254" s="533"/>
      <c r="W254" s="448" t="s">
        <v>138</v>
      </c>
      <c r="X254" s="534"/>
      <c r="Y254" s="364" t="s">
        <v>966</v>
      </c>
    </row>
    <row r="255" spans="1:25" s="372" customFormat="1" ht="12.75" hidden="1" customHeight="1">
      <c r="A255" s="362" t="s">
        <v>462</v>
      </c>
      <c r="B255" s="363"/>
      <c r="C255" s="364"/>
      <c r="D255" s="506" t="s">
        <v>1298</v>
      </c>
      <c r="E255" s="420" t="s">
        <v>1459</v>
      </c>
      <c r="F255" s="444" t="s">
        <v>1465</v>
      </c>
      <c r="G255" s="444" t="s">
        <v>444</v>
      </c>
      <c r="H255" s="444">
        <v>10214706</v>
      </c>
      <c r="I255" s="444" t="s">
        <v>1461</v>
      </c>
      <c r="J255" s="420" t="s">
        <v>1266</v>
      </c>
      <c r="K255" s="420"/>
      <c r="L255" s="420"/>
      <c r="M255" s="420" t="s">
        <v>511</v>
      </c>
      <c r="N255" s="420"/>
      <c r="O255" s="489"/>
      <c r="P255" s="489"/>
      <c r="Q255" s="490" t="s">
        <v>973</v>
      </c>
      <c r="R255" s="367"/>
      <c r="S255" s="490" t="s">
        <v>546</v>
      </c>
      <c r="T255" s="492"/>
      <c r="U255" s="492"/>
      <c r="V255" s="493"/>
      <c r="W255" s="425" t="s">
        <v>1268</v>
      </c>
      <c r="X255" s="494">
        <v>40633</v>
      </c>
      <c r="Y255" s="364" t="s">
        <v>974</v>
      </c>
    </row>
    <row r="256" spans="1:25" s="372" customFormat="1" ht="12.75" hidden="1" customHeight="1">
      <c r="A256" s="362" t="s">
        <v>462</v>
      </c>
      <c r="B256" s="363"/>
      <c r="C256" s="364"/>
      <c r="D256" s="506" t="s">
        <v>1298</v>
      </c>
      <c r="E256" s="420" t="s">
        <v>1459</v>
      </c>
      <c r="F256" s="444" t="s">
        <v>1465</v>
      </c>
      <c r="G256" s="444" t="s">
        <v>445</v>
      </c>
      <c r="H256" s="444">
        <v>10217164</v>
      </c>
      <c r="I256" s="444" t="s">
        <v>1461</v>
      </c>
      <c r="J256" s="420" t="s">
        <v>1266</v>
      </c>
      <c r="K256" s="420"/>
      <c r="L256" s="420"/>
      <c r="M256" s="420" t="s">
        <v>511</v>
      </c>
      <c r="N256" s="420"/>
      <c r="O256" s="489"/>
      <c r="P256" s="489"/>
      <c r="Q256" s="490" t="s">
        <v>979</v>
      </c>
      <c r="R256" s="490"/>
      <c r="S256" s="490" t="s">
        <v>776</v>
      </c>
      <c r="T256" s="492"/>
      <c r="U256" s="492"/>
      <c r="V256" s="493"/>
      <c r="W256" s="425" t="s">
        <v>1268</v>
      </c>
      <c r="X256" s="494">
        <v>40633</v>
      </c>
      <c r="Y256" s="364" t="s">
        <v>943</v>
      </c>
    </row>
    <row r="257" spans="1:25" s="372" customFormat="1" ht="12.75" hidden="1" customHeight="1">
      <c r="A257" s="362" t="s">
        <v>462</v>
      </c>
      <c r="B257" s="363"/>
      <c r="C257" s="364"/>
      <c r="D257" s="506" t="s">
        <v>1298</v>
      </c>
      <c r="E257" s="420" t="s">
        <v>1459</v>
      </c>
      <c r="F257" s="444" t="s">
        <v>1469</v>
      </c>
      <c r="G257" s="444" t="s">
        <v>446</v>
      </c>
      <c r="H257" s="444" t="s">
        <v>454</v>
      </c>
      <c r="I257" s="444" t="s">
        <v>1461</v>
      </c>
      <c r="J257" s="420" t="s">
        <v>1266</v>
      </c>
      <c r="K257" s="420"/>
      <c r="L257" s="420"/>
      <c r="M257" s="420" t="s">
        <v>511</v>
      </c>
      <c r="N257" s="420"/>
      <c r="O257" s="489"/>
      <c r="P257" s="489"/>
      <c r="Q257" s="490" t="s">
        <v>463</v>
      </c>
      <c r="R257" s="490"/>
      <c r="S257" s="490" t="s">
        <v>1280</v>
      </c>
      <c r="T257" s="492">
        <v>12990</v>
      </c>
      <c r="U257" s="492" t="s">
        <v>464</v>
      </c>
      <c r="V257" s="493" t="s">
        <v>465</v>
      </c>
      <c r="W257" s="425" t="s">
        <v>1268</v>
      </c>
      <c r="X257" s="494">
        <v>40589</v>
      </c>
      <c r="Y257" s="364" t="s">
        <v>466</v>
      </c>
    </row>
    <row r="258" spans="1:25" s="372" customFormat="1" ht="12.75" hidden="1" customHeight="1">
      <c r="A258" s="362" t="s">
        <v>462</v>
      </c>
      <c r="B258" s="363"/>
      <c r="C258" s="364"/>
      <c r="D258" s="506" t="s">
        <v>1298</v>
      </c>
      <c r="E258" s="420" t="s">
        <v>1459</v>
      </c>
      <c r="F258" s="444" t="s">
        <v>1469</v>
      </c>
      <c r="G258" s="444" t="s">
        <v>447</v>
      </c>
      <c r="H258" s="444" t="s">
        <v>455</v>
      </c>
      <c r="I258" s="444" t="s">
        <v>1461</v>
      </c>
      <c r="J258" s="420" t="s">
        <v>1904</v>
      </c>
      <c r="K258" s="420"/>
      <c r="L258" s="420"/>
      <c r="M258" s="420" t="s">
        <v>511</v>
      </c>
      <c r="N258" s="420"/>
      <c r="O258" s="489"/>
      <c r="P258" s="489"/>
      <c r="Q258" s="420" t="s">
        <v>331</v>
      </c>
      <c r="R258" s="367"/>
      <c r="S258" s="490" t="s">
        <v>1281</v>
      </c>
      <c r="T258" s="492">
        <v>12990</v>
      </c>
      <c r="U258" s="492" t="s">
        <v>512</v>
      </c>
      <c r="V258" s="493" t="s">
        <v>2390</v>
      </c>
      <c r="W258" s="425" t="s">
        <v>1268</v>
      </c>
      <c r="X258" s="494">
        <v>40584</v>
      </c>
      <c r="Y258" s="364"/>
    </row>
    <row r="259" spans="1:25" s="372" customFormat="1" ht="12.75" hidden="1" customHeight="1">
      <c r="A259" s="362" t="s">
        <v>462</v>
      </c>
      <c r="B259" s="363"/>
      <c r="C259" s="364"/>
      <c r="D259" s="506" t="s">
        <v>1298</v>
      </c>
      <c r="E259" s="420" t="s">
        <v>1459</v>
      </c>
      <c r="F259" s="444" t="s">
        <v>1469</v>
      </c>
      <c r="G259" s="444" t="s">
        <v>448</v>
      </c>
      <c r="H259" s="444" t="s">
        <v>456</v>
      </c>
      <c r="I259" s="444" t="s">
        <v>1461</v>
      </c>
      <c r="J259" s="420" t="s">
        <v>1266</v>
      </c>
      <c r="K259" s="420"/>
      <c r="L259" s="420"/>
      <c r="M259" s="420" t="s">
        <v>511</v>
      </c>
      <c r="N259" s="420"/>
      <c r="O259" s="489"/>
      <c r="P259" s="489"/>
      <c r="Q259" s="490" t="s">
        <v>823</v>
      </c>
      <c r="R259" s="490"/>
      <c r="S259" s="490" t="s">
        <v>1283</v>
      </c>
      <c r="T259" s="492">
        <v>12990</v>
      </c>
      <c r="U259" s="492" t="s">
        <v>824</v>
      </c>
      <c r="V259" s="493"/>
      <c r="W259" s="425" t="s">
        <v>1268</v>
      </c>
      <c r="X259" s="494">
        <v>40620</v>
      </c>
      <c r="Y259" s="364" t="s">
        <v>777</v>
      </c>
    </row>
    <row r="260" spans="1:25" s="372" customFormat="1" ht="12.75" hidden="1" customHeight="1">
      <c r="A260" s="362" t="s">
        <v>462</v>
      </c>
      <c r="B260" s="363"/>
      <c r="C260" s="364"/>
      <c r="D260" s="506" t="s">
        <v>1298</v>
      </c>
      <c r="E260" s="420" t="s">
        <v>1459</v>
      </c>
      <c r="F260" s="444" t="s">
        <v>1469</v>
      </c>
      <c r="G260" s="444" t="s">
        <v>449</v>
      </c>
      <c r="H260" s="444" t="s">
        <v>457</v>
      </c>
      <c r="I260" s="444" t="s">
        <v>1461</v>
      </c>
      <c r="J260" s="420" t="s">
        <v>1264</v>
      </c>
      <c r="K260" s="420"/>
      <c r="L260" s="420"/>
      <c r="M260" s="420" t="s">
        <v>511</v>
      </c>
      <c r="N260" s="420"/>
      <c r="O260" s="489"/>
      <c r="P260" s="489"/>
      <c r="Q260" s="490" t="s">
        <v>828</v>
      </c>
      <c r="R260" s="367"/>
      <c r="S260" s="490" t="s">
        <v>2221</v>
      </c>
      <c r="T260" s="492">
        <v>12990</v>
      </c>
      <c r="U260" s="492" t="s">
        <v>1268</v>
      </c>
      <c r="V260" s="493"/>
      <c r="W260" s="425" t="s">
        <v>1268</v>
      </c>
      <c r="X260" s="494">
        <v>40620</v>
      </c>
      <c r="Y260" s="364" t="s">
        <v>830</v>
      </c>
    </row>
    <row r="261" spans="1:25" s="372" customFormat="1" ht="12.75" hidden="1" customHeight="1">
      <c r="A261" s="362" t="s">
        <v>462</v>
      </c>
      <c r="B261" s="363"/>
      <c r="C261" s="364"/>
      <c r="D261" s="506" t="s">
        <v>1298</v>
      </c>
      <c r="E261" s="420" t="s">
        <v>1459</v>
      </c>
      <c r="F261" s="444" t="s">
        <v>1469</v>
      </c>
      <c r="G261" s="444" t="s">
        <v>450</v>
      </c>
      <c r="H261" s="444" t="s">
        <v>458</v>
      </c>
      <c r="I261" s="444" t="s">
        <v>1461</v>
      </c>
      <c r="J261" s="420" t="s">
        <v>985</v>
      </c>
      <c r="K261" s="420"/>
      <c r="L261" s="420"/>
      <c r="M261" s="420" t="s">
        <v>511</v>
      </c>
      <c r="N261" s="420"/>
      <c r="O261" s="489"/>
      <c r="P261" s="489"/>
      <c r="Q261" s="490" t="s">
        <v>829</v>
      </c>
      <c r="R261" s="367"/>
      <c r="S261" s="490" t="s">
        <v>546</v>
      </c>
      <c r="T261" s="492">
        <v>12990</v>
      </c>
      <c r="U261" s="492" t="s">
        <v>1268</v>
      </c>
      <c r="V261" s="493"/>
      <c r="W261" s="425" t="s">
        <v>1268</v>
      </c>
      <c r="X261" s="494">
        <v>40621</v>
      </c>
      <c r="Y261" s="364" t="s">
        <v>320</v>
      </c>
    </row>
    <row r="262" spans="1:25" s="372" customFormat="1" ht="12.75" hidden="1" customHeight="1">
      <c r="A262" s="362" t="s">
        <v>462</v>
      </c>
      <c r="B262" s="363"/>
      <c r="C262" s="364"/>
      <c r="D262" s="506" t="s">
        <v>1298</v>
      </c>
      <c r="E262" s="420" t="s">
        <v>1459</v>
      </c>
      <c r="F262" s="444" t="s">
        <v>1469</v>
      </c>
      <c r="G262" s="444" t="s">
        <v>451</v>
      </c>
      <c r="H262" s="444" t="s">
        <v>459</v>
      </c>
      <c r="I262" s="444" t="s">
        <v>1461</v>
      </c>
      <c r="J262" s="420" t="s">
        <v>2450</v>
      </c>
      <c r="K262" s="420"/>
      <c r="L262" s="420"/>
      <c r="M262" s="420" t="s">
        <v>511</v>
      </c>
      <c r="N262" s="420"/>
      <c r="O262" s="489"/>
      <c r="P262" s="489"/>
      <c r="Q262" s="490" t="s">
        <v>2450</v>
      </c>
      <c r="R262" s="490"/>
      <c r="S262" s="490" t="s">
        <v>129</v>
      </c>
      <c r="T262" s="492"/>
      <c r="U262" s="492" t="s">
        <v>1268</v>
      </c>
      <c r="V262" s="493"/>
      <c r="W262" s="425" t="s">
        <v>1268</v>
      </c>
      <c r="X262" s="494">
        <v>40640</v>
      </c>
      <c r="Y262" s="364" t="s">
        <v>863</v>
      </c>
    </row>
    <row r="263" spans="1:25" s="372" customFormat="1" ht="12.75" hidden="1" customHeight="1">
      <c r="A263" s="362" t="s">
        <v>462</v>
      </c>
      <c r="B263" s="363"/>
      <c r="C263" s="364"/>
      <c r="D263" s="506" t="s">
        <v>1298</v>
      </c>
      <c r="E263" s="420" t="s">
        <v>1459</v>
      </c>
      <c r="F263" s="444" t="s">
        <v>1469</v>
      </c>
      <c r="G263" s="444" t="s">
        <v>452</v>
      </c>
      <c r="H263" s="444" t="s">
        <v>460</v>
      </c>
      <c r="I263" s="444" t="s">
        <v>1461</v>
      </c>
      <c r="J263" s="420" t="s">
        <v>1266</v>
      </c>
      <c r="K263" s="420"/>
      <c r="L263" s="420"/>
      <c r="M263" s="420" t="s">
        <v>511</v>
      </c>
      <c r="N263" s="420"/>
      <c r="O263" s="489"/>
      <c r="P263" s="489"/>
      <c r="Q263" s="490" t="s">
        <v>962</v>
      </c>
      <c r="R263" s="490"/>
      <c r="S263" s="490" t="s">
        <v>861</v>
      </c>
      <c r="T263" s="492">
        <v>12990</v>
      </c>
      <c r="U263" s="492" t="s">
        <v>109</v>
      </c>
      <c r="V263" s="493"/>
      <c r="W263" s="425" t="s">
        <v>1268</v>
      </c>
      <c r="X263" s="494">
        <v>40625</v>
      </c>
      <c r="Y263" s="364" t="s">
        <v>85</v>
      </c>
    </row>
    <row r="264" spans="1:25" s="372" customFormat="1" ht="12.75" hidden="1" customHeight="1">
      <c r="A264" s="362" t="s">
        <v>462</v>
      </c>
      <c r="B264" s="363"/>
      <c r="C264" s="364"/>
      <c r="D264" s="506" t="s">
        <v>1298</v>
      </c>
      <c r="E264" s="420" t="s">
        <v>1459</v>
      </c>
      <c r="F264" s="444" t="s">
        <v>1469</v>
      </c>
      <c r="G264" s="444" t="s">
        <v>453</v>
      </c>
      <c r="H264" s="444" t="s">
        <v>461</v>
      </c>
      <c r="I264" s="444" t="s">
        <v>1461</v>
      </c>
      <c r="J264" s="420" t="s">
        <v>1269</v>
      </c>
      <c r="K264" s="420"/>
      <c r="L264" s="420"/>
      <c r="M264" s="420" t="s">
        <v>511</v>
      </c>
      <c r="N264" s="420"/>
      <c r="O264" s="489"/>
      <c r="P264" s="489"/>
      <c r="Q264" s="490" t="s">
        <v>1001</v>
      </c>
      <c r="R264" s="367"/>
      <c r="S264" s="490" t="s">
        <v>2227</v>
      </c>
      <c r="T264" s="492"/>
      <c r="U264" s="492" t="s">
        <v>1268</v>
      </c>
      <c r="V264" s="493"/>
      <c r="W264" s="425" t="s">
        <v>1268</v>
      </c>
      <c r="X264" s="494">
        <v>40630</v>
      </c>
      <c r="Y264" s="364" t="s">
        <v>942</v>
      </c>
    </row>
    <row r="265" spans="1:25" s="372" customFormat="1" ht="12.75" hidden="1" customHeight="1">
      <c r="A265" s="362" t="s">
        <v>761</v>
      </c>
      <c r="B265" s="363"/>
      <c r="C265" s="364"/>
      <c r="D265" s="506" t="s">
        <v>1298</v>
      </c>
      <c r="E265" s="420" t="s">
        <v>1459</v>
      </c>
      <c r="F265" s="420" t="s">
        <v>1882</v>
      </c>
      <c r="G265" s="444" t="s">
        <v>752</v>
      </c>
      <c r="H265" s="444">
        <v>11021732</v>
      </c>
      <c r="I265" s="444" t="s">
        <v>1461</v>
      </c>
      <c r="J265" s="420" t="s">
        <v>1266</v>
      </c>
      <c r="K265" s="420"/>
      <c r="L265" s="420"/>
      <c r="M265" s="420" t="s">
        <v>1546</v>
      </c>
      <c r="N265" s="420"/>
      <c r="O265" s="489"/>
      <c r="P265" s="489"/>
      <c r="Q265" s="490" t="s">
        <v>26</v>
      </c>
      <c r="R265" s="367"/>
      <c r="S265" s="490" t="s">
        <v>838</v>
      </c>
      <c r="T265" s="492"/>
      <c r="U265" s="492"/>
      <c r="V265" s="493"/>
      <c r="W265" s="425" t="s">
        <v>1268</v>
      </c>
      <c r="X265" s="494">
        <v>40640</v>
      </c>
      <c r="Y265" s="364" t="s">
        <v>765</v>
      </c>
    </row>
    <row r="266" spans="1:25" s="372" customFormat="1" ht="12.75" hidden="1" customHeight="1">
      <c r="A266" s="362" t="s">
        <v>761</v>
      </c>
      <c r="B266" s="363"/>
      <c r="C266" s="364"/>
      <c r="D266" s="506" t="s">
        <v>1298</v>
      </c>
      <c r="E266" s="420" t="s">
        <v>1459</v>
      </c>
      <c r="F266" s="420" t="s">
        <v>1882</v>
      </c>
      <c r="G266" s="444" t="s">
        <v>753</v>
      </c>
      <c r="H266" s="444">
        <v>11021731</v>
      </c>
      <c r="I266" s="444" t="s">
        <v>1461</v>
      </c>
      <c r="J266" s="420" t="s">
        <v>1266</v>
      </c>
      <c r="K266" s="420"/>
      <c r="L266" s="420"/>
      <c r="M266" s="420" t="s">
        <v>1546</v>
      </c>
      <c r="N266" s="420"/>
      <c r="O266" s="489"/>
      <c r="P266" s="489"/>
      <c r="Q266" s="490" t="s">
        <v>26</v>
      </c>
      <c r="R266" s="367"/>
      <c r="S266" s="490" t="s">
        <v>838</v>
      </c>
      <c r="T266" s="492"/>
      <c r="U266" s="492"/>
      <c r="V266" s="493"/>
      <c r="W266" s="425" t="s">
        <v>1268</v>
      </c>
      <c r="X266" s="494">
        <v>40640</v>
      </c>
      <c r="Y266" s="364" t="s">
        <v>765</v>
      </c>
    </row>
    <row r="267" spans="1:25" s="372" customFormat="1" ht="12.75" hidden="1" customHeight="1">
      <c r="A267" s="362" t="s">
        <v>761</v>
      </c>
      <c r="B267" s="363"/>
      <c r="C267" s="364"/>
      <c r="D267" s="513" t="s">
        <v>1298</v>
      </c>
      <c r="E267" s="282" t="s">
        <v>1459</v>
      </c>
      <c r="F267" s="449" t="s">
        <v>766</v>
      </c>
      <c r="G267" s="449" t="s">
        <v>754</v>
      </c>
      <c r="H267" s="449">
        <v>10202702</v>
      </c>
      <c r="I267" s="449" t="s">
        <v>1461</v>
      </c>
      <c r="J267" s="282" t="s">
        <v>1266</v>
      </c>
      <c r="K267" s="282"/>
      <c r="L267" s="282"/>
      <c r="M267" s="282" t="s">
        <v>1546</v>
      </c>
      <c r="N267" s="282"/>
      <c r="O267" s="519"/>
      <c r="P267" s="519"/>
      <c r="Q267" s="520" t="s">
        <v>3305</v>
      </c>
      <c r="R267" s="367"/>
      <c r="S267" s="520" t="s">
        <v>1270</v>
      </c>
      <c r="T267" s="521"/>
      <c r="U267" s="521"/>
      <c r="V267" s="522"/>
      <c r="W267" s="453" t="s">
        <v>109</v>
      </c>
      <c r="X267" s="523">
        <v>40680</v>
      </c>
      <c r="Y267" s="364" t="s">
        <v>2589</v>
      </c>
    </row>
    <row r="268" spans="1:25" s="372" customFormat="1" ht="12.75" hidden="1" customHeight="1">
      <c r="A268" s="362" t="s">
        <v>761</v>
      </c>
      <c r="B268" s="363"/>
      <c r="C268" s="364"/>
      <c r="D268" s="559" t="s">
        <v>1298</v>
      </c>
      <c r="E268" s="560" t="s">
        <v>1459</v>
      </c>
      <c r="F268" s="561" t="s">
        <v>766</v>
      </c>
      <c r="G268" s="561" t="s">
        <v>755</v>
      </c>
      <c r="H268" s="561">
        <v>10202712</v>
      </c>
      <c r="I268" s="561" t="s">
        <v>1461</v>
      </c>
      <c r="J268" s="560" t="s">
        <v>1266</v>
      </c>
      <c r="K268" s="560"/>
      <c r="L268" s="560"/>
      <c r="M268" s="560" t="s">
        <v>1546</v>
      </c>
      <c r="N268" s="562" t="s">
        <v>2608</v>
      </c>
      <c r="O268" s="563" t="s">
        <v>2491</v>
      </c>
      <c r="P268" s="563">
        <v>73506</v>
      </c>
      <c r="Q268" s="564" t="s">
        <v>3293</v>
      </c>
      <c r="R268" s="367"/>
      <c r="S268" s="564" t="s">
        <v>114</v>
      </c>
      <c r="T268" s="565"/>
      <c r="U268" s="565"/>
      <c r="V268" s="566"/>
      <c r="W268" s="567" t="s">
        <v>2253</v>
      </c>
      <c r="X268" s="568">
        <v>40677</v>
      </c>
      <c r="Y268" s="364" t="s">
        <v>3294</v>
      </c>
    </row>
    <row r="269" spans="1:25" s="372" customFormat="1" ht="12.75" hidden="1" customHeight="1">
      <c r="A269" s="362" t="s">
        <v>761</v>
      </c>
      <c r="B269" s="363"/>
      <c r="C269" s="364"/>
      <c r="D269" s="575" t="s">
        <v>1298</v>
      </c>
      <c r="E269" s="365" t="s">
        <v>1459</v>
      </c>
      <c r="F269" s="612" t="s">
        <v>766</v>
      </c>
      <c r="G269" s="612" t="s">
        <v>756</v>
      </c>
      <c r="H269" s="612">
        <v>10202694</v>
      </c>
      <c r="I269" s="612" t="s">
        <v>1461</v>
      </c>
      <c r="J269" s="365" t="s">
        <v>1266</v>
      </c>
      <c r="K269" s="365"/>
      <c r="L269" s="365"/>
      <c r="M269" s="365" t="s">
        <v>1546</v>
      </c>
      <c r="N269" s="558" t="s">
        <v>2609</v>
      </c>
      <c r="O269" s="366" t="s">
        <v>2491</v>
      </c>
      <c r="P269" s="366">
        <v>73506</v>
      </c>
      <c r="Q269" s="367"/>
      <c r="R269" s="367"/>
      <c r="S269" s="367"/>
      <c r="T269" s="368"/>
      <c r="U269" s="368"/>
      <c r="V269" s="370"/>
      <c r="W269" s="364" t="s">
        <v>2542</v>
      </c>
      <c r="X269" s="371"/>
      <c r="Y269" s="364"/>
    </row>
    <row r="270" spans="1:25" s="372" customFormat="1" ht="12.75" hidden="1" customHeight="1">
      <c r="A270" s="362" t="s">
        <v>761</v>
      </c>
      <c r="B270" s="363"/>
      <c r="C270" s="364"/>
      <c r="D270" s="513" t="s">
        <v>1298</v>
      </c>
      <c r="E270" s="282" t="s">
        <v>1459</v>
      </c>
      <c r="F270" s="449" t="s">
        <v>847</v>
      </c>
      <c r="G270" s="449" t="s">
        <v>757</v>
      </c>
      <c r="H270" s="449">
        <v>11021646</v>
      </c>
      <c r="I270" s="449" t="s">
        <v>1461</v>
      </c>
      <c r="J270" s="282" t="s">
        <v>1266</v>
      </c>
      <c r="K270" s="282"/>
      <c r="L270" s="282"/>
      <c r="M270" s="282" t="s">
        <v>1546</v>
      </c>
      <c r="N270" s="282"/>
      <c r="O270" s="519"/>
      <c r="P270" s="519"/>
      <c r="Q270" s="520" t="s">
        <v>1003</v>
      </c>
      <c r="R270" s="367"/>
      <c r="S270" s="520" t="s">
        <v>992</v>
      </c>
      <c r="T270" s="521"/>
      <c r="U270" s="521"/>
      <c r="V270" s="522"/>
      <c r="W270" s="453" t="s">
        <v>1268</v>
      </c>
      <c r="X270" s="523">
        <v>40648</v>
      </c>
      <c r="Y270" s="364" t="s">
        <v>222</v>
      </c>
    </row>
    <row r="271" spans="1:25" s="372" customFormat="1" ht="12.75" hidden="1" customHeight="1">
      <c r="A271" s="362" t="s">
        <v>761</v>
      </c>
      <c r="B271" s="363"/>
      <c r="C271" s="364"/>
      <c r="D271" s="524" t="s">
        <v>1298</v>
      </c>
      <c r="E271" s="440" t="s">
        <v>1459</v>
      </c>
      <c r="F271" s="445" t="s">
        <v>847</v>
      </c>
      <c r="G271" s="445" t="s">
        <v>758</v>
      </c>
      <c r="H271" s="445">
        <v>11021656</v>
      </c>
      <c r="I271" s="445" t="s">
        <v>1461</v>
      </c>
      <c r="J271" s="440" t="s">
        <v>2519</v>
      </c>
      <c r="K271" s="440"/>
      <c r="L271" s="440"/>
      <c r="M271" s="440" t="s">
        <v>1546</v>
      </c>
      <c r="N271" s="440"/>
      <c r="O271" s="530"/>
      <c r="P271" s="530"/>
      <c r="Q271" s="531" t="s">
        <v>964</v>
      </c>
      <c r="R271" s="367"/>
      <c r="S271" s="531" t="s">
        <v>2588</v>
      </c>
      <c r="T271" s="532"/>
      <c r="U271" s="532"/>
      <c r="V271" s="533"/>
      <c r="W271" s="448" t="s">
        <v>138</v>
      </c>
      <c r="X271" s="534">
        <v>40660</v>
      </c>
      <c r="Y271" s="364"/>
    </row>
    <row r="272" spans="1:25" s="372" customFormat="1" ht="12.75" hidden="1" customHeight="1">
      <c r="A272" s="362" t="s">
        <v>761</v>
      </c>
      <c r="B272" s="363"/>
      <c r="C272" s="364"/>
      <c r="D272" s="513" t="s">
        <v>1298</v>
      </c>
      <c r="E272" s="282" t="s">
        <v>1459</v>
      </c>
      <c r="F272" s="449" t="s">
        <v>847</v>
      </c>
      <c r="G272" s="449" t="s">
        <v>759</v>
      </c>
      <c r="H272" s="449">
        <v>11021663</v>
      </c>
      <c r="I272" s="449" t="s">
        <v>1461</v>
      </c>
      <c r="J272" s="282" t="s">
        <v>1266</v>
      </c>
      <c r="K272" s="282"/>
      <c r="L272" s="282"/>
      <c r="M272" s="282" t="s">
        <v>1546</v>
      </c>
      <c r="N272" s="601" t="s">
        <v>2610</v>
      </c>
      <c r="O272" s="519" t="s">
        <v>2491</v>
      </c>
      <c r="P272" s="519">
        <v>73506</v>
      </c>
      <c r="Q272" s="520" t="s">
        <v>3297</v>
      </c>
      <c r="R272" s="520"/>
      <c r="S272" s="520" t="s">
        <v>2646</v>
      </c>
      <c r="T272" s="521"/>
      <c r="U272" s="521"/>
      <c r="V272" s="522"/>
      <c r="W272" s="453" t="s">
        <v>1268</v>
      </c>
      <c r="X272" s="523">
        <v>40679</v>
      </c>
      <c r="Y272" s="364" t="s">
        <v>320</v>
      </c>
    </row>
    <row r="273" spans="1:25" s="372" customFormat="1" ht="12.75" hidden="1" customHeight="1">
      <c r="A273" s="362" t="s">
        <v>761</v>
      </c>
      <c r="B273" s="363"/>
      <c r="C273" s="364"/>
      <c r="D273" s="524" t="s">
        <v>1298</v>
      </c>
      <c r="E273" s="440" t="s">
        <v>1459</v>
      </c>
      <c r="F273" s="445" t="s">
        <v>847</v>
      </c>
      <c r="G273" s="445" t="s">
        <v>760</v>
      </c>
      <c r="H273" s="445">
        <v>11021662</v>
      </c>
      <c r="I273" s="445" t="s">
        <v>1461</v>
      </c>
      <c r="J273" s="440" t="s">
        <v>1264</v>
      </c>
      <c r="K273" s="440"/>
      <c r="L273" s="440"/>
      <c r="M273" s="440" t="s">
        <v>1546</v>
      </c>
      <c r="N273" s="440"/>
      <c r="O273" s="530"/>
      <c r="P273" s="530"/>
      <c r="Q273" s="531" t="s">
        <v>384</v>
      </c>
      <c r="R273" s="531"/>
      <c r="S273" s="531" t="s">
        <v>332</v>
      </c>
      <c r="T273" s="532"/>
      <c r="U273" s="532"/>
      <c r="V273" s="533"/>
      <c r="W273" s="448" t="s">
        <v>138</v>
      </c>
      <c r="X273" s="534">
        <v>40649</v>
      </c>
      <c r="Y273" s="364"/>
    </row>
    <row r="274" spans="1:25" s="372" customFormat="1" ht="12.75" hidden="1" customHeight="1">
      <c r="A274" s="362" t="s">
        <v>808</v>
      </c>
      <c r="B274" s="363"/>
      <c r="C274" s="364"/>
      <c r="D274" s="506" t="s">
        <v>1298</v>
      </c>
      <c r="E274" s="420" t="s">
        <v>1459</v>
      </c>
      <c r="F274" s="444" t="s">
        <v>1471</v>
      </c>
      <c r="G274" s="444" t="s">
        <v>809</v>
      </c>
      <c r="H274" s="444">
        <v>11021733</v>
      </c>
      <c r="I274" s="511" t="s">
        <v>1461</v>
      </c>
      <c r="J274" s="420" t="s">
        <v>1264</v>
      </c>
      <c r="K274" s="420"/>
      <c r="L274" s="420"/>
      <c r="M274" s="444" t="s">
        <v>1184</v>
      </c>
      <c r="N274" s="444"/>
      <c r="O274" s="489"/>
      <c r="P274" s="489"/>
      <c r="Q274" s="490" t="s">
        <v>819</v>
      </c>
      <c r="R274" s="490"/>
      <c r="S274" s="490" t="s">
        <v>820</v>
      </c>
      <c r="T274" s="492">
        <v>19990</v>
      </c>
      <c r="U274" s="492">
        <v>19990</v>
      </c>
      <c r="V274" s="493"/>
      <c r="W274" s="425" t="s">
        <v>1268</v>
      </c>
      <c r="X274" s="494">
        <v>40619</v>
      </c>
      <c r="Y274" s="364" t="s">
        <v>1016</v>
      </c>
    </row>
    <row r="275" spans="1:25" s="372" customFormat="1" ht="12.75" hidden="1" customHeight="1">
      <c r="A275" s="362" t="s">
        <v>808</v>
      </c>
      <c r="B275" s="363"/>
      <c r="C275" s="364"/>
      <c r="D275" s="535" t="s">
        <v>1298</v>
      </c>
      <c r="E275" s="460" t="s">
        <v>1459</v>
      </c>
      <c r="F275" s="460" t="s">
        <v>1471</v>
      </c>
      <c r="G275" s="460" t="s">
        <v>810</v>
      </c>
      <c r="H275" s="460">
        <v>11021736</v>
      </c>
      <c r="I275" s="540" t="s">
        <v>1461</v>
      </c>
      <c r="J275" s="460" t="s">
        <v>1477</v>
      </c>
      <c r="K275" s="460"/>
      <c r="L275" s="460"/>
      <c r="M275" s="460" t="s">
        <v>1184</v>
      </c>
      <c r="N275" s="460"/>
      <c r="O275" s="498"/>
      <c r="P275" s="498"/>
      <c r="Q275" s="498" t="s">
        <v>221</v>
      </c>
      <c r="R275" s="367"/>
      <c r="S275" s="498" t="s">
        <v>1273</v>
      </c>
      <c r="T275" s="499">
        <v>18390.8</v>
      </c>
      <c r="U275" s="499">
        <v>5090</v>
      </c>
      <c r="V275" s="500"/>
      <c r="W275" s="464" t="s">
        <v>2253</v>
      </c>
      <c r="X275" s="501">
        <v>40621</v>
      </c>
      <c r="Y275" s="364" t="s">
        <v>2524</v>
      </c>
    </row>
    <row r="276" spans="1:25" s="372" customFormat="1" ht="12.75" hidden="1" customHeight="1">
      <c r="A276" s="362" t="s">
        <v>808</v>
      </c>
      <c r="B276" s="363"/>
      <c r="C276" s="364"/>
      <c r="D276" s="513" t="s">
        <v>1298</v>
      </c>
      <c r="E276" s="282" t="s">
        <v>1459</v>
      </c>
      <c r="F276" s="282" t="s">
        <v>1471</v>
      </c>
      <c r="G276" s="282" t="s">
        <v>811</v>
      </c>
      <c r="H276" s="282">
        <v>11021735</v>
      </c>
      <c r="I276" s="518" t="s">
        <v>1461</v>
      </c>
      <c r="J276" s="282" t="s">
        <v>1266</v>
      </c>
      <c r="K276" s="282"/>
      <c r="L276" s="282"/>
      <c r="M276" s="282" t="s">
        <v>1184</v>
      </c>
      <c r="N276" s="282"/>
      <c r="O276" s="520"/>
      <c r="P276" s="520"/>
      <c r="Q276" s="520" t="s">
        <v>2640</v>
      </c>
      <c r="R276" s="367"/>
      <c r="S276" s="520" t="s">
        <v>992</v>
      </c>
      <c r="T276" s="521"/>
      <c r="U276" s="521"/>
      <c r="V276" s="522"/>
      <c r="W276" s="453" t="s">
        <v>1268</v>
      </c>
      <c r="X276" s="542">
        <v>40666</v>
      </c>
      <c r="Y276" s="364" t="s">
        <v>839</v>
      </c>
    </row>
    <row r="277" spans="1:25" s="372" customFormat="1" ht="12.75" hidden="1" customHeight="1">
      <c r="A277" s="362" t="s">
        <v>808</v>
      </c>
      <c r="B277" s="363"/>
      <c r="C277" s="364"/>
      <c r="D277" s="513" t="s">
        <v>1298</v>
      </c>
      <c r="E277" s="282" t="s">
        <v>1459</v>
      </c>
      <c r="F277" s="449" t="s">
        <v>1471</v>
      </c>
      <c r="G277" s="449" t="s">
        <v>812</v>
      </c>
      <c r="H277" s="449">
        <v>11021727</v>
      </c>
      <c r="I277" s="518" t="s">
        <v>1461</v>
      </c>
      <c r="J277" s="282" t="s">
        <v>1266</v>
      </c>
      <c r="K277" s="282"/>
      <c r="L277" s="282"/>
      <c r="M277" s="449" t="s">
        <v>1184</v>
      </c>
      <c r="N277" s="449"/>
      <c r="O277" s="519"/>
      <c r="P277" s="519"/>
      <c r="Q277" s="520" t="s">
        <v>2536</v>
      </c>
      <c r="R277" s="367"/>
      <c r="S277" s="520" t="s">
        <v>1265</v>
      </c>
      <c r="T277" s="521"/>
      <c r="U277" s="521"/>
      <c r="V277" s="522"/>
      <c r="W277" s="453" t="s">
        <v>1268</v>
      </c>
      <c r="X277" s="523">
        <v>40652</v>
      </c>
      <c r="Y277" s="364"/>
    </row>
    <row r="278" spans="1:25" s="372" customFormat="1" ht="12.75" hidden="1" customHeight="1">
      <c r="A278" s="362" t="s">
        <v>808</v>
      </c>
      <c r="B278" s="363"/>
      <c r="C278" s="364"/>
      <c r="D278" s="506" t="s">
        <v>1298</v>
      </c>
      <c r="E278" s="420" t="s">
        <v>1459</v>
      </c>
      <c r="F278" s="444" t="s">
        <v>1471</v>
      </c>
      <c r="G278" s="444" t="s">
        <v>813</v>
      </c>
      <c r="H278" s="444">
        <v>11021729</v>
      </c>
      <c r="I278" s="511" t="s">
        <v>1461</v>
      </c>
      <c r="J278" s="420" t="s">
        <v>1266</v>
      </c>
      <c r="K278" s="420"/>
      <c r="L278" s="420"/>
      <c r="M278" s="444" t="s">
        <v>1184</v>
      </c>
      <c r="N278" s="444"/>
      <c r="O278" s="489"/>
      <c r="P278" s="489"/>
      <c r="Q278" s="490" t="s">
        <v>997</v>
      </c>
      <c r="R278" s="367"/>
      <c r="S278" s="490" t="s">
        <v>201</v>
      </c>
      <c r="T278" s="492"/>
      <c r="U278" s="492"/>
      <c r="V278" s="493"/>
      <c r="W278" s="425" t="s">
        <v>1268</v>
      </c>
      <c r="X278" s="494">
        <v>40637</v>
      </c>
      <c r="Y278" s="364"/>
    </row>
    <row r="279" spans="1:25" s="372" customFormat="1" ht="12.75" hidden="1" customHeight="1">
      <c r="A279" s="362" t="s">
        <v>808</v>
      </c>
      <c r="B279" s="363"/>
      <c r="C279" s="364"/>
      <c r="D279" s="506" t="s">
        <v>1298</v>
      </c>
      <c r="E279" s="420" t="s">
        <v>1459</v>
      </c>
      <c r="F279" s="444" t="s">
        <v>1471</v>
      </c>
      <c r="G279" s="444" t="s">
        <v>814</v>
      </c>
      <c r="H279" s="444">
        <v>11021728</v>
      </c>
      <c r="I279" s="511" t="s">
        <v>1461</v>
      </c>
      <c r="J279" s="420" t="s">
        <v>1266</v>
      </c>
      <c r="K279" s="420"/>
      <c r="L279" s="420"/>
      <c r="M279" s="444" t="s">
        <v>1184</v>
      </c>
      <c r="N279" s="444"/>
      <c r="O279" s="489"/>
      <c r="P279" s="489"/>
      <c r="Q279" s="490" t="s">
        <v>999</v>
      </c>
      <c r="R279" s="367"/>
      <c r="S279" s="490" t="s">
        <v>1000</v>
      </c>
      <c r="T279" s="492"/>
      <c r="U279" s="492"/>
      <c r="V279" s="493"/>
      <c r="W279" s="425" t="s">
        <v>1268</v>
      </c>
      <c r="X279" s="494">
        <v>40637</v>
      </c>
      <c r="Y279" s="364"/>
    </row>
    <row r="280" spans="1:25" s="372" customFormat="1" ht="12.75" hidden="1" customHeight="1">
      <c r="A280" s="362" t="s">
        <v>808</v>
      </c>
      <c r="B280" s="363"/>
      <c r="C280" s="364"/>
      <c r="D280" s="513" t="s">
        <v>1298</v>
      </c>
      <c r="E280" s="282" t="s">
        <v>1459</v>
      </c>
      <c r="F280" s="282" t="s">
        <v>1471</v>
      </c>
      <c r="G280" s="282" t="s">
        <v>815</v>
      </c>
      <c r="H280" s="282">
        <v>11021734</v>
      </c>
      <c r="I280" s="518" t="s">
        <v>1461</v>
      </c>
      <c r="J280" s="282" t="s">
        <v>1266</v>
      </c>
      <c r="K280" s="282"/>
      <c r="L280" s="282"/>
      <c r="M280" s="282" t="s">
        <v>1184</v>
      </c>
      <c r="N280" s="282"/>
      <c r="O280" s="520"/>
      <c r="P280" s="520"/>
      <c r="Q280" s="520" t="s">
        <v>2486</v>
      </c>
      <c r="R280" s="367"/>
      <c r="S280" s="520" t="s">
        <v>34</v>
      </c>
      <c r="T280" s="521"/>
      <c r="U280" s="521"/>
      <c r="V280" s="522"/>
      <c r="W280" s="453" t="s">
        <v>1268</v>
      </c>
      <c r="X280" s="542">
        <v>40661</v>
      </c>
      <c r="Y280" s="364" t="s">
        <v>320</v>
      </c>
    </row>
    <row r="281" spans="1:25" s="372" customFormat="1" ht="12.75" hidden="1" customHeight="1">
      <c r="A281" s="362" t="s">
        <v>808</v>
      </c>
      <c r="B281" s="363"/>
      <c r="C281" s="364"/>
      <c r="D281" s="524" t="s">
        <v>1298</v>
      </c>
      <c r="E281" s="440" t="s">
        <v>1459</v>
      </c>
      <c r="F281" s="445" t="s">
        <v>1471</v>
      </c>
      <c r="G281" s="445" t="s">
        <v>816</v>
      </c>
      <c r="H281" s="445">
        <v>11021730</v>
      </c>
      <c r="I281" s="529" t="s">
        <v>1461</v>
      </c>
      <c r="J281" s="440" t="s">
        <v>2519</v>
      </c>
      <c r="K281" s="440"/>
      <c r="L281" s="440"/>
      <c r="M281" s="445" t="s">
        <v>1184</v>
      </c>
      <c r="N281" s="445"/>
      <c r="O281" s="530"/>
      <c r="P281" s="530"/>
      <c r="Q281" s="531" t="s">
        <v>2450</v>
      </c>
      <c r="R281" s="367"/>
      <c r="S281" s="531" t="s">
        <v>129</v>
      </c>
      <c r="T281" s="532"/>
      <c r="U281" s="532"/>
      <c r="V281" s="533"/>
      <c r="W281" s="448" t="s">
        <v>1274</v>
      </c>
      <c r="X281" s="534">
        <v>40652</v>
      </c>
      <c r="Y281" s="364" t="s">
        <v>2514</v>
      </c>
    </row>
    <row r="282" spans="1:25" s="372" customFormat="1" ht="12.75" hidden="1" customHeight="1">
      <c r="A282" s="362" t="s">
        <v>864</v>
      </c>
      <c r="B282" s="363"/>
      <c r="C282" s="364"/>
      <c r="D282" s="513" t="s">
        <v>865</v>
      </c>
      <c r="E282" s="282" t="s">
        <v>1459</v>
      </c>
      <c r="F282" s="282" t="s">
        <v>1469</v>
      </c>
      <c r="G282" s="282" t="s">
        <v>866</v>
      </c>
      <c r="H282" s="282" t="s">
        <v>910</v>
      </c>
      <c r="I282" s="518" t="s">
        <v>1461</v>
      </c>
      <c r="J282" s="282" t="s">
        <v>1266</v>
      </c>
      <c r="K282" s="282"/>
      <c r="L282" s="282"/>
      <c r="M282" s="569" t="s">
        <v>1184</v>
      </c>
      <c r="N282" s="569"/>
      <c r="O282" s="519"/>
      <c r="P282" s="519"/>
      <c r="Q282" s="520" t="s">
        <v>2489</v>
      </c>
      <c r="R282" s="520"/>
      <c r="S282" s="520" t="s">
        <v>539</v>
      </c>
      <c r="T282" s="521"/>
      <c r="U282" s="521"/>
      <c r="V282" s="522"/>
      <c r="W282" s="453" t="s">
        <v>109</v>
      </c>
      <c r="X282" s="523">
        <v>40646</v>
      </c>
      <c r="Y282" s="364" t="s">
        <v>113</v>
      </c>
    </row>
    <row r="283" spans="1:25" s="372" customFormat="1" ht="12.75" hidden="1" customHeight="1">
      <c r="A283" s="362"/>
      <c r="B283" s="363"/>
      <c r="C283" s="364"/>
      <c r="D283" s="513" t="s">
        <v>865</v>
      </c>
      <c r="E283" s="282" t="s">
        <v>1459</v>
      </c>
      <c r="F283" s="282" t="s">
        <v>1469</v>
      </c>
      <c r="G283" s="282" t="s">
        <v>867</v>
      </c>
      <c r="H283" s="282" t="s">
        <v>911</v>
      </c>
      <c r="I283" s="518" t="s">
        <v>1461</v>
      </c>
      <c r="J283" s="282" t="s">
        <v>1266</v>
      </c>
      <c r="K283" s="282"/>
      <c r="L283" s="282"/>
      <c r="M283" s="569" t="s">
        <v>1184</v>
      </c>
      <c r="N283" s="569"/>
      <c r="O283" s="520"/>
      <c r="P283" s="520"/>
      <c r="Q283" s="520" t="s">
        <v>2627</v>
      </c>
      <c r="R283" s="367"/>
      <c r="S283" s="520" t="s">
        <v>1299</v>
      </c>
      <c r="T283" s="521"/>
      <c r="U283" s="521"/>
      <c r="V283" s="522"/>
      <c r="W283" s="453" t="s">
        <v>1268</v>
      </c>
      <c r="X283" s="542">
        <v>40663</v>
      </c>
      <c r="Y283" s="364" t="s">
        <v>86</v>
      </c>
    </row>
    <row r="284" spans="1:25" s="372" customFormat="1" ht="12.75" hidden="1" customHeight="1">
      <c r="A284" s="362"/>
      <c r="B284" s="363"/>
      <c r="C284" s="364"/>
      <c r="D284" s="513" t="s">
        <v>865</v>
      </c>
      <c r="E284" s="282" t="s">
        <v>1459</v>
      </c>
      <c r="F284" s="282" t="s">
        <v>1469</v>
      </c>
      <c r="G284" s="282" t="s">
        <v>868</v>
      </c>
      <c r="H284" s="282" t="s">
        <v>912</v>
      </c>
      <c r="I284" s="518" t="s">
        <v>1461</v>
      </c>
      <c r="J284" s="282" t="s">
        <v>1266</v>
      </c>
      <c r="K284" s="282"/>
      <c r="L284" s="282"/>
      <c r="M284" s="569" t="s">
        <v>1184</v>
      </c>
      <c r="N284" s="569"/>
      <c r="O284" s="520"/>
      <c r="P284" s="520"/>
      <c r="Q284" s="520" t="s">
        <v>2502</v>
      </c>
      <c r="R284" s="520"/>
      <c r="S284" s="520" t="s">
        <v>132</v>
      </c>
      <c r="T284" s="521"/>
      <c r="U284" s="521"/>
      <c r="V284" s="522"/>
      <c r="W284" s="453" t="s">
        <v>1268</v>
      </c>
      <c r="X284" s="542">
        <v>40648</v>
      </c>
      <c r="Y284" s="364"/>
    </row>
    <row r="285" spans="1:25" s="372" customFormat="1" ht="12.75" hidden="1" customHeight="1">
      <c r="A285" s="362"/>
      <c r="B285" s="363"/>
      <c r="C285" s="364"/>
      <c r="D285" s="524" t="s">
        <v>865</v>
      </c>
      <c r="E285" s="440" t="s">
        <v>1459</v>
      </c>
      <c r="F285" s="440" t="s">
        <v>1469</v>
      </c>
      <c r="G285" s="440" t="s">
        <v>869</v>
      </c>
      <c r="H285" s="440" t="s">
        <v>913</v>
      </c>
      <c r="I285" s="529" t="s">
        <v>1461</v>
      </c>
      <c r="J285" s="440" t="s">
        <v>1367</v>
      </c>
      <c r="K285" s="440"/>
      <c r="L285" s="440"/>
      <c r="M285" s="570" t="s">
        <v>1184</v>
      </c>
      <c r="N285" s="570"/>
      <c r="O285" s="530"/>
      <c r="P285" s="530"/>
      <c r="Q285" s="531" t="s">
        <v>2450</v>
      </c>
      <c r="R285" s="367"/>
      <c r="S285" s="531" t="s">
        <v>129</v>
      </c>
      <c r="T285" s="532"/>
      <c r="U285" s="532"/>
      <c r="V285" s="533"/>
      <c r="W285" s="448" t="s">
        <v>138</v>
      </c>
      <c r="X285" s="534">
        <v>40652</v>
      </c>
      <c r="Y285" s="364" t="s">
        <v>2513</v>
      </c>
    </row>
    <row r="286" spans="1:25" s="372" customFormat="1" ht="12.75" hidden="1" customHeight="1">
      <c r="A286" s="362"/>
      <c r="B286" s="363"/>
      <c r="C286" s="364"/>
      <c r="D286" s="559" t="s">
        <v>865</v>
      </c>
      <c r="E286" s="560" t="s">
        <v>1459</v>
      </c>
      <c r="F286" s="560" t="s">
        <v>1469</v>
      </c>
      <c r="G286" s="560" t="s">
        <v>870</v>
      </c>
      <c r="H286" s="560" t="s">
        <v>914</v>
      </c>
      <c r="I286" s="571" t="s">
        <v>1461</v>
      </c>
      <c r="J286" s="560" t="s">
        <v>2519</v>
      </c>
      <c r="K286" s="560"/>
      <c r="L286" s="560"/>
      <c r="M286" s="572" t="s">
        <v>1184</v>
      </c>
      <c r="N286" s="572"/>
      <c r="O286" s="563"/>
      <c r="P286" s="563"/>
      <c r="Q286" s="564" t="s">
        <v>2644</v>
      </c>
      <c r="R286" s="367"/>
      <c r="S286" s="564" t="s">
        <v>1288</v>
      </c>
      <c r="T286" s="565"/>
      <c r="U286" s="565"/>
      <c r="V286" s="566"/>
      <c r="W286" s="567" t="s">
        <v>97</v>
      </c>
      <c r="X286" s="568">
        <v>40638</v>
      </c>
      <c r="Y286" s="364" t="s">
        <v>966</v>
      </c>
    </row>
    <row r="287" spans="1:25" s="372" customFormat="1" ht="12.75" hidden="1" customHeight="1">
      <c r="A287" s="362"/>
      <c r="B287" s="363"/>
      <c r="C287" s="364"/>
      <c r="D287" s="559" t="s">
        <v>865</v>
      </c>
      <c r="E287" s="560" t="s">
        <v>1459</v>
      </c>
      <c r="F287" s="560" t="s">
        <v>1469</v>
      </c>
      <c r="G287" s="560" t="s">
        <v>871</v>
      </c>
      <c r="H287" s="560" t="s">
        <v>915</v>
      </c>
      <c r="I287" s="571" t="s">
        <v>1461</v>
      </c>
      <c r="J287" s="560" t="s">
        <v>1266</v>
      </c>
      <c r="K287" s="560"/>
      <c r="L287" s="560"/>
      <c r="M287" s="572" t="s">
        <v>1184</v>
      </c>
      <c r="N287" s="572"/>
      <c r="O287" s="563"/>
      <c r="P287" s="563"/>
      <c r="Q287" s="564" t="s">
        <v>106</v>
      </c>
      <c r="R287" s="367"/>
      <c r="S287" s="564"/>
      <c r="T287" s="565"/>
      <c r="U287" s="565"/>
      <c r="V287" s="566"/>
      <c r="W287" s="567" t="s">
        <v>2542</v>
      </c>
      <c r="X287" s="568">
        <v>40658</v>
      </c>
      <c r="Y287" s="364" t="s">
        <v>2553</v>
      </c>
    </row>
    <row r="288" spans="1:25" s="372" customFormat="1" ht="12.75" hidden="1" customHeight="1">
      <c r="A288" s="362"/>
      <c r="B288" s="363"/>
      <c r="C288" s="364"/>
      <c r="D288" s="513" t="s">
        <v>865</v>
      </c>
      <c r="E288" s="282" t="s">
        <v>1459</v>
      </c>
      <c r="F288" s="282" t="s">
        <v>1469</v>
      </c>
      <c r="G288" s="282" t="s">
        <v>872</v>
      </c>
      <c r="H288" s="282" t="s">
        <v>916</v>
      </c>
      <c r="I288" s="518" t="s">
        <v>1461</v>
      </c>
      <c r="J288" s="282" t="s">
        <v>2519</v>
      </c>
      <c r="K288" s="282"/>
      <c r="L288" s="282"/>
      <c r="M288" s="569" t="s">
        <v>1184</v>
      </c>
      <c r="N288" s="569">
        <v>133668</v>
      </c>
      <c r="O288" s="519" t="s">
        <v>2491</v>
      </c>
      <c r="P288" s="519">
        <v>73506</v>
      </c>
      <c r="Q288" s="520" t="s">
        <v>2975</v>
      </c>
      <c r="R288" s="520"/>
      <c r="S288" s="520" t="s">
        <v>2035</v>
      </c>
      <c r="T288" s="521"/>
      <c r="U288" s="521"/>
      <c r="V288" s="522"/>
      <c r="W288" s="453" t="s">
        <v>1268</v>
      </c>
      <c r="X288" s="523">
        <v>40672</v>
      </c>
      <c r="Y288" s="364" t="s">
        <v>2569</v>
      </c>
    </row>
    <row r="289" spans="1:25" s="372" customFormat="1" ht="12.75" hidden="1" customHeight="1">
      <c r="A289" s="362"/>
      <c r="B289" s="363"/>
      <c r="C289" s="364"/>
      <c r="D289" s="513" t="s">
        <v>865</v>
      </c>
      <c r="E289" s="282" t="s">
        <v>1459</v>
      </c>
      <c r="F289" s="282" t="s">
        <v>1469</v>
      </c>
      <c r="G289" s="282" t="s">
        <v>873</v>
      </c>
      <c r="H289" s="282" t="s">
        <v>917</v>
      </c>
      <c r="I289" s="518" t="s">
        <v>1461</v>
      </c>
      <c r="J289" s="282" t="s">
        <v>1266</v>
      </c>
      <c r="K289" s="282"/>
      <c r="L289" s="282"/>
      <c r="M289" s="569" t="s">
        <v>1184</v>
      </c>
      <c r="N289" s="569"/>
      <c r="O289" s="519"/>
      <c r="P289" s="519"/>
      <c r="Q289" s="520" t="s">
        <v>2626</v>
      </c>
      <c r="R289" s="367"/>
      <c r="S289" s="520" t="s">
        <v>1299</v>
      </c>
      <c r="T289" s="521"/>
      <c r="U289" s="521" t="s">
        <v>1268</v>
      </c>
      <c r="V289" s="522"/>
      <c r="W289" s="453" t="s">
        <v>1268</v>
      </c>
      <c r="X289" s="523" t="s">
        <v>142</v>
      </c>
      <c r="Y289" s="364" t="s">
        <v>2573</v>
      </c>
    </row>
    <row r="290" spans="1:25" s="372" customFormat="1" ht="12.75" hidden="1" customHeight="1">
      <c r="A290" s="362" t="s">
        <v>864</v>
      </c>
      <c r="B290" s="363"/>
      <c r="C290" s="364"/>
      <c r="D290" s="513" t="s">
        <v>865</v>
      </c>
      <c r="E290" s="282" t="s">
        <v>1459</v>
      </c>
      <c r="F290" s="282" t="s">
        <v>1465</v>
      </c>
      <c r="G290" s="282" t="s">
        <v>874</v>
      </c>
      <c r="H290" s="282">
        <v>11021661</v>
      </c>
      <c r="I290" s="518" t="s">
        <v>1461</v>
      </c>
      <c r="J290" s="282" t="s">
        <v>1266</v>
      </c>
      <c r="K290" s="282"/>
      <c r="L290" s="282"/>
      <c r="M290" s="569" t="s">
        <v>1184</v>
      </c>
      <c r="N290" s="569"/>
      <c r="O290" s="520"/>
      <c r="P290" s="520"/>
      <c r="Q290" s="282" t="s">
        <v>30</v>
      </c>
      <c r="R290" s="367"/>
      <c r="S290" s="520" t="s">
        <v>2041</v>
      </c>
      <c r="T290" s="521"/>
      <c r="U290" s="521"/>
      <c r="V290" s="522"/>
      <c r="W290" s="453" t="s">
        <v>1268</v>
      </c>
      <c r="X290" s="542">
        <v>40642</v>
      </c>
      <c r="Y290" s="364"/>
    </row>
    <row r="291" spans="1:25" s="372" customFormat="1" ht="12.75" hidden="1" customHeight="1">
      <c r="A291" s="362" t="s">
        <v>864</v>
      </c>
      <c r="B291" s="363"/>
      <c r="C291" s="364"/>
      <c r="D291" s="524" t="s">
        <v>865</v>
      </c>
      <c r="E291" s="440" t="s">
        <v>1459</v>
      </c>
      <c r="F291" s="440" t="s">
        <v>1465</v>
      </c>
      <c r="G291" s="440" t="s">
        <v>875</v>
      </c>
      <c r="H291" s="440">
        <v>11023197</v>
      </c>
      <c r="I291" s="529" t="s">
        <v>1461</v>
      </c>
      <c r="J291" s="440" t="s">
        <v>2519</v>
      </c>
      <c r="K291" s="440"/>
      <c r="L291" s="440"/>
      <c r="M291" s="570" t="s">
        <v>1184</v>
      </c>
      <c r="N291" s="570"/>
      <c r="O291" s="530"/>
      <c r="P291" s="530"/>
      <c r="Q291" s="531" t="s">
        <v>2450</v>
      </c>
      <c r="R291" s="367"/>
      <c r="S291" s="531" t="s">
        <v>129</v>
      </c>
      <c r="T291" s="532"/>
      <c r="U291" s="532"/>
      <c r="V291" s="533"/>
      <c r="W291" s="448" t="s">
        <v>1274</v>
      </c>
      <c r="X291" s="534">
        <v>40652</v>
      </c>
      <c r="Y291" s="364"/>
    </row>
    <row r="292" spans="1:25" s="372" customFormat="1" ht="12.75" hidden="1" customHeight="1">
      <c r="A292" s="362" t="s">
        <v>864</v>
      </c>
      <c r="B292" s="363"/>
      <c r="C292" s="364"/>
      <c r="D292" s="524" t="s">
        <v>865</v>
      </c>
      <c r="E292" s="440" t="s">
        <v>1459</v>
      </c>
      <c r="F292" s="440" t="s">
        <v>1465</v>
      </c>
      <c r="G292" s="440" t="s">
        <v>876</v>
      </c>
      <c r="H292" s="440">
        <v>11023188</v>
      </c>
      <c r="I292" s="529" t="s">
        <v>1461</v>
      </c>
      <c r="J292" s="440" t="s">
        <v>2519</v>
      </c>
      <c r="K292" s="440"/>
      <c r="L292" s="440"/>
      <c r="M292" s="570" t="s">
        <v>1184</v>
      </c>
      <c r="N292" s="570"/>
      <c r="O292" s="530"/>
      <c r="P292" s="530"/>
      <c r="Q292" s="531" t="s">
        <v>2450</v>
      </c>
      <c r="R292" s="367"/>
      <c r="S292" s="531" t="s">
        <v>129</v>
      </c>
      <c r="T292" s="532"/>
      <c r="U292" s="532"/>
      <c r="V292" s="533"/>
      <c r="W292" s="448" t="s">
        <v>1274</v>
      </c>
      <c r="X292" s="534">
        <v>40652</v>
      </c>
      <c r="Y292" s="364"/>
    </row>
    <row r="293" spans="1:25" s="372" customFormat="1" ht="12.75" hidden="1" customHeight="1">
      <c r="A293" s="362" t="s">
        <v>864</v>
      </c>
      <c r="B293" s="363"/>
      <c r="C293" s="364"/>
      <c r="D293" s="524" t="s">
        <v>865</v>
      </c>
      <c r="E293" s="440" t="s">
        <v>1459</v>
      </c>
      <c r="F293" s="440" t="s">
        <v>1465</v>
      </c>
      <c r="G293" s="440" t="s">
        <v>877</v>
      </c>
      <c r="H293" s="440">
        <v>11021643</v>
      </c>
      <c r="I293" s="529" t="s">
        <v>1461</v>
      </c>
      <c r="J293" s="440" t="s">
        <v>2519</v>
      </c>
      <c r="K293" s="440"/>
      <c r="L293" s="440"/>
      <c r="M293" s="570" t="s">
        <v>1184</v>
      </c>
      <c r="N293" s="570"/>
      <c r="O293" s="530"/>
      <c r="P293" s="530"/>
      <c r="Q293" s="531" t="s">
        <v>2450</v>
      </c>
      <c r="R293" s="367"/>
      <c r="S293" s="531" t="s">
        <v>129</v>
      </c>
      <c r="T293" s="532"/>
      <c r="U293" s="532"/>
      <c r="V293" s="533"/>
      <c r="W293" s="448" t="s">
        <v>1274</v>
      </c>
      <c r="X293" s="534">
        <v>40652</v>
      </c>
      <c r="Y293" s="364"/>
    </row>
    <row r="294" spans="1:25" s="372" customFormat="1" ht="12.75" hidden="1" customHeight="1">
      <c r="A294" s="362" t="s">
        <v>864</v>
      </c>
      <c r="B294" s="363"/>
      <c r="C294" s="364"/>
      <c r="D294" s="513" t="s">
        <v>865</v>
      </c>
      <c r="E294" s="282" t="s">
        <v>1459</v>
      </c>
      <c r="F294" s="282" t="s">
        <v>1465</v>
      </c>
      <c r="G294" s="282" t="s">
        <v>878</v>
      </c>
      <c r="H294" s="282">
        <v>11021665</v>
      </c>
      <c r="I294" s="518" t="s">
        <v>1461</v>
      </c>
      <c r="J294" s="282" t="s">
        <v>1266</v>
      </c>
      <c r="K294" s="282"/>
      <c r="L294" s="282"/>
      <c r="M294" s="569" t="s">
        <v>1184</v>
      </c>
      <c r="N294" s="569"/>
      <c r="O294" s="519"/>
      <c r="P294" s="519"/>
      <c r="Q294" s="520" t="s">
        <v>2563</v>
      </c>
      <c r="R294" s="520"/>
      <c r="S294" s="520" t="s">
        <v>2564</v>
      </c>
      <c r="T294" s="521"/>
      <c r="U294" s="521"/>
      <c r="V294" s="522"/>
      <c r="W294" s="453" t="s">
        <v>109</v>
      </c>
      <c r="X294" s="523">
        <v>40638</v>
      </c>
      <c r="Y294" s="364" t="s">
        <v>2446</v>
      </c>
    </row>
    <row r="295" spans="1:25" s="372" customFormat="1" ht="12.75" hidden="1" customHeight="1">
      <c r="A295" s="362" t="s">
        <v>864</v>
      </c>
      <c r="B295" s="363"/>
      <c r="C295" s="364"/>
      <c r="D295" s="524" t="s">
        <v>865</v>
      </c>
      <c r="E295" s="440" t="s">
        <v>1459</v>
      </c>
      <c r="F295" s="440" t="s">
        <v>1465</v>
      </c>
      <c r="G295" s="440" t="s">
        <v>879</v>
      </c>
      <c r="H295" s="440">
        <v>11021649</v>
      </c>
      <c r="I295" s="529" t="s">
        <v>1461</v>
      </c>
      <c r="J295" s="440" t="s">
        <v>2519</v>
      </c>
      <c r="K295" s="440"/>
      <c r="L295" s="440"/>
      <c r="M295" s="570" t="s">
        <v>1184</v>
      </c>
      <c r="N295" s="570">
        <v>133679</v>
      </c>
      <c r="O295" s="530" t="s">
        <v>2491</v>
      </c>
      <c r="P295" s="530">
        <v>73506</v>
      </c>
      <c r="Q295" s="531" t="s">
        <v>791</v>
      </c>
      <c r="R295" s="367"/>
      <c r="S295" s="531" t="s">
        <v>129</v>
      </c>
      <c r="T295" s="532"/>
      <c r="U295" s="532"/>
      <c r="V295" s="533"/>
      <c r="W295" s="448" t="s">
        <v>1274</v>
      </c>
      <c r="X295" s="534">
        <v>40660</v>
      </c>
      <c r="Y295" s="364" t="s">
        <v>2984</v>
      </c>
    </row>
    <row r="296" spans="1:25" s="372" customFormat="1" ht="12.75" hidden="1" customHeight="1">
      <c r="A296" s="362" t="s">
        <v>864</v>
      </c>
      <c r="B296" s="363"/>
      <c r="C296" s="364"/>
      <c r="D296" s="513" t="s">
        <v>865</v>
      </c>
      <c r="E296" s="282" t="s">
        <v>1459</v>
      </c>
      <c r="F296" s="282" t="s">
        <v>1465</v>
      </c>
      <c r="G296" s="282" t="s">
        <v>880</v>
      </c>
      <c r="H296" s="282">
        <v>11021650</v>
      </c>
      <c r="I296" s="518" t="s">
        <v>1461</v>
      </c>
      <c r="J296" s="282" t="s">
        <v>1266</v>
      </c>
      <c r="K296" s="282"/>
      <c r="L296" s="282"/>
      <c r="M296" s="569" t="s">
        <v>1184</v>
      </c>
      <c r="N296" s="569"/>
      <c r="O296" s="519"/>
      <c r="P296" s="519"/>
      <c r="Q296" s="520" t="s">
        <v>2604</v>
      </c>
      <c r="R296" s="520"/>
      <c r="S296" s="520" t="s">
        <v>546</v>
      </c>
      <c r="T296" s="521">
        <v>12410</v>
      </c>
      <c r="U296" s="521"/>
      <c r="V296" s="522"/>
      <c r="W296" s="453" t="s">
        <v>1268</v>
      </c>
      <c r="X296" s="523">
        <v>40662</v>
      </c>
      <c r="Y296" s="364"/>
    </row>
    <row r="297" spans="1:25" s="372" customFormat="1" ht="12.75" hidden="1" customHeight="1">
      <c r="A297" s="362" t="s">
        <v>864</v>
      </c>
      <c r="B297" s="363"/>
      <c r="C297" s="364"/>
      <c r="D297" s="513" t="s">
        <v>865</v>
      </c>
      <c r="E297" s="282" t="s">
        <v>1459</v>
      </c>
      <c r="F297" s="282" t="s">
        <v>1465</v>
      </c>
      <c r="G297" s="282" t="s">
        <v>881</v>
      </c>
      <c r="H297" s="282">
        <v>11021636</v>
      </c>
      <c r="I297" s="518" t="s">
        <v>1461</v>
      </c>
      <c r="J297" s="282" t="s">
        <v>1266</v>
      </c>
      <c r="K297" s="282"/>
      <c r="L297" s="282"/>
      <c r="M297" s="569" t="s">
        <v>1184</v>
      </c>
      <c r="N297" s="569"/>
      <c r="O297" s="519"/>
      <c r="P297" s="519"/>
      <c r="Q297" s="520" t="s">
        <v>2628</v>
      </c>
      <c r="R297" s="367"/>
      <c r="S297" s="520" t="s">
        <v>838</v>
      </c>
      <c r="T297" s="521"/>
      <c r="U297" s="521"/>
      <c r="V297" s="522"/>
      <c r="W297" s="453" t="s">
        <v>1268</v>
      </c>
      <c r="X297" s="523">
        <v>40663</v>
      </c>
      <c r="Y297" s="364"/>
    </row>
    <row r="298" spans="1:25" s="372" customFormat="1" ht="12.75" hidden="1" customHeight="1">
      <c r="A298" s="362" t="s">
        <v>864</v>
      </c>
      <c r="B298" s="363"/>
      <c r="C298" s="364"/>
      <c r="D298" s="524" t="s">
        <v>865</v>
      </c>
      <c r="E298" s="440" t="s">
        <v>1459</v>
      </c>
      <c r="F298" s="440" t="s">
        <v>1465</v>
      </c>
      <c r="G298" s="440" t="s">
        <v>882</v>
      </c>
      <c r="H298" s="440">
        <v>11021638</v>
      </c>
      <c r="I298" s="529" t="s">
        <v>1461</v>
      </c>
      <c r="J298" s="440" t="s">
        <v>1266</v>
      </c>
      <c r="K298" s="440"/>
      <c r="L298" s="440"/>
      <c r="M298" s="570" t="s">
        <v>1184</v>
      </c>
      <c r="N298" s="570"/>
      <c r="O298" s="530"/>
      <c r="P298" s="530"/>
      <c r="Q298" s="531" t="s">
        <v>3470</v>
      </c>
      <c r="R298" s="531"/>
      <c r="S298" s="531"/>
      <c r="T298" s="532"/>
      <c r="U298" s="532"/>
      <c r="V298" s="533"/>
      <c r="W298" s="448" t="s">
        <v>138</v>
      </c>
      <c r="X298" s="534">
        <v>40681</v>
      </c>
      <c r="Y298" s="364"/>
    </row>
    <row r="299" spans="1:25" s="372" customFormat="1" ht="12.75" hidden="1" customHeight="1">
      <c r="A299" s="362" t="s">
        <v>864</v>
      </c>
      <c r="B299" s="363"/>
      <c r="C299" s="364"/>
      <c r="D299" s="535" t="s">
        <v>865</v>
      </c>
      <c r="E299" s="460" t="s">
        <v>1459</v>
      </c>
      <c r="F299" s="460" t="s">
        <v>1465</v>
      </c>
      <c r="G299" s="460" t="s">
        <v>883</v>
      </c>
      <c r="H299" s="460">
        <v>11023182</v>
      </c>
      <c r="I299" s="540" t="s">
        <v>1461</v>
      </c>
      <c r="J299" s="460" t="s">
        <v>1266</v>
      </c>
      <c r="K299" s="460"/>
      <c r="L299" s="460"/>
      <c r="M299" s="735" t="s">
        <v>1184</v>
      </c>
      <c r="N299" s="735"/>
      <c r="O299" s="579"/>
      <c r="P299" s="579"/>
      <c r="Q299" s="498" t="s">
        <v>3475</v>
      </c>
      <c r="R299" s="367"/>
      <c r="S299" s="498" t="s">
        <v>3476</v>
      </c>
      <c r="T299" s="499"/>
      <c r="U299" s="499"/>
      <c r="V299" s="500"/>
      <c r="W299" s="464" t="s">
        <v>97</v>
      </c>
      <c r="X299" s="580">
        <v>40681</v>
      </c>
      <c r="Y299" s="364" t="s">
        <v>3477</v>
      </c>
    </row>
    <row r="300" spans="1:25" s="372" customFormat="1" ht="12.75" hidden="1" customHeight="1">
      <c r="A300" s="362" t="s">
        <v>864</v>
      </c>
      <c r="B300" s="363"/>
      <c r="C300" s="364"/>
      <c r="D300" s="550" t="s">
        <v>865</v>
      </c>
      <c r="E300" s="551" t="s">
        <v>1459</v>
      </c>
      <c r="F300" s="551" t="s">
        <v>1465</v>
      </c>
      <c r="G300" s="551" t="s">
        <v>884</v>
      </c>
      <c r="H300" s="551">
        <v>11021641</v>
      </c>
      <c r="I300" s="573" t="s">
        <v>1461</v>
      </c>
      <c r="J300" s="551" t="s">
        <v>1266</v>
      </c>
      <c r="K300" s="551"/>
      <c r="L300" s="551"/>
      <c r="M300" s="574" t="s">
        <v>1184</v>
      </c>
      <c r="N300" s="574"/>
      <c r="O300" s="552"/>
      <c r="P300" s="552"/>
      <c r="Q300" s="553" t="s">
        <v>1295</v>
      </c>
      <c r="R300" s="367"/>
      <c r="S300" s="553"/>
      <c r="T300" s="554"/>
      <c r="U300" s="554"/>
      <c r="V300" s="555"/>
      <c r="W300" s="556" t="s">
        <v>1295</v>
      </c>
      <c r="X300" s="557">
        <v>40660</v>
      </c>
      <c r="Y300" s="364"/>
    </row>
    <row r="301" spans="1:25" s="372" customFormat="1" ht="12.75" hidden="1" customHeight="1">
      <c r="A301" s="362" t="s">
        <v>864</v>
      </c>
      <c r="B301" s="363"/>
      <c r="C301" s="364"/>
      <c r="D301" s="550" t="s">
        <v>865</v>
      </c>
      <c r="E301" s="551" t="s">
        <v>1459</v>
      </c>
      <c r="F301" s="551" t="s">
        <v>1465</v>
      </c>
      <c r="G301" s="551" t="s">
        <v>885</v>
      </c>
      <c r="H301" s="551">
        <v>11021645</v>
      </c>
      <c r="I301" s="573" t="s">
        <v>1461</v>
      </c>
      <c r="J301" s="551" t="s">
        <v>1266</v>
      </c>
      <c r="K301" s="551"/>
      <c r="L301" s="551"/>
      <c r="M301" s="574" t="s">
        <v>1184</v>
      </c>
      <c r="N301" s="574"/>
      <c r="O301" s="552"/>
      <c r="P301" s="552"/>
      <c r="Q301" s="553" t="s">
        <v>1295</v>
      </c>
      <c r="R301" s="367"/>
      <c r="S301" s="553"/>
      <c r="T301" s="554"/>
      <c r="U301" s="554"/>
      <c r="V301" s="555"/>
      <c r="W301" s="556" t="s">
        <v>1295</v>
      </c>
      <c r="X301" s="557">
        <v>40660</v>
      </c>
      <c r="Y301" s="364"/>
    </row>
    <row r="302" spans="1:25" s="372" customFormat="1" ht="12.75" hidden="1" customHeight="1">
      <c r="A302" s="362" t="s">
        <v>864</v>
      </c>
      <c r="B302" s="363"/>
      <c r="C302" s="364"/>
      <c r="D302" s="524" t="s">
        <v>865</v>
      </c>
      <c r="E302" s="440" t="s">
        <v>1459</v>
      </c>
      <c r="F302" s="440" t="s">
        <v>1465</v>
      </c>
      <c r="G302" s="440" t="s">
        <v>886</v>
      </c>
      <c r="H302" s="440">
        <v>11023169</v>
      </c>
      <c r="I302" s="529" t="s">
        <v>1461</v>
      </c>
      <c r="J302" s="440" t="s">
        <v>1266</v>
      </c>
      <c r="K302" s="440"/>
      <c r="L302" s="440"/>
      <c r="M302" s="570" t="s">
        <v>1184</v>
      </c>
      <c r="N302" s="570">
        <v>133687</v>
      </c>
      <c r="O302" s="530" t="s">
        <v>2491</v>
      </c>
      <c r="P302" s="530">
        <v>73506</v>
      </c>
      <c r="Q302" s="531" t="s">
        <v>2582</v>
      </c>
      <c r="R302" s="367"/>
      <c r="S302" s="531" t="s">
        <v>129</v>
      </c>
      <c r="T302" s="532"/>
      <c r="U302" s="532"/>
      <c r="V302" s="533"/>
      <c r="W302" s="448" t="s">
        <v>138</v>
      </c>
      <c r="X302" s="534">
        <v>40670</v>
      </c>
      <c r="Y302" s="364" t="s">
        <v>2965</v>
      </c>
    </row>
    <row r="303" spans="1:25" s="372" customFormat="1" ht="12.75" hidden="1" customHeight="1">
      <c r="A303" s="362" t="s">
        <v>864</v>
      </c>
      <c r="B303" s="363"/>
      <c r="C303" s="364"/>
      <c r="D303" s="575" t="s">
        <v>865</v>
      </c>
      <c r="E303" s="365" t="s">
        <v>1459</v>
      </c>
      <c r="F303" s="373" t="s">
        <v>1465</v>
      </c>
      <c r="G303" s="373" t="s">
        <v>887</v>
      </c>
      <c r="H303" s="373">
        <v>11021659</v>
      </c>
      <c r="I303" s="374" t="s">
        <v>1461</v>
      </c>
      <c r="J303" s="365" t="s">
        <v>1266</v>
      </c>
      <c r="K303" s="365"/>
      <c r="L303" s="365"/>
      <c r="M303" s="576" t="s">
        <v>1184</v>
      </c>
      <c r="N303" s="576">
        <v>133685</v>
      </c>
      <c r="O303" s="366" t="s">
        <v>2491</v>
      </c>
      <c r="P303" s="366">
        <v>73506</v>
      </c>
      <c r="Q303" s="367"/>
      <c r="R303" s="367"/>
      <c r="S303" s="367"/>
      <c r="T303" s="368"/>
      <c r="U303" s="368"/>
      <c r="V303" s="370"/>
      <c r="W303" s="364" t="s">
        <v>1351</v>
      </c>
      <c r="X303" s="371"/>
      <c r="Y303" s="364"/>
    </row>
    <row r="304" spans="1:25" s="372" customFormat="1" ht="12.75" hidden="1" customHeight="1">
      <c r="A304" s="362" t="s">
        <v>864</v>
      </c>
      <c r="B304" s="363"/>
      <c r="C304" s="364"/>
      <c r="D304" s="575" t="s">
        <v>865</v>
      </c>
      <c r="E304" s="365" t="s">
        <v>1459</v>
      </c>
      <c r="F304" s="373" t="s">
        <v>1465</v>
      </c>
      <c r="G304" s="373" t="s">
        <v>888</v>
      </c>
      <c r="H304" s="373">
        <v>11021664</v>
      </c>
      <c r="I304" s="374" t="s">
        <v>1461</v>
      </c>
      <c r="J304" s="365" t="s">
        <v>1266</v>
      </c>
      <c r="K304" s="365"/>
      <c r="L304" s="365"/>
      <c r="M304" s="576" t="s">
        <v>1184</v>
      </c>
      <c r="N304" s="576">
        <v>133693</v>
      </c>
      <c r="O304" s="366" t="s">
        <v>2491</v>
      </c>
      <c r="P304" s="366">
        <v>73506</v>
      </c>
      <c r="Q304" s="367"/>
      <c r="R304" s="367"/>
      <c r="S304" s="367"/>
      <c r="T304" s="368"/>
      <c r="U304" s="368"/>
      <c r="V304" s="370"/>
      <c r="W304" s="364" t="s">
        <v>1351</v>
      </c>
      <c r="X304" s="371"/>
      <c r="Y304" s="364"/>
    </row>
    <row r="305" spans="1:25" s="372" customFormat="1" ht="12.75" hidden="1" customHeight="1">
      <c r="A305" s="362" t="s">
        <v>864</v>
      </c>
      <c r="B305" s="363"/>
      <c r="C305" s="364"/>
      <c r="D305" s="575" t="s">
        <v>865</v>
      </c>
      <c r="E305" s="365" t="s">
        <v>1459</v>
      </c>
      <c r="F305" s="373" t="s">
        <v>1465</v>
      </c>
      <c r="G305" s="373" t="s">
        <v>889</v>
      </c>
      <c r="H305" s="373">
        <v>11023171</v>
      </c>
      <c r="I305" s="374" t="s">
        <v>1461</v>
      </c>
      <c r="J305" s="365" t="s">
        <v>1266</v>
      </c>
      <c r="K305" s="365"/>
      <c r="L305" s="365"/>
      <c r="M305" s="576" t="s">
        <v>1184</v>
      </c>
      <c r="N305" s="576">
        <v>133692</v>
      </c>
      <c r="O305" s="366" t="s">
        <v>2491</v>
      </c>
      <c r="P305" s="366">
        <v>73506</v>
      </c>
      <c r="Q305" s="367"/>
      <c r="R305" s="367"/>
      <c r="S305" s="367"/>
      <c r="T305" s="368"/>
      <c r="U305" s="368"/>
      <c r="V305" s="370"/>
      <c r="W305" s="364" t="s">
        <v>1351</v>
      </c>
      <c r="X305" s="371"/>
      <c r="Y305" s="364"/>
    </row>
    <row r="306" spans="1:25" s="372" customFormat="1" ht="12.75" hidden="1" customHeight="1">
      <c r="A306" s="362" t="s">
        <v>864</v>
      </c>
      <c r="B306" s="363"/>
      <c r="C306" s="364"/>
      <c r="D306" s="524" t="s">
        <v>865</v>
      </c>
      <c r="E306" s="440" t="s">
        <v>1459</v>
      </c>
      <c r="F306" s="440" t="s">
        <v>1465</v>
      </c>
      <c r="G306" s="440" t="s">
        <v>890</v>
      </c>
      <c r="H306" s="440">
        <v>11021660</v>
      </c>
      <c r="I306" s="529" t="s">
        <v>1461</v>
      </c>
      <c r="J306" s="440" t="s">
        <v>1266</v>
      </c>
      <c r="K306" s="440"/>
      <c r="L306" s="440"/>
      <c r="M306" s="570" t="s">
        <v>1184</v>
      </c>
      <c r="N306" s="570">
        <v>133694</v>
      </c>
      <c r="O306" s="530" t="s">
        <v>2491</v>
      </c>
      <c r="P306" s="530">
        <v>73506</v>
      </c>
      <c r="Q306" s="531" t="s">
        <v>134</v>
      </c>
      <c r="R306" s="531"/>
      <c r="S306" s="531" t="s">
        <v>129</v>
      </c>
      <c r="T306" s="532"/>
      <c r="U306" s="532"/>
      <c r="V306" s="533"/>
      <c r="W306" s="448" t="s">
        <v>1274</v>
      </c>
      <c r="X306" s="534">
        <v>40670</v>
      </c>
      <c r="Y306" s="364"/>
    </row>
    <row r="307" spans="1:25" s="372" customFormat="1" ht="12.75" hidden="1" customHeight="1">
      <c r="A307" s="362" t="s">
        <v>864</v>
      </c>
      <c r="B307" s="363"/>
      <c r="C307" s="364"/>
      <c r="D307" s="575" t="s">
        <v>865</v>
      </c>
      <c r="E307" s="365" t="s">
        <v>1459</v>
      </c>
      <c r="F307" s="373" t="s">
        <v>1465</v>
      </c>
      <c r="G307" s="373" t="s">
        <v>891</v>
      </c>
      <c r="H307" s="373">
        <v>11021640</v>
      </c>
      <c r="I307" s="374" t="s">
        <v>1461</v>
      </c>
      <c r="J307" s="365" t="s">
        <v>1266</v>
      </c>
      <c r="K307" s="365"/>
      <c r="L307" s="365"/>
      <c r="M307" s="576" t="s">
        <v>1184</v>
      </c>
      <c r="N307" s="576">
        <v>133695</v>
      </c>
      <c r="O307" s="366" t="s">
        <v>2491</v>
      </c>
      <c r="P307" s="366">
        <v>73506</v>
      </c>
      <c r="Q307" s="367"/>
      <c r="R307" s="367"/>
      <c r="S307" s="367"/>
      <c r="T307" s="368"/>
      <c r="U307" s="368"/>
      <c r="V307" s="370"/>
      <c r="W307" s="364" t="s">
        <v>1351</v>
      </c>
      <c r="X307" s="371"/>
      <c r="Y307" s="364"/>
    </row>
    <row r="308" spans="1:25" s="372" customFormat="1" ht="12.75" hidden="1" customHeight="1">
      <c r="A308" s="362" t="s">
        <v>864</v>
      </c>
      <c r="B308" s="363"/>
      <c r="C308" s="364"/>
      <c r="D308" s="575" t="s">
        <v>865</v>
      </c>
      <c r="E308" s="365" t="s">
        <v>1459</v>
      </c>
      <c r="F308" s="373" t="s">
        <v>1465</v>
      </c>
      <c r="G308" s="373" t="s">
        <v>892</v>
      </c>
      <c r="H308" s="373">
        <v>11025148</v>
      </c>
      <c r="I308" s="374" t="s">
        <v>1461</v>
      </c>
      <c r="J308" s="365" t="s">
        <v>1266</v>
      </c>
      <c r="K308" s="365"/>
      <c r="L308" s="365"/>
      <c r="M308" s="576" t="s">
        <v>1184</v>
      </c>
      <c r="N308" s="576">
        <v>133698</v>
      </c>
      <c r="O308" s="366" t="s">
        <v>2491</v>
      </c>
      <c r="P308" s="366">
        <v>73506</v>
      </c>
      <c r="Q308" s="367"/>
      <c r="R308" s="367"/>
      <c r="S308" s="367"/>
      <c r="T308" s="368"/>
      <c r="U308" s="368"/>
      <c r="V308" s="370"/>
      <c r="W308" s="364" t="s">
        <v>1351</v>
      </c>
      <c r="X308" s="371"/>
      <c r="Y308" s="364"/>
    </row>
    <row r="309" spans="1:25" s="372" customFormat="1" ht="12.75" hidden="1" customHeight="1">
      <c r="A309" s="362" t="s">
        <v>864</v>
      </c>
      <c r="B309" s="363"/>
      <c r="C309" s="364"/>
      <c r="D309" s="513" t="s">
        <v>865</v>
      </c>
      <c r="E309" s="282" t="s">
        <v>1459</v>
      </c>
      <c r="F309" s="282" t="s">
        <v>1465</v>
      </c>
      <c r="G309" s="282" t="s">
        <v>893</v>
      </c>
      <c r="H309" s="282">
        <v>11021642</v>
      </c>
      <c r="I309" s="518" t="s">
        <v>1461</v>
      </c>
      <c r="J309" s="282" t="s">
        <v>1266</v>
      </c>
      <c r="K309" s="282"/>
      <c r="L309" s="282"/>
      <c r="M309" s="569" t="s">
        <v>1184</v>
      </c>
      <c r="N309" s="569">
        <v>133696</v>
      </c>
      <c r="O309" s="519" t="s">
        <v>2491</v>
      </c>
      <c r="P309" s="519">
        <v>73506</v>
      </c>
      <c r="Q309" s="520" t="s">
        <v>2961</v>
      </c>
      <c r="R309" s="367"/>
      <c r="S309" s="520" t="s">
        <v>211</v>
      </c>
      <c r="T309" s="521">
        <v>14990</v>
      </c>
      <c r="U309" s="521"/>
      <c r="V309" s="522"/>
      <c r="W309" s="453" t="s">
        <v>1268</v>
      </c>
      <c r="X309" s="523">
        <v>40669</v>
      </c>
      <c r="Y309" s="364"/>
    </row>
    <row r="310" spans="1:25" s="372" customFormat="1" ht="12.75" hidden="1" customHeight="1">
      <c r="A310" s="362" t="s">
        <v>864</v>
      </c>
      <c r="B310" s="363"/>
      <c r="C310" s="364"/>
      <c r="D310" s="575" t="s">
        <v>865</v>
      </c>
      <c r="E310" s="365" t="s">
        <v>1459</v>
      </c>
      <c r="F310" s="373" t="s">
        <v>1465</v>
      </c>
      <c r="G310" s="373" t="s">
        <v>894</v>
      </c>
      <c r="H310" s="373">
        <v>11025147</v>
      </c>
      <c r="I310" s="374" t="s">
        <v>1461</v>
      </c>
      <c r="J310" s="365" t="s">
        <v>1266</v>
      </c>
      <c r="K310" s="365"/>
      <c r="L310" s="365"/>
      <c r="M310" s="576" t="s">
        <v>1184</v>
      </c>
      <c r="N310" s="576">
        <v>133705</v>
      </c>
      <c r="O310" s="366" t="s">
        <v>2491</v>
      </c>
      <c r="P310" s="366">
        <v>73506</v>
      </c>
      <c r="Q310" s="367"/>
      <c r="R310" s="367"/>
      <c r="S310" s="367"/>
      <c r="T310" s="368"/>
      <c r="U310" s="368"/>
      <c r="V310" s="370"/>
      <c r="W310" s="364" t="s">
        <v>1351</v>
      </c>
      <c r="X310" s="371"/>
      <c r="Y310" s="364"/>
    </row>
    <row r="311" spans="1:25" s="372" customFormat="1" ht="12.75" hidden="1" customHeight="1">
      <c r="A311" s="362" t="s">
        <v>864</v>
      </c>
      <c r="B311" s="363"/>
      <c r="C311" s="364"/>
      <c r="D311" s="575" t="s">
        <v>865</v>
      </c>
      <c r="E311" s="365" t="s">
        <v>1459</v>
      </c>
      <c r="F311" s="373" t="s">
        <v>1465</v>
      </c>
      <c r="G311" s="373" t="s">
        <v>895</v>
      </c>
      <c r="H311" s="373">
        <v>11021651</v>
      </c>
      <c r="I311" s="374" t="s">
        <v>1461</v>
      </c>
      <c r="J311" s="365" t="s">
        <v>1266</v>
      </c>
      <c r="K311" s="365"/>
      <c r="L311" s="365"/>
      <c r="M311" s="576" t="s">
        <v>1184</v>
      </c>
      <c r="N311" s="576">
        <v>133699</v>
      </c>
      <c r="O311" s="366" t="s">
        <v>2491</v>
      </c>
      <c r="P311" s="366">
        <v>73506</v>
      </c>
      <c r="Q311" s="367"/>
      <c r="R311" s="367"/>
      <c r="S311" s="367"/>
      <c r="T311" s="368"/>
      <c r="U311" s="368"/>
      <c r="V311" s="370"/>
      <c r="W311" s="364" t="s">
        <v>1351</v>
      </c>
      <c r="X311" s="371"/>
      <c r="Y311" s="364"/>
    </row>
    <row r="312" spans="1:25" s="372" customFormat="1" ht="12.75" hidden="1" customHeight="1">
      <c r="A312" s="362" t="s">
        <v>864</v>
      </c>
      <c r="B312" s="363"/>
      <c r="C312" s="364"/>
      <c r="D312" s="524" t="s">
        <v>865</v>
      </c>
      <c r="E312" s="440" t="s">
        <v>1459</v>
      </c>
      <c r="F312" s="440" t="s">
        <v>1465</v>
      </c>
      <c r="G312" s="440" t="s">
        <v>896</v>
      </c>
      <c r="H312" s="440">
        <v>11021639</v>
      </c>
      <c r="I312" s="529" t="s">
        <v>1461</v>
      </c>
      <c r="J312" s="440" t="s">
        <v>2434</v>
      </c>
      <c r="K312" s="440"/>
      <c r="L312" s="440"/>
      <c r="M312" s="570" t="s">
        <v>1184</v>
      </c>
      <c r="N312" s="570"/>
      <c r="O312" s="530"/>
      <c r="P312" s="530"/>
      <c r="Q312" s="531" t="s">
        <v>44</v>
      </c>
      <c r="R312" s="531"/>
      <c r="S312" s="531" t="s">
        <v>941</v>
      </c>
      <c r="T312" s="532"/>
      <c r="U312" s="532"/>
      <c r="V312" s="533"/>
      <c r="W312" s="448" t="s">
        <v>1274</v>
      </c>
      <c r="X312" s="534">
        <v>40661</v>
      </c>
      <c r="Y312" s="364"/>
    </row>
    <row r="313" spans="1:25" s="372" customFormat="1" ht="12.75" hidden="1" customHeight="1">
      <c r="A313" s="362" t="s">
        <v>864</v>
      </c>
      <c r="B313" s="363"/>
      <c r="C313" s="364"/>
      <c r="D313" s="575" t="s">
        <v>865</v>
      </c>
      <c r="E313" s="365" t="s">
        <v>1459</v>
      </c>
      <c r="F313" s="373" t="s">
        <v>1465</v>
      </c>
      <c r="G313" s="373" t="s">
        <v>897</v>
      </c>
      <c r="H313" s="373">
        <v>11023170</v>
      </c>
      <c r="I313" s="374" t="s">
        <v>1461</v>
      </c>
      <c r="J313" s="365" t="s">
        <v>1266</v>
      </c>
      <c r="K313" s="365"/>
      <c r="L313" s="365"/>
      <c r="M313" s="576" t="s">
        <v>1184</v>
      </c>
      <c r="N313" s="576">
        <v>133700</v>
      </c>
      <c r="O313" s="366" t="s">
        <v>2491</v>
      </c>
      <c r="P313" s="366">
        <v>73506</v>
      </c>
      <c r="Q313" s="367"/>
      <c r="R313" s="367"/>
      <c r="S313" s="367"/>
      <c r="T313" s="368"/>
      <c r="U313" s="368"/>
      <c r="V313" s="370"/>
      <c r="W313" s="364" t="s">
        <v>1351</v>
      </c>
      <c r="X313" s="371"/>
      <c r="Y313" s="364"/>
    </row>
    <row r="314" spans="1:25" s="372" customFormat="1" ht="12.75" hidden="1" customHeight="1">
      <c r="A314" s="362"/>
      <c r="B314" s="363"/>
      <c r="C314" s="364"/>
      <c r="D314" s="524" t="s">
        <v>865</v>
      </c>
      <c r="E314" s="440" t="s">
        <v>1459</v>
      </c>
      <c r="F314" s="440" t="s">
        <v>1460</v>
      </c>
      <c r="G314" s="440" t="s">
        <v>898</v>
      </c>
      <c r="H314" s="440">
        <v>10202698</v>
      </c>
      <c r="I314" s="529" t="s">
        <v>1461</v>
      </c>
      <c r="J314" s="440" t="s">
        <v>1266</v>
      </c>
      <c r="K314" s="440"/>
      <c r="L314" s="440"/>
      <c r="M314" s="570" t="s">
        <v>1184</v>
      </c>
      <c r="N314" s="570"/>
      <c r="O314" s="530"/>
      <c r="P314" s="530"/>
      <c r="Q314" s="531" t="s">
        <v>2655</v>
      </c>
      <c r="R314" s="553"/>
      <c r="S314" s="531" t="s">
        <v>394</v>
      </c>
      <c r="T314" s="532"/>
      <c r="U314" s="532"/>
      <c r="V314" s="533"/>
      <c r="W314" s="448" t="s">
        <v>138</v>
      </c>
      <c r="X314" s="534">
        <v>40669</v>
      </c>
      <c r="Y314" s="364"/>
    </row>
    <row r="315" spans="1:25" s="372" customFormat="1" ht="12.75" hidden="1" customHeight="1">
      <c r="A315" s="362"/>
      <c r="B315" s="363"/>
      <c r="C315" s="364"/>
      <c r="D315" s="524" t="s">
        <v>865</v>
      </c>
      <c r="E315" s="440" t="s">
        <v>1459</v>
      </c>
      <c r="F315" s="440" t="s">
        <v>1460</v>
      </c>
      <c r="G315" s="440" t="s">
        <v>899</v>
      </c>
      <c r="H315" s="440">
        <v>10202693</v>
      </c>
      <c r="I315" s="529" t="s">
        <v>1461</v>
      </c>
      <c r="J315" s="440" t="s">
        <v>2519</v>
      </c>
      <c r="K315" s="440"/>
      <c r="L315" s="440"/>
      <c r="M315" s="570" t="s">
        <v>1184</v>
      </c>
      <c r="N315" s="570">
        <v>133707</v>
      </c>
      <c r="O315" s="530" t="s">
        <v>2491</v>
      </c>
      <c r="P315" s="530">
        <v>73506</v>
      </c>
      <c r="Q315" s="531" t="s">
        <v>2582</v>
      </c>
      <c r="R315" s="367"/>
      <c r="S315" s="531" t="s">
        <v>129</v>
      </c>
      <c r="T315" s="532"/>
      <c r="U315" s="532"/>
      <c r="V315" s="533"/>
      <c r="W315" s="448" t="s">
        <v>1274</v>
      </c>
      <c r="X315" s="534">
        <v>40660</v>
      </c>
      <c r="Y315" s="364" t="s">
        <v>2581</v>
      </c>
    </row>
    <row r="316" spans="1:25" s="372" customFormat="1" ht="12.75" hidden="1" customHeight="1">
      <c r="A316" s="362"/>
      <c r="B316" s="363"/>
      <c r="C316" s="364"/>
      <c r="D316" s="524" t="s">
        <v>865</v>
      </c>
      <c r="E316" s="440" t="s">
        <v>1459</v>
      </c>
      <c r="F316" s="440" t="s">
        <v>1460</v>
      </c>
      <c r="G316" s="440" t="s">
        <v>900</v>
      </c>
      <c r="H316" s="440">
        <v>10202701</v>
      </c>
      <c r="I316" s="529" t="s">
        <v>1461</v>
      </c>
      <c r="J316" s="440" t="s">
        <v>2519</v>
      </c>
      <c r="K316" s="440"/>
      <c r="L316" s="440"/>
      <c r="M316" s="570" t="s">
        <v>1184</v>
      </c>
      <c r="N316" s="570"/>
      <c r="O316" s="530"/>
      <c r="P316" s="530"/>
      <c r="Q316" s="531" t="s">
        <v>47</v>
      </c>
      <c r="R316" s="531"/>
      <c r="S316" s="531" t="s">
        <v>2448</v>
      </c>
      <c r="T316" s="532"/>
      <c r="U316" s="532"/>
      <c r="V316" s="533"/>
      <c r="W316" s="448" t="s">
        <v>138</v>
      </c>
      <c r="X316" s="534">
        <v>40660</v>
      </c>
      <c r="Y316" s="364" t="s">
        <v>2580</v>
      </c>
    </row>
    <row r="317" spans="1:25" s="372" customFormat="1" ht="12.75" hidden="1" customHeight="1">
      <c r="A317" s="362"/>
      <c r="B317" s="363"/>
      <c r="C317" s="364"/>
      <c r="D317" s="550" t="s">
        <v>865</v>
      </c>
      <c r="E317" s="551" t="s">
        <v>1459</v>
      </c>
      <c r="F317" s="551" t="s">
        <v>1460</v>
      </c>
      <c r="G317" s="551" t="s">
        <v>901</v>
      </c>
      <c r="H317" s="551">
        <v>10202716</v>
      </c>
      <c r="I317" s="573" t="s">
        <v>1461</v>
      </c>
      <c r="J317" s="551" t="s">
        <v>1266</v>
      </c>
      <c r="K317" s="551"/>
      <c r="L317" s="551"/>
      <c r="M317" s="574" t="s">
        <v>1184</v>
      </c>
      <c r="N317" s="574"/>
      <c r="O317" s="552"/>
      <c r="P317" s="552"/>
      <c r="Q317" s="553" t="s">
        <v>1295</v>
      </c>
      <c r="R317" s="367"/>
      <c r="S317" s="553"/>
      <c r="T317" s="554"/>
      <c r="U317" s="554"/>
      <c r="V317" s="555"/>
      <c r="W317" s="556" t="s">
        <v>1295</v>
      </c>
      <c r="X317" s="557">
        <v>40660</v>
      </c>
      <c r="Y317" s="364" t="s">
        <v>2580</v>
      </c>
    </row>
    <row r="318" spans="1:25" s="372" customFormat="1" ht="12.75" hidden="1" customHeight="1">
      <c r="A318" s="362"/>
      <c r="B318" s="363"/>
      <c r="C318" s="364"/>
      <c r="D318" s="524" t="s">
        <v>865</v>
      </c>
      <c r="E318" s="440" t="s">
        <v>1459</v>
      </c>
      <c r="F318" s="440" t="s">
        <v>1460</v>
      </c>
      <c r="G318" s="440" t="s">
        <v>902</v>
      </c>
      <c r="H318" s="440">
        <v>10202714</v>
      </c>
      <c r="I318" s="529" t="s">
        <v>1461</v>
      </c>
      <c r="J318" s="440" t="s">
        <v>2519</v>
      </c>
      <c r="K318" s="440"/>
      <c r="L318" s="440"/>
      <c r="M318" s="570" t="s">
        <v>1184</v>
      </c>
      <c r="N318" s="570">
        <v>133710</v>
      </c>
      <c r="O318" s="530" t="s">
        <v>2491</v>
      </c>
      <c r="P318" s="530">
        <v>73506</v>
      </c>
      <c r="Q318" s="531" t="s">
        <v>791</v>
      </c>
      <c r="R318" s="367"/>
      <c r="S318" s="531" t="s">
        <v>394</v>
      </c>
      <c r="T318" s="532"/>
      <c r="U318" s="532"/>
      <c r="V318" s="533"/>
      <c r="W318" s="448" t="s">
        <v>1274</v>
      </c>
      <c r="X318" s="534">
        <v>40668</v>
      </c>
      <c r="Y318" s="364" t="s">
        <v>2985</v>
      </c>
    </row>
    <row r="319" spans="1:25" s="372" customFormat="1" ht="12.75" hidden="1" customHeight="1">
      <c r="A319" s="362"/>
      <c r="B319" s="363"/>
      <c r="C319" s="364"/>
      <c r="D319" s="513" t="s">
        <v>865</v>
      </c>
      <c r="E319" s="282" t="s">
        <v>1459</v>
      </c>
      <c r="F319" s="282" t="s">
        <v>1460</v>
      </c>
      <c r="G319" s="282" t="s">
        <v>903</v>
      </c>
      <c r="H319" s="282">
        <v>10202715</v>
      </c>
      <c r="I319" s="518" t="s">
        <v>1461</v>
      </c>
      <c r="J319" s="282" t="s">
        <v>1266</v>
      </c>
      <c r="K319" s="282"/>
      <c r="L319" s="282"/>
      <c r="M319" s="569" t="s">
        <v>1184</v>
      </c>
      <c r="N319" s="569">
        <v>133731</v>
      </c>
      <c r="O319" s="519" t="s">
        <v>2491</v>
      </c>
      <c r="P319" s="519">
        <v>73506</v>
      </c>
      <c r="Q319" s="407" t="s">
        <v>2987</v>
      </c>
      <c r="R319" s="367"/>
      <c r="S319" s="520" t="s">
        <v>2988</v>
      </c>
      <c r="T319" s="521">
        <v>17990</v>
      </c>
      <c r="U319" s="577">
        <v>17990</v>
      </c>
      <c r="V319" s="522" t="s">
        <v>1268</v>
      </c>
      <c r="W319" s="453" t="s">
        <v>109</v>
      </c>
      <c r="X319" s="523">
        <v>40674</v>
      </c>
      <c r="Y319" s="364" t="s">
        <v>2994</v>
      </c>
    </row>
    <row r="320" spans="1:25" s="372" customFormat="1" ht="12.75" hidden="1" customHeight="1">
      <c r="A320" s="362"/>
      <c r="B320" s="363"/>
      <c r="C320" s="364"/>
      <c r="D320" s="524" t="s">
        <v>865</v>
      </c>
      <c r="E320" s="440" t="s">
        <v>1459</v>
      </c>
      <c r="F320" s="440" t="s">
        <v>1471</v>
      </c>
      <c r="G320" s="440" t="s">
        <v>904</v>
      </c>
      <c r="H320" s="440">
        <v>11067446</v>
      </c>
      <c r="I320" s="529" t="s">
        <v>1461</v>
      </c>
      <c r="J320" s="440" t="s">
        <v>2519</v>
      </c>
      <c r="K320" s="440"/>
      <c r="L320" s="440"/>
      <c r="M320" s="570" t="s">
        <v>1184</v>
      </c>
      <c r="N320" s="570">
        <v>133717</v>
      </c>
      <c r="O320" s="530" t="s">
        <v>2491</v>
      </c>
      <c r="P320" s="530">
        <v>73506</v>
      </c>
      <c r="Q320" s="531" t="s">
        <v>791</v>
      </c>
      <c r="R320" s="367"/>
      <c r="S320" s="531" t="s">
        <v>1273</v>
      </c>
      <c r="T320" s="532"/>
      <c r="U320" s="578"/>
      <c r="V320" s="533"/>
      <c r="W320" s="448" t="s">
        <v>1274</v>
      </c>
      <c r="X320" s="534">
        <v>40660</v>
      </c>
      <c r="Y320" s="364" t="s">
        <v>2570</v>
      </c>
    </row>
    <row r="321" spans="1:25" s="372" customFormat="1" ht="12.75" hidden="1" customHeight="1">
      <c r="A321" s="362"/>
      <c r="B321" s="363"/>
      <c r="C321" s="364"/>
      <c r="D321" s="524" t="s">
        <v>865</v>
      </c>
      <c r="E321" s="440" t="s">
        <v>1459</v>
      </c>
      <c r="F321" s="440" t="s">
        <v>1471</v>
      </c>
      <c r="G321" s="440" t="s">
        <v>905</v>
      </c>
      <c r="H321" s="440">
        <v>10155833</v>
      </c>
      <c r="I321" s="529" t="s">
        <v>1461</v>
      </c>
      <c r="J321" s="440" t="s">
        <v>2519</v>
      </c>
      <c r="K321" s="440"/>
      <c r="L321" s="440"/>
      <c r="M321" s="570" t="s">
        <v>1184</v>
      </c>
      <c r="N321" s="570">
        <v>133743</v>
      </c>
      <c r="O321" s="530" t="s">
        <v>2491</v>
      </c>
      <c r="P321" s="530">
        <v>73506</v>
      </c>
      <c r="Q321" s="531" t="s">
        <v>208</v>
      </c>
      <c r="R321" s="367"/>
      <c r="S321" s="531" t="s">
        <v>129</v>
      </c>
      <c r="T321" s="532"/>
      <c r="U321" s="578"/>
      <c r="V321" s="533"/>
      <c r="W321" s="448" t="s">
        <v>1274</v>
      </c>
      <c r="X321" s="534">
        <v>40660</v>
      </c>
      <c r="Y321" s="364" t="s">
        <v>2574</v>
      </c>
    </row>
    <row r="322" spans="1:25" s="372" customFormat="1" ht="12.75" hidden="1" customHeight="1">
      <c r="A322" s="362"/>
      <c r="B322" s="363"/>
      <c r="C322" s="364"/>
      <c r="D322" s="513" t="s">
        <v>865</v>
      </c>
      <c r="E322" s="282" t="s">
        <v>1459</v>
      </c>
      <c r="F322" s="282" t="s">
        <v>1471</v>
      </c>
      <c r="G322" s="282" t="s">
        <v>906</v>
      </c>
      <c r="H322" s="282">
        <v>10224454</v>
      </c>
      <c r="I322" s="518" t="s">
        <v>1461</v>
      </c>
      <c r="J322" s="282" t="s">
        <v>2519</v>
      </c>
      <c r="K322" s="282"/>
      <c r="L322" s="282"/>
      <c r="M322" s="569" t="s">
        <v>1184</v>
      </c>
      <c r="N322" s="569"/>
      <c r="O322" s="519"/>
      <c r="P322" s="519"/>
      <c r="Q322" s="520" t="s">
        <v>2974</v>
      </c>
      <c r="R322" s="367"/>
      <c r="S322" s="520" t="s">
        <v>941</v>
      </c>
      <c r="T322" s="521"/>
      <c r="U322" s="577"/>
      <c r="V322" s="522"/>
      <c r="W322" s="453" t="s">
        <v>109</v>
      </c>
      <c r="X322" s="523">
        <v>40672</v>
      </c>
      <c r="Y322" s="364" t="s">
        <v>2590</v>
      </c>
    </row>
    <row r="323" spans="1:25" s="372" customFormat="1" ht="12.75" hidden="1" customHeight="1">
      <c r="A323" s="362"/>
      <c r="B323" s="363"/>
      <c r="C323" s="364"/>
      <c r="D323" s="524" t="s">
        <v>865</v>
      </c>
      <c r="E323" s="440" t="s">
        <v>1459</v>
      </c>
      <c r="F323" s="440" t="s">
        <v>1471</v>
      </c>
      <c r="G323" s="440" t="s">
        <v>907</v>
      </c>
      <c r="H323" s="440">
        <v>10224463</v>
      </c>
      <c r="I323" s="529" t="s">
        <v>1461</v>
      </c>
      <c r="J323" s="440" t="s">
        <v>2519</v>
      </c>
      <c r="K323" s="440"/>
      <c r="L323" s="440"/>
      <c r="M323" s="570" t="s">
        <v>1184</v>
      </c>
      <c r="N323" s="570">
        <v>133712</v>
      </c>
      <c r="O323" s="530" t="s">
        <v>2491</v>
      </c>
      <c r="P323" s="530">
        <v>73506</v>
      </c>
      <c r="Q323" s="531" t="s">
        <v>134</v>
      </c>
      <c r="R323" s="531"/>
      <c r="S323" s="531" t="s">
        <v>129</v>
      </c>
      <c r="T323" s="532"/>
      <c r="U323" s="578"/>
      <c r="V323" s="533"/>
      <c r="W323" s="448" t="s">
        <v>138</v>
      </c>
      <c r="X323" s="534">
        <v>40668</v>
      </c>
      <c r="Y323" s="453"/>
    </row>
    <row r="324" spans="1:25" s="372" customFormat="1" ht="12.75" hidden="1" customHeight="1">
      <c r="A324" s="362"/>
      <c r="B324" s="363"/>
      <c r="C324" s="364"/>
      <c r="D324" s="513" t="s">
        <v>865</v>
      </c>
      <c r="E324" s="282" t="s">
        <v>1459</v>
      </c>
      <c r="F324" s="282" t="s">
        <v>1471</v>
      </c>
      <c r="G324" s="282" t="s">
        <v>908</v>
      </c>
      <c r="H324" s="282">
        <v>10224458</v>
      </c>
      <c r="I324" s="518" t="s">
        <v>1461</v>
      </c>
      <c r="J324" s="282" t="s">
        <v>1266</v>
      </c>
      <c r="K324" s="282"/>
      <c r="L324" s="282"/>
      <c r="M324" s="569" t="s">
        <v>1184</v>
      </c>
      <c r="N324" s="569"/>
      <c r="O324" s="519"/>
      <c r="P324" s="519"/>
      <c r="Q324" s="520" t="s">
        <v>2983</v>
      </c>
      <c r="R324" s="367"/>
      <c r="S324" s="520" t="s">
        <v>546</v>
      </c>
      <c r="T324" s="521"/>
      <c r="U324" s="577"/>
      <c r="V324" s="522"/>
      <c r="W324" s="453" t="s">
        <v>109</v>
      </c>
      <c r="X324" s="523">
        <v>40673</v>
      </c>
      <c r="Y324" s="364" t="s">
        <v>2590</v>
      </c>
    </row>
    <row r="325" spans="1:25" s="372" customFormat="1" ht="12.75" hidden="1" customHeight="1">
      <c r="A325" s="362"/>
      <c r="B325" s="363"/>
      <c r="C325" s="364"/>
      <c r="D325" s="524" t="s">
        <v>865</v>
      </c>
      <c r="E325" s="440" t="s">
        <v>1459</v>
      </c>
      <c r="F325" s="440" t="s">
        <v>1471</v>
      </c>
      <c r="G325" s="440" t="s">
        <v>909</v>
      </c>
      <c r="H325" s="440">
        <v>10224460</v>
      </c>
      <c r="I325" s="529" t="s">
        <v>1461</v>
      </c>
      <c r="J325" s="440" t="s">
        <v>1266</v>
      </c>
      <c r="K325" s="440"/>
      <c r="L325" s="440"/>
      <c r="M325" s="570" t="s">
        <v>1184</v>
      </c>
      <c r="N325" s="570">
        <v>133714</v>
      </c>
      <c r="O325" s="530" t="s">
        <v>2491</v>
      </c>
      <c r="P325" s="530">
        <v>73506</v>
      </c>
      <c r="Q325" s="531" t="s">
        <v>2583</v>
      </c>
      <c r="R325" s="367"/>
      <c r="S325" s="531" t="s">
        <v>129</v>
      </c>
      <c r="T325" s="532"/>
      <c r="U325" s="578"/>
      <c r="V325" s="533"/>
      <c r="W325" s="448" t="s">
        <v>138</v>
      </c>
      <c r="X325" s="534">
        <v>40660</v>
      </c>
      <c r="Y325" s="364" t="s">
        <v>2584</v>
      </c>
    </row>
    <row r="326" spans="1:25" s="372" customFormat="1" ht="12.75" hidden="1" customHeight="1">
      <c r="A326" s="362" t="s">
        <v>84</v>
      </c>
      <c r="B326" s="363"/>
      <c r="C326" s="364"/>
      <c r="D326" s="535" t="s">
        <v>865</v>
      </c>
      <c r="E326" s="460"/>
      <c r="F326" s="469" t="s">
        <v>1485</v>
      </c>
      <c r="G326" s="469" t="s">
        <v>48</v>
      </c>
      <c r="H326" s="469" t="s">
        <v>66</v>
      </c>
      <c r="I326" s="469" t="s">
        <v>1461</v>
      </c>
      <c r="J326" s="460" t="s">
        <v>1266</v>
      </c>
      <c r="K326" s="460"/>
      <c r="L326" s="460"/>
      <c r="M326" s="460"/>
      <c r="N326" s="460"/>
      <c r="O326" s="579"/>
      <c r="P326" s="579"/>
      <c r="Q326" s="498" t="s">
        <v>3471</v>
      </c>
      <c r="R326" s="367"/>
      <c r="S326" s="498" t="s">
        <v>132</v>
      </c>
      <c r="T326" s="499"/>
      <c r="U326" s="499"/>
      <c r="V326" s="500"/>
      <c r="W326" s="464" t="s">
        <v>97</v>
      </c>
      <c r="X326" s="580">
        <v>40681</v>
      </c>
      <c r="Y326" s="364"/>
    </row>
    <row r="327" spans="1:25" s="372" customFormat="1" ht="12.75" hidden="1" customHeight="1">
      <c r="A327" s="362" t="s">
        <v>84</v>
      </c>
      <c r="B327" s="363"/>
      <c r="C327" s="364"/>
      <c r="D327" s="513" t="s">
        <v>865</v>
      </c>
      <c r="E327" s="282"/>
      <c r="F327" s="282" t="s">
        <v>1485</v>
      </c>
      <c r="G327" s="282" t="s">
        <v>49</v>
      </c>
      <c r="H327" s="282" t="s">
        <v>67</v>
      </c>
      <c r="I327" s="282" t="s">
        <v>1461</v>
      </c>
      <c r="J327" s="282" t="s">
        <v>1266</v>
      </c>
      <c r="K327" s="282"/>
      <c r="L327" s="282"/>
      <c r="M327" s="282"/>
      <c r="N327" s="282"/>
      <c r="O327" s="520"/>
      <c r="P327" s="520"/>
      <c r="Q327" s="282" t="s">
        <v>2596</v>
      </c>
      <c r="R327" s="520"/>
      <c r="S327" s="520" t="s">
        <v>992</v>
      </c>
      <c r="T327" s="521">
        <v>17990</v>
      </c>
      <c r="U327" s="521">
        <v>17283.05</v>
      </c>
      <c r="V327" s="522"/>
      <c r="W327" s="453" t="s">
        <v>1268</v>
      </c>
      <c r="X327" s="542">
        <v>40661</v>
      </c>
      <c r="Y327" s="364"/>
    </row>
    <row r="328" spans="1:25" s="372" customFormat="1" ht="12.75" hidden="1" customHeight="1">
      <c r="A328" s="362" t="s">
        <v>84</v>
      </c>
      <c r="B328" s="363"/>
      <c r="C328" s="364"/>
      <c r="D328" s="535" t="s">
        <v>865</v>
      </c>
      <c r="E328" s="460"/>
      <c r="F328" s="469" t="s">
        <v>1485</v>
      </c>
      <c r="G328" s="469" t="s">
        <v>50</v>
      </c>
      <c r="H328" s="469" t="s">
        <v>68</v>
      </c>
      <c r="I328" s="469" t="s">
        <v>1461</v>
      </c>
      <c r="J328" s="460" t="s">
        <v>1266</v>
      </c>
      <c r="K328" s="460"/>
      <c r="L328" s="460"/>
      <c r="M328" s="460"/>
      <c r="N328" s="460"/>
      <c r="O328" s="579"/>
      <c r="P328" s="579"/>
      <c r="Q328" s="498" t="s">
        <v>2612</v>
      </c>
      <c r="R328" s="498"/>
      <c r="S328" s="498" t="s">
        <v>201</v>
      </c>
      <c r="T328" s="499"/>
      <c r="U328" s="499"/>
      <c r="V328" s="500"/>
      <c r="W328" s="464" t="s">
        <v>97</v>
      </c>
      <c r="X328" s="580">
        <v>40663</v>
      </c>
      <c r="Y328" s="364" t="s">
        <v>2613</v>
      </c>
    </row>
    <row r="329" spans="1:25" s="372" customFormat="1" ht="12.75" hidden="1" customHeight="1">
      <c r="A329" s="362" t="s">
        <v>84</v>
      </c>
      <c r="B329" s="363"/>
      <c r="C329" s="364"/>
      <c r="D329" s="535" t="s">
        <v>865</v>
      </c>
      <c r="E329" s="460"/>
      <c r="F329" s="469" t="s">
        <v>1485</v>
      </c>
      <c r="G329" s="469" t="s">
        <v>51</v>
      </c>
      <c r="H329" s="469" t="s">
        <v>69</v>
      </c>
      <c r="I329" s="469" t="s">
        <v>1461</v>
      </c>
      <c r="J329" s="460" t="s">
        <v>1266</v>
      </c>
      <c r="K329" s="460"/>
      <c r="L329" s="460"/>
      <c r="M329" s="460"/>
      <c r="N329" s="460"/>
      <c r="O329" s="579"/>
      <c r="P329" s="579"/>
      <c r="Q329" s="498" t="s">
        <v>2614</v>
      </c>
      <c r="R329" s="498"/>
      <c r="S329" s="498" t="s">
        <v>201</v>
      </c>
      <c r="T329" s="499"/>
      <c r="U329" s="499"/>
      <c r="V329" s="500"/>
      <c r="W329" s="464" t="s">
        <v>2253</v>
      </c>
      <c r="X329" s="580">
        <v>40663</v>
      </c>
      <c r="Y329" s="364"/>
    </row>
    <row r="330" spans="1:25" s="372" customFormat="1" ht="12.75" hidden="1" customHeight="1">
      <c r="A330" s="362" t="s">
        <v>84</v>
      </c>
      <c r="B330" s="363"/>
      <c r="C330" s="364"/>
      <c r="D330" s="535" t="s">
        <v>865</v>
      </c>
      <c r="E330" s="460"/>
      <c r="F330" s="469" t="s">
        <v>1485</v>
      </c>
      <c r="G330" s="469" t="s">
        <v>52</v>
      </c>
      <c r="H330" s="469" t="s">
        <v>70</v>
      </c>
      <c r="I330" s="469" t="s">
        <v>1461</v>
      </c>
      <c r="J330" s="460" t="s">
        <v>1266</v>
      </c>
      <c r="K330" s="460"/>
      <c r="L330" s="460"/>
      <c r="M330" s="460"/>
      <c r="N330" s="460"/>
      <c r="O330" s="579"/>
      <c r="P330" s="579"/>
      <c r="Q330" s="498" t="s">
        <v>2615</v>
      </c>
      <c r="R330" s="498"/>
      <c r="S330" s="498" t="s">
        <v>201</v>
      </c>
      <c r="T330" s="499" t="s">
        <v>2432</v>
      </c>
      <c r="U330" s="499"/>
      <c r="V330" s="500"/>
      <c r="W330" s="464" t="s">
        <v>97</v>
      </c>
      <c r="X330" s="580">
        <v>40663</v>
      </c>
      <c r="Y330" s="364"/>
    </row>
    <row r="331" spans="1:25" s="372" customFormat="1" ht="12.75" hidden="1" customHeight="1">
      <c r="A331" s="362" t="s">
        <v>84</v>
      </c>
      <c r="B331" s="363"/>
      <c r="C331" s="364"/>
      <c r="D331" s="559" t="s">
        <v>865</v>
      </c>
      <c r="E331" s="560"/>
      <c r="F331" s="561" t="s">
        <v>1485</v>
      </c>
      <c r="G331" s="561" t="s">
        <v>53</v>
      </c>
      <c r="H331" s="561" t="s">
        <v>71</v>
      </c>
      <c r="I331" s="561" t="s">
        <v>1461</v>
      </c>
      <c r="J331" s="560" t="s">
        <v>1266</v>
      </c>
      <c r="K331" s="560"/>
      <c r="L331" s="560"/>
      <c r="M331" s="560"/>
      <c r="N331" s="560"/>
      <c r="O331" s="563"/>
      <c r="P331" s="563"/>
      <c r="Q331" s="564" t="s">
        <v>3296</v>
      </c>
      <c r="R331" s="581"/>
      <c r="S331" s="564" t="s">
        <v>1265</v>
      </c>
      <c r="T331" s="565"/>
      <c r="U331" s="565"/>
      <c r="V331" s="566"/>
      <c r="W331" s="567" t="s">
        <v>97</v>
      </c>
      <c r="X331" s="568">
        <v>40679</v>
      </c>
      <c r="Y331" s="364"/>
    </row>
    <row r="332" spans="1:25" s="372" customFormat="1" ht="12.75" hidden="1" customHeight="1">
      <c r="A332" s="362" t="s">
        <v>84</v>
      </c>
      <c r="B332" s="363"/>
      <c r="C332" s="364"/>
      <c r="D332" s="524" t="s">
        <v>865</v>
      </c>
      <c r="E332" s="440"/>
      <c r="F332" s="445" t="s">
        <v>1485</v>
      </c>
      <c r="G332" s="445" t="s">
        <v>54</v>
      </c>
      <c r="H332" s="445" t="s">
        <v>72</v>
      </c>
      <c r="I332" s="445" t="s">
        <v>1461</v>
      </c>
      <c r="J332" s="440" t="s">
        <v>1266</v>
      </c>
      <c r="K332" s="440"/>
      <c r="L332" s="440"/>
      <c r="M332" s="440"/>
      <c r="N332" s="440"/>
      <c r="O332" s="530"/>
      <c r="P332" s="530"/>
      <c r="Q332" s="531" t="s">
        <v>2973</v>
      </c>
      <c r="R332" s="367"/>
      <c r="S332" s="531" t="s">
        <v>929</v>
      </c>
      <c r="T332" s="532"/>
      <c r="U332" s="532"/>
      <c r="V332" s="533"/>
      <c r="W332" s="448" t="s">
        <v>138</v>
      </c>
      <c r="X332" s="534">
        <v>40672</v>
      </c>
      <c r="Y332" s="364"/>
    </row>
    <row r="333" spans="1:25" s="372" customFormat="1" ht="12.75" hidden="1" customHeight="1">
      <c r="A333" s="362" t="s">
        <v>84</v>
      </c>
      <c r="B333" s="363"/>
      <c r="C333" s="364"/>
      <c r="D333" s="524" t="s">
        <v>865</v>
      </c>
      <c r="E333" s="440"/>
      <c r="F333" s="445" t="s">
        <v>1485</v>
      </c>
      <c r="G333" s="445" t="s">
        <v>55</v>
      </c>
      <c r="H333" s="445" t="s">
        <v>73</v>
      </c>
      <c r="I333" s="445" t="s">
        <v>1461</v>
      </c>
      <c r="J333" s="440" t="s">
        <v>1266</v>
      </c>
      <c r="K333" s="440"/>
      <c r="L333" s="440"/>
      <c r="M333" s="440"/>
      <c r="N333" s="440"/>
      <c r="O333" s="530"/>
      <c r="P333" s="530"/>
      <c r="Q333" s="531" t="s">
        <v>2538</v>
      </c>
      <c r="R333" s="367"/>
      <c r="S333" s="531" t="s">
        <v>2448</v>
      </c>
      <c r="T333" s="532"/>
      <c r="U333" s="532"/>
      <c r="V333" s="533"/>
      <c r="W333" s="448" t="s">
        <v>138</v>
      </c>
      <c r="X333" s="534">
        <v>40673</v>
      </c>
      <c r="Y333" s="364"/>
    </row>
    <row r="334" spans="1:25" s="372" customFormat="1" ht="12.75" hidden="1" customHeight="1">
      <c r="A334" s="362" t="s">
        <v>84</v>
      </c>
      <c r="B334" s="363"/>
      <c r="C334" s="364"/>
      <c r="D334" s="524" t="s">
        <v>865</v>
      </c>
      <c r="E334" s="440"/>
      <c r="F334" s="445" t="s">
        <v>1485</v>
      </c>
      <c r="G334" s="445" t="s">
        <v>56</v>
      </c>
      <c r="H334" s="445" t="s">
        <v>74</v>
      </c>
      <c r="I334" s="445" t="s">
        <v>1461</v>
      </c>
      <c r="J334" s="440" t="s">
        <v>1266</v>
      </c>
      <c r="K334" s="440"/>
      <c r="L334" s="440"/>
      <c r="M334" s="440"/>
      <c r="N334" s="440"/>
      <c r="O334" s="530"/>
      <c r="P334" s="530"/>
      <c r="Q334" s="531" t="s">
        <v>964</v>
      </c>
      <c r="R334" s="367"/>
      <c r="S334" s="531" t="s">
        <v>2448</v>
      </c>
      <c r="T334" s="532"/>
      <c r="U334" s="532"/>
      <c r="V334" s="533"/>
      <c r="W334" s="448" t="s">
        <v>1274</v>
      </c>
      <c r="X334" s="534">
        <v>40673</v>
      </c>
      <c r="Y334" s="364"/>
    </row>
    <row r="335" spans="1:25" s="372" customFormat="1" ht="12.75" hidden="1" customHeight="1">
      <c r="A335" s="362" t="s">
        <v>84</v>
      </c>
      <c r="B335" s="363"/>
      <c r="C335" s="364"/>
      <c r="D335" s="524" t="s">
        <v>865</v>
      </c>
      <c r="E335" s="440"/>
      <c r="F335" s="445" t="s">
        <v>1485</v>
      </c>
      <c r="G335" s="445" t="s">
        <v>57</v>
      </c>
      <c r="H335" s="445" t="s">
        <v>75</v>
      </c>
      <c r="I335" s="445" t="s">
        <v>1461</v>
      </c>
      <c r="J335" s="440" t="s">
        <v>2483</v>
      </c>
      <c r="K335" s="440"/>
      <c r="L335" s="440"/>
      <c r="M335" s="440"/>
      <c r="N335" s="440"/>
      <c r="O335" s="530"/>
      <c r="P335" s="530"/>
      <c r="Q335" s="531" t="s">
        <v>3291</v>
      </c>
      <c r="R335" s="367"/>
      <c r="S335" s="531" t="s">
        <v>129</v>
      </c>
      <c r="T335" s="532"/>
      <c r="U335" s="532"/>
      <c r="V335" s="533"/>
      <c r="W335" s="448" t="s">
        <v>138</v>
      </c>
      <c r="X335" s="534">
        <v>40679</v>
      </c>
      <c r="Y335" s="364"/>
    </row>
    <row r="336" spans="1:25" s="372" customFormat="1" ht="12.75" hidden="1" customHeight="1">
      <c r="A336" s="362" t="s">
        <v>84</v>
      </c>
      <c r="B336" s="363"/>
      <c r="C336" s="364"/>
      <c r="D336" s="524" t="s">
        <v>865</v>
      </c>
      <c r="E336" s="440"/>
      <c r="F336" s="445" t="s">
        <v>1485</v>
      </c>
      <c r="G336" s="445" t="s">
        <v>58</v>
      </c>
      <c r="H336" s="445" t="s">
        <v>76</v>
      </c>
      <c r="I336" s="445" t="s">
        <v>1461</v>
      </c>
      <c r="J336" s="440" t="s">
        <v>1266</v>
      </c>
      <c r="K336" s="440"/>
      <c r="L336" s="440"/>
      <c r="M336" s="440"/>
      <c r="N336" s="440"/>
      <c r="O336" s="530"/>
      <c r="P336" s="530"/>
      <c r="Q336" s="531" t="s">
        <v>3240</v>
      </c>
      <c r="R336" s="367"/>
      <c r="S336" s="531" t="s">
        <v>129</v>
      </c>
      <c r="T336" s="532"/>
      <c r="U336" s="532"/>
      <c r="V336" s="533"/>
      <c r="W336" s="448" t="s">
        <v>1274</v>
      </c>
      <c r="X336" s="534">
        <v>40679</v>
      </c>
      <c r="Y336" s="364"/>
    </row>
    <row r="337" spans="1:25" s="372" customFormat="1" ht="12.75" hidden="1" customHeight="1">
      <c r="A337" s="362" t="s">
        <v>84</v>
      </c>
      <c r="B337" s="363"/>
      <c r="C337" s="364"/>
      <c r="D337" s="513" t="s">
        <v>865</v>
      </c>
      <c r="E337" s="282"/>
      <c r="F337" s="449" t="s">
        <v>1485</v>
      </c>
      <c r="G337" s="449" t="s">
        <v>59</v>
      </c>
      <c r="H337" s="449" t="s">
        <v>77</v>
      </c>
      <c r="I337" s="449" t="s">
        <v>1461</v>
      </c>
      <c r="J337" s="282" t="s">
        <v>1266</v>
      </c>
      <c r="K337" s="282"/>
      <c r="L337" s="282"/>
      <c r="M337" s="282"/>
      <c r="N337" s="282"/>
      <c r="O337" s="519"/>
      <c r="P337" s="519"/>
      <c r="Q337" s="520" t="s">
        <v>3306</v>
      </c>
      <c r="R337" s="531"/>
      <c r="S337" s="520" t="s">
        <v>114</v>
      </c>
      <c r="T337" s="521"/>
      <c r="U337" s="521"/>
      <c r="V337" s="522"/>
      <c r="W337" s="453" t="s">
        <v>1268</v>
      </c>
      <c r="X337" s="523">
        <v>40680</v>
      </c>
      <c r="Y337" s="364"/>
    </row>
    <row r="338" spans="1:25" s="372" customFormat="1" ht="12.75" hidden="1" customHeight="1">
      <c r="A338" s="362" t="s">
        <v>84</v>
      </c>
      <c r="B338" s="363"/>
      <c r="C338" s="364"/>
      <c r="D338" s="524" t="s">
        <v>865</v>
      </c>
      <c r="E338" s="440"/>
      <c r="F338" s="445" t="s">
        <v>1485</v>
      </c>
      <c r="G338" s="445" t="s">
        <v>60</v>
      </c>
      <c r="H338" s="445" t="s">
        <v>78</v>
      </c>
      <c r="I338" s="445" t="s">
        <v>1461</v>
      </c>
      <c r="J338" s="440" t="s">
        <v>1266</v>
      </c>
      <c r="K338" s="440"/>
      <c r="L338" s="440"/>
      <c r="M338" s="440"/>
      <c r="N338" s="440"/>
      <c r="O338" s="530"/>
      <c r="P338" s="530"/>
      <c r="Q338" s="531" t="s">
        <v>3240</v>
      </c>
      <c r="R338" s="367"/>
      <c r="S338" s="531" t="s">
        <v>129</v>
      </c>
      <c r="T338" s="532"/>
      <c r="U338" s="532"/>
      <c r="V338" s="533"/>
      <c r="W338" s="448" t="s">
        <v>138</v>
      </c>
      <c r="X338" s="534">
        <v>40679</v>
      </c>
      <c r="Y338" s="364"/>
    </row>
    <row r="339" spans="1:25" s="372" customFormat="1" ht="12.75" hidden="1" customHeight="1">
      <c r="A339" s="362" t="s">
        <v>84</v>
      </c>
      <c r="B339" s="363"/>
      <c r="C339" s="364"/>
      <c r="D339" s="524" t="s">
        <v>865</v>
      </c>
      <c r="E339" s="440"/>
      <c r="F339" s="445" t="s">
        <v>1485</v>
      </c>
      <c r="G339" s="445" t="s">
        <v>61</v>
      </c>
      <c r="H339" s="445" t="s">
        <v>79</v>
      </c>
      <c r="I339" s="445" t="s">
        <v>1461</v>
      </c>
      <c r="J339" s="440" t="s">
        <v>1266</v>
      </c>
      <c r="K339" s="440"/>
      <c r="L339" s="440"/>
      <c r="M339" s="440"/>
      <c r="N339" s="440"/>
      <c r="O339" s="530"/>
      <c r="P339" s="530"/>
      <c r="Q339" s="531" t="s">
        <v>2655</v>
      </c>
      <c r="R339" s="367"/>
      <c r="S339" s="531" t="s">
        <v>129</v>
      </c>
      <c r="T339" s="532"/>
      <c r="U339" s="532"/>
      <c r="V339" s="533"/>
      <c r="W339" s="448" t="s">
        <v>138</v>
      </c>
      <c r="X339" s="534">
        <v>40679</v>
      </c>
      <c r="Y339" s="364"/>
    </row>
    <row r="340" spans="1:25" s="372" customFormat="1" ht="12.75" hidden="1" customHeight="1">
      <c r="A340" s="362" t="s">
        <v>84</v>
      </c>
      <c r="B340" s="363"/>
      <c r="C340" s="364"/>
      <c r="D340" s="524" t="s">
        <v>865</v>
      </c>
      <c r="E340" s="440"/>
      <c r="F340" s="445" t="s">
        <v>1485</v>
      </c>
      <c r="G340" s="445" t="s">
        <v>62</v>
      </c>
      <c r="H340" s="445" t="s">
        <v>80</v>
      </c>
      <c r="I340" s="445" t="s">
        <v>1461</v>
      </c>
      <c r="J340" s="440" t="s">
        <v>1266</v>
      </c>
      <c r="K340" s="440"/>
      <c r="L340" s="440"/>
      <c r="M340" s="440"/>
      <c r="N340" s="440"/>
      <c r="O340" s="530"/>
      <c r="P340" s="530"/>
      <c r="Q340" s="531" t="s">
        <v>3241</v>
      </c>
      <c r="R340" s="367"/>
      <c r="S340" s="531" t="s">
        <v>129</v>
      </c>
      <c r="T340" s="532"/>
      <c r="U340" s="532"/>
      <c r="V340" s="533"/>
      <c r="W340" s="448" t="s">
        <v>138</v>
      </c>
      <c r="X340" s="534">
        <v>40679</v>
      </c>
      <c r="Y340" s="364"/>
    </row>
    <row r="341" spans="1:25" s="372" customFormat="1" ht="12.75" hidden="1" customHeight="1">
      <c r="A341" s="362" t="s">
        <v>84</v>
      </c>
      <c r="B341" s="363"/>
      <c r="C341" s="364"/>
      <c r="D341" s="513" t="s">
        <v>865</v>
      </c>
      <c r="E341" s="282"/>
      <c r="F341" s="449" t="s">
        <v>1485</v>
      </c>
      <c r="G341" s="449" t="s">
        <v>63</v>
      </c>
      <c r="H341" s="449" t="s">
        <v>81</v>
      </c>
      <c r="I341" s="449" t="s">
        <v>1461</v>
      </c>
      <c r="J341" s="282" t="s">
        <v>1266</v>
      </c>
      <c r="K341" s="282"/>
      <c r="L341" s="282"/>
      <c r="M341" s="282"/>
      <c r="N341" s="282"/>
      <c r="O341" s="519"/>
      <c r="P341" s="519"/>
      <c r="Q341" s="520" t="s">
        <v>3307</v>
      </c>
      <c r="R341" s="531"/>
      <c r="S341" s="520" t="s">
        <v>546</v>
      </c>
      <c r="T341" s="521"/>
      <c r="U341" s="521"/>
      <c r="V341" s="522"/>
      <c r="W341" s="453" t="s">
        <v>1268</v>
      </c>
      <c r="X341" s="523">
        <v>40680</v>
      </c>
      <c r="Y341" s="364"/>
    </row>
    <row r="342" spans="1:25" s="372" customFormat="1" ht="12.75" hidden="1" customHeight="1">
      <c r="A342" s="362" t="s">
        <v>84</v>
      </c>
      <c r="B342" s="363"/>
      <c r="C342" s="364"/>
      <c r="D342" s="559" t="s">
        <v>865</v>
      </c>
      <c r="E342" s="560"/>
      <c r="F342" s="561" t="s">
        <v>1485</v>
      </c>
      <c r="G342" s="561" t="s">
        <v>64</v>
      </c>
      <c r="H342" s="561" t="s">
        <v>82</v>
      </c>
      <c r="I342" s="561" t="s">
        <v>1461</v>
      </c>
      <c r="J342" s="560" t="s">
        <v>1266</v>
      </c>
      <c r="K342" s="560"/>
      <c r="L342" s="560"/>
      <c r="M342" s="560"/>
      <c r="N342" s="560"/>
      <c r="O342" s="563"/>
      <c r="P342" s="563"/>
      <c r="Q342" s="564" t="s">
        <v>3300</v>
      </c>
      <c r="R342" s="367"/>
      <c r="S342" s="564" t="s">
        <v>2221</v>
      </c>
      <c r="T342" s="565"/>
      <c r="U342" s="565"/>
      <c r="V342" s="566"/>
      <c r="W342" s="567" t="s">
        <v>97</v>
      </c>
      <c r="X342" s="568">
        <v>40680</v>
      </c>
      <c r="Y342" s="364" t="s">
        <v>3301</v>
      </c>
    </row>
    <row r="343" spans="1:25" s="372" customFormat="1" ht="12.75" hidden="1" customHeight="1">
      <c r="A343" s="362" t="s">
        <v>84</v>
      </c>
      <c r="B343" s="363"/>
      <c r="C343" s="364"/>
      <c r="D343" s="513" t="s">
        <v>865</v>
      </c>
      <c r="E343" s="282"/>
      <c r="F343" s="449" t="s">
        <v>1485</v>
      </c>
      <c r="G343" s="449" t="s">
        <v>65</v>
      </c>
      <c r="H343" s="449" t="s">
        <v>83</v>
      </c>
      <c r="I343" s="449" t="s">
        <v>1461</v>
      </c>
      <c r="J343" s="282" t="s">
        <v>1266</v>
      </c>
      <c r="K343" s="282"/>
      <c r="L343" s="282"/>
      <c r="M343" s="282"/>
      <c r="N343" s="282"/>
      <c r="O343" s="519"/>
      <c r="P343" s="519"/>
      <c r="Q343" s="282" t="s">
        <v>3313</v>
      </c>
      <c r="R343" s="367"/>
      <c r="S343" s="520" t="s">
        <v>3314</v>
      </c>
      <c r="T343" s="521"/>
      <c r="U343" s="521"/>
      <c r="V343" s="522"/>
      <c r="W343" s="453" t="s">
        <v>109</v>
      </c>
      <c r="X343" s="523">
        <v>40680</v>
      </c>
      <c r="Y343" s="364" t="s">
        <v>2555</v>
      </c>
    </row>
    <row r="344" spans="1:25" s="372" customFormat="1" ht="12.75" hidden="1" customHeight="1">
      <c r="A344" s="379" t="s">
        <v>2996</v>
      </c>
      <c r="B344" s="363"/>
      <c r="C344" s="364"/>
      <c r="D344" s="375" t="s">
        <v>865</v>
      </c>
      <c r="E344" s="365"/>
      <c r="F344" s="583" t="s">
        <v>2997</v>
      </c>
      <c r="G344" s="583" t="s">
        <v>2999</v>
      </c>
      <c r="H344" s="583" t="s">
        <v>3039</v>
      </c>
      <c r="I344" s="409" t="s">
        <v>1461</v>
      </c>
      <c r="J344" s="365" t="s">
        <v>1266</v>
      </c>
      <c r="K344" s="365"/>
      <c r="L344" s="365"/>
      <c r="M344" s="365"/>
      <c r="N344" s="365"/>
      <c r="O344" s="366"/>
      <c r="P344" s="366"/>
      <c r="Q344" s="367"/>
      <c r="R344" s="367"/>
      <c r="S344" s="367"/>
      <c r="T344" s="368"/>
      <c r="U344" s="369"/>
      <c r="V344" s="370"/>
      <c r="W344" s="364" t="s">
        <v>2542</v>
      </c>
      <c r="X344" s="371"/>
      <c r="Y344" s="364"/>
    </row>
    <row r="345" spans="1:25" s="372" customFormat="1" ht="12.75" hidden="1" customHeight="1">
      <c r="A345" s="362"/>
      <c r="B345" s="363"/>
      <c r="C345" s="364"/>
      <c r="D345" s="375" t="s">
        <v>865</v>
      </c>
      <c r="E345" s="365"/>
      <c r="F345" s="583" t="s">
        <v>2997</v>
      </c>
      <c r="G345" s="583" t="s">
        <v>3000</v>
      </c>
      <c r="H345" s="583" t="s">
        <v>3040</v>
      </c>
      <c r="I345" s="409" t="s">
        <v>1461</v>
      </c>
      <c r="J345" s="365" t="s">
        <v>1266</v>
      </c>
      <c r="K345" s="365"/>
      <c r="L345" s="365"/>
      <c r="M345" s="365"/>
      <c r="N345" s="365"/>
      <c r="O345" s="366"/>
      <c r="P345" s="366"/>
      <c r="Q345" s="367"/>
      <c r="R345" s="367"/>
      <c r="S345" s="367"/>
      <c r="T345" s="368"/>
      <c r="U345" s="369"/>
      <c r="V345" s="370"/>
      <c r="W345" s="364" t="s">
        <v>2542</v>
      </c>
      <c r="X345" s="371"/>
      <c r="Y345" s="364"/>
    </row>
    <row r="346" spans="1:25" s="372" customFormat="1" ht="12.75" hidden="1" customHeight="1">
      <c r="A346" s="362"/>
      <c r="B346" s="363"/>
      <c r="C346" s="364"/>
      <c r="D346" s="375" t="s">
        <v>865</v>
      </c>
      <c r="E346" s="365"/>
      <c r="F346" s="583" t="s">
        <v>2997</v>
      </c>
      <c r="G346" s="583" t="s">
        <v>3001</v>
      </c>
      <c r="H346" s="583" t="s">
        <v>3041</v>
      </c>
      <c r="I346" s="409" t="s">
        <v>1461</v>
      </c>
      <c r="J346" s="365" t="s">
        <v>1266</v>
      </c>
      <c r="K346" s="365"/>
      <c r="L346" s="365"/>
      <c r="M346" s="365"/>
      <c r="N346" s="365"/>
      <c r="O346" s="366"/>
      <c r="P346" s="366"/>
      <c r="Q346" s="367"/>
      <c r="R346" s="367"/>
      <c r="S346" s="367"/>
      <c r="T346" s="368"/>
      <c r="U346" s="369"/>
      <c r="V346" s="370"/>
      <c r="W346" s="364" t="s">
        <v>2542</v>
      </c>
      <c r="X346" s="371"/>
      <c r="Y346" s="364"/>
    </row>
    <row r="347" spans="1:25" s="372" customFormat="1" ht="12.75" hidden="1" customHeight="1">
      <c r="A347" s="362"/>
      <c r="B347" s="363"/>
      <c r="C347" s="364"/>
      <c r="D347" s="375" t="s">
        <v>865</v>
      </c>
      <c r="E347" s="365"/>
      <c r="F347" s="583" t="s">
        <v>2997</v>
      </c>
      <c r="G347" s="583" t="s">
        <v>3002</v>
      </c>
      <c r="H347" s="583" t="s">
        <v>3042</v>
      </c>
      <c r="I347" s="409" t="s">
        <v>1461</v>
      </c>
      <c r="J347" s="365" t="s">
        <v>1266</v>
      </c>
      <c r="K347" s="365"/>
      <c r="L347" s="365"/>
      <c r="M347" s="365"/>
      <c r="N347" s="365"/>
      <c r="O347" s="366"/>
      <c r="P347" s="366"/>
      <c r="Q347" s="367"/>
      <c r="R347" s="367"/>
      <c r="S347" s="367"/>
      <c r="T347" s="368"/>
      <c r="U347" s="369"/>
      <c r="V347" s="370"/>
      <c r="W347" s="364" t="s">
        <v>2542</v>
      </c>
      <c r="X347" s="371"/>
      <c r="Y347" s="364"/>
    </row>
    <row r="348" spans="1:25" s="372" customFormat="1" ht="12.75" hidden="1" customHeight="1">
      <c r="A348" s="362"/>
      <c r="B348" s="363"/>
      <c r="C348" s="364"/>
      <c r="D348" s="375" t="s">
        <v>865</v>
      </c>
      <c r="E348" s="365"/>
      <c r="F348" s="583" t="s">
        <v>2997</v>
      </c>
      <c r="G348" s="583" t="s">
        <v>3003</v>
      </c>
      <c r="H348" s="583" t="s">
        <v>3043</v>
      </c>
      <c r="I348" s="409" t="s">
        <v>1461</v>
      </c>
      <c r="J348" s="365" t="s">
        <v>1266</v>
      </c>
      <c r="K348" s="365"/>
      <c r="L348" s="365"/>
      <c r="M348" s="365"/>
      <c r="N348" s="365"/>
      <c r="O348" s="366"/>
      <c r="P348" s="366"/>
      <c r="Q348" s="367"/>
      <c r="R348" s="367"/>
      <c r="S348" s="367"/>
      <c r="T348" s="368"/>
      <c r="U348" s="369"/>
      <c r="V348" s="370"/>
      <c r="W348" s="364" t="s">
        <v>2542</v>
      </c>
      <c r="X348" s="371"/>
      <c r="Y348" s="364"/>
    </row>
    <row r="349" spans="1:25" s="372" customFormat="1" ht="12.75" hidden="1" customHeight="1">
      <c r="A349" s="362"/>
      <c r="B349" s="363"/>
      <c r="C349" s="364"/>
      <c r="D349" s="524" t="s">
        <v>865</v>
      </c>
      <c r="E349" s="440"/>
      <c r="F349" s="590" t="s">
        <v>1485</v>
      </c>
      <c r="G349" s="590" t="s">
        <v>3004</v>
      </c>
      <c r="H349" s="590" t="s">
        <v>3044</v>
      </c>
      <c r="I349" s="595" t="s">
        <v>1461</v>
      </c>
      <c r="J349" s="440" t="s">
        <v>180</v>
      </c>
      <c r="K349" s="440"/>
      <c r="L349" s="440"/>
      <c r="M349" s="440"/>
      <c r="N349" s="440"/>
      <c r="O349" s="530"/>
      <c r="P349" s="530"/>
      <c r="Q349" s="531" t="s">
        <v>3240</v>
      </c>
      <c r="R349" s="367"/>
      <c r="S349" s="531" t="s">
        <v>129</v>
      </c>
      <c r="T349" s="532"/>
      <c r="U349" s="578"/>
      <c r="V349" s="533"/>
      <c r="W349" s="448" t="s">
        <v>138</v>
      </c>
      <c r="X349" s="534">
        <v>40679</v>
      </c>
      <c r="Y349" s="364"/>
    </row>
    <row r="350" spans="1:25" s="372" customFormat="1" ht="12.75" hidden="1" customHeight="1">
      <c r="A350" s="362"/>
      <c r="B350" s="363"/>
      <c r="C350" s="364"/>
      <c r="D350" s="375" t="s">
        <v>865</v>
      </c>
      <c r="E350" s="365"/>
      <c r="F350" s="392" t="s">
        <v>1485</v>
      </c>
      <c r="G350" s="392" t="s">
        <v>3005</v>
      </c>
      <c r="H350" s="392" t="s">
        <v>3045</v>
      </c>
      <c r="I350" s="410" t="s">
        <v>1461</v>
      </c>
      <c r="J350" s="365" t="s">
        <v>180</v>
      </c>
      <c r="K350" s="365"/>
      <c r="L350" s="365"/>
      <c r="M350" s="365"/>
      <c r="N350" s="365"/>
      <c r="O350" s="366"/>
      <c r="P350" s="366"/>
      <c r="Q350" s="367"/>
      <c r="R350" s="367"/>
      <c r="S350" s="367"/>
      <c r="T350" s="368"/>
      <c r="U350" s="369"/>
      <c r="V350" s="370"/>
      <c r="W350" s="364" t="s">
        <v>2542</v>
      </c>
      <c r="X350" s="371"/>
      <c r="Y350" s="364"/>
    </row>
    <row r="351" spans="1:25" s="372" customFormat="1" ht="12.75" hidden="1" customHeight="1">
      <c r="A351" s="362"/>
      <c r="B351" s="363"/>
      <c r="C351" s="364"/>
      <c r="D351" s="375" t="s">
        <v>865</v>
      </c>
      <c r="E351" s="365"/>
      <c r="F351" s="392" t="s">
        <v>1485</v>
      </c>
      <c r="G351" s="392" t="s">
        <v>3006</v>
      </c>
      <c r="H351" s="392" t="s">
        <v>3046</v>
      </c>
      <c r="I351" s="410" t="s">
        <v>1461</v>
      </c>
      <c r="J351" s="365" t="s">
        <v>180</v>
      </c>
      <c r="K351" s="365"/>
      <c r="L351" s="365"/>
      <c r="M351" s="365"/>
      <c r="N351" s="365"/>
      <c r="O351" s="366"/>
      <c r="P351" s="366"/>
      <c r="Q351" s="367"/>
      <c r="R351" s="367"/>
      <c r="S351" s="367"/>
      <c r="T351" s="368"/>
      <c r="U351" s="369"/>
      <c r="V351" s="370"/>
      <c r="W351" s="364" t="s">
        <v>2542</v>
      </c>
      <c r="X351" s="371"/>
      <c r="Y351" s="364"/>
    </row>
    <row r="352" spans="1:25" s="372" customFormat="1" ht="12.75" hidden="1" customHeight="1">
      <c r="A352" s="362"/>
      <c r="B352" s="363"/>
      <c r="C352" s="364"/>
      <c r="D352" s="375" t="s">
        <v>865</v>
      </c>
      <c r="E352" s="365"/>
      <c r="F352" s="392" t="s">
        <v>1485</v>
      </c>
      <c r="G352" s="392" t="s">
        <v>3007</v>
      </c>
      <c r="H352" s="392" t="s">
        <v>3047</v>
      </c>
      <c r="I352" s="410" t="s">
        <v>1461</v>
      </c>
      <c r="J352" s="365" t="s">
        <v>180</v>
      </c>
      <c r="K352" s="365"/>
      <c r="L352" s="365"/>
      <c r="M352" s="365"/>
      <c r="N352" s="365"/>
      <c r="O352" s="366"/>
      <c r="P352" s="366"/>
      <c r="Q352" s="367"/>
      <c r="R352" s="367"/>
      <c r="S352" s="367"/>
      <c r="T352" s="368"/>
      <c r="U352" s="369"/>
      <c r="V352" s="370"/>
      <c r="W352" s="364" t="s">
        <v>2542</v>
      </c>
      <c r="X352" s="371"/>
      <c r="Y352" s="364"/>
    </row>
    <row r="353" spans="1:25" s="372" customFormat="1" ht="12.75" hidden="1" customHeight="1">
      <c r="A353" s="362"/>
      <c r="B353" s="363"/>
      <c r="C353" s="364"/>
      <c r="D353" s="375" t="s">
        <v>865</v>
      </c>
      <c r="E353" s="365"/>
      <c r="F353" s="392" t="s">
        <v>1485</v>
      </c>
      <c r="G353" s="392" t="s">
        <v>3008</v>
      </c>
      <c r="H353" s="392" t="s">
        <v>3048</v>
      </c>
      <c r="I353" s="410" t="s">
        <v>1461</v>
      </c>
      <c r="J353" s="365" t="s">
        <v>180</v>
      </c>
      <c r="K353" s="365"/>
      <c r="L353" s="365"/>
      <c r="M353" s="365"/>
      <c r="N353" s="365"/>
      <c r="O353" s="366"/>
      <c r="P353" s="366"/>
      <c r="Q353" s="367"/>
      <c r="R353" s="367"/>
      <c r="S353" s="367"/>
      <c r="T353" s="368"/>
      <c r="U353" s="369"/>
      <c r="V353" s="370"/>
      <c r="W353" s="364" t="s">
        <v>2542</v>
      </c>
      <c r="X353" s="371"/>
      <c r="Y353" s="364"/>
    </row>
    <row r="354" spans="1:25" s="372" customFormat="1" ht="12.75" hidden="1" customHeight="1">
      <c r="A354" s="362"/>
      <c r="B354" s="363"/>
      <c r="C354" s="364"/>
      <c r="D354" s="375" t="s">
        <v>865</v>
      </c>
      <c r="E354" s="365"/>
      <c r="F354" s="392" t="s">
        <v>1485</v>
      </c>
      <c r="G354" s="392" t="s">
        <v>3009</v>
      </c>
      <c r="H354" s="392" t="s">
        <v>3049</v>
      </c>
      <c r="I354" s="410" t="s">
        <v>1461</v>
      </c>
      <c r="J354" s="365" t="s">
        <v>180</v>
      </c>
      <c r="K354" s="365"/>
      <c r="L354" s="365"/>
      <c r="M354" s="365"/>
      <c r="N354" s="365"/>
      <c r="O354" s="366"/>
      <c r="P354" s="366"/>
      <c r="Q354" s="367"/>
      <c r="R354" s="367"/>
      <c r="S354" s="367"/>
      <c r="T354" s="368"/>
      <c r="U354" s="369"/>
      <c r="V354" s="370"/>
      <c r="W354" s="364" t="s">
        <v>2542</v>
      </c>
      <c r="X354" s="371"/>
      <c r="Y354" s="364"/>
    </row>
    <row r="355" spans="1:25" s="372" customFormat="1" ht="12.75" hidden="1" customHeight="1">
      <c r="A355" s="362"/>
      <c r="B355" s="363"/>
      <c r="C355" s="364"/>
      <c r="D355" s="375" t="s">
        <v>865</v>
      </c>
      <c r="E355" s="365"/>
      <c r="F355" s="392" t="s">
        <v>1485</v>
      </c>
      <c r="G355" s="392" t="s">
        <v>3010</v>
      </c>
      <c r="H355" s="392" t="s">
        <v>3050</v>
      </c>
      <c r="I355" s="410" t="s">
        <v>1461</v>
      </c>
      <c r="J355" s="365" t="s">
        <v>180</v>
      </c>
      <c r="K355" s="365"/>
      <c r="L355" s="365"/>
      <c r="M355" s="365"/>
      <c r="N355" s="365"/>
      <c r="O355" s="366"/>
      <c r="P355" s="366"/>
      <c r="Q355" s="367"/>
      <c r="R355" s="367"/>
      <c r="S355" s="367"/>
      <c r="T355" s="368"/>
      <c r="U355" s="369"/>
      <c r="V355" s="370"/>
      <c r="W355" s="364" t="s">
        <v>2542</v>
      </c>
      <c r="X355" s="371"/>
      <c r="Y355" s="364"/>
    </row>
    <row r="356" spans="1:25" s="372" customFormat="1" ht="12.75" hidden="1" customHeight="1">
      <c r="A356" s="362"/>
      <c r="B356" s="363"/>
      <c r="C356" s="364"/>
      <c r="D356" s="375" t="s">
        <v>865</v>
      </c>
      <c r="E356" s="365"/>
      <c r="F356" s="392" t="s">
        <v>1485</v>
      </c>
      <c r="G356" s="392" t="s">
        <v>3011</v>
      </c>
      <c r="H356" s="392" t="s">
        <v>3051</v>
      </c>
      <c r="I356" s="410" t="s">
        <v>1461</v>
      </c>
      <c r="J356" s="365" t="s">
        <v>180</v>
      </c>
      <c r="K356" s="365"/>
      <c r="L356" s="365"/>
      <c r="M356" s="365"/>
      <c r="N356" s="365"/>
      <c r="O356" s="366"/>
      <c r="P356" s="366"/>
      <c r="Q356" s="367"/>
      <c r="R356" s="367"/>
      <c r="S356" s="367"/>
      <c r="T356" s="368"/>
      <c r="U356" s="369"/>
      <c r="V356" s="370"/>
      <c r="W356" s="364" t="s">
        <v>2542</v>
      </c>
      <c r="X356" s="371"/>
      <c r="Y356" s="364"/>
    </row>
    <row r="357" spans="1:25" s="372" customFormat="1" ht="12.75" hidden="1" customHeight="1">
      <c r="A357" s="362"/>
      <c r="B357" s="363"/>
      <c r="C357" s="364"/>
      <c r="D357" s="375" t="s">
        <v>865</v>
      </c>
      <c r="E357" s="365"/>
      <c r="F357" s="392" t="s">
        <v>1485</v>
      </c>
      <c r="G357" s="392" t="s">
        <v>3012</v>
      </c>
      <c r="H357" s="392" t="s">
        <v>3052</v>
      </c>
      <c r="I357" s="410" t="s">
        <v>1461</v>
      </c>
      <c r="J357" s="365" t="s">
        <v>180</v>
      </c>
      <c r="K357" s="365"/>
      <c r="L357" s="365"/>
      <c r="M357" s="365"/>
      <c r="N357" s="365"/>
      <c r="O357" s="366"/>
      <c r="P357" s="366"/>
      <c r="Q357" s="367"/>
      <c r="R357" s="367"/>
      <c r="S357" s="367"/>
      <c r="T357" s="368"/>
      <c r="U357" s="369"/>
      <c r="V357" s="370"/>
      <c r="W357" s="364" t="s">
        <v>2542</v>
      </c>
      <c r="X357" s="371"/>
      <c r="Y357" s="364"/>
    </row>
    <row r="358" spans="1:25" s="372" customFormat="1" ht="12.75" hidden="1" customHeight="1">
      <c r="A358" s="362"/>
      <c r="B358" s="363"/>
      <c r="C358" s="364"/>
      <c r="D358" s="375" t="s">
        <v>865</v>
      </c>
      <c r="E358" s="365"/>
      <c r="F358" s="392" t="s">
        <v>1485</v>
      </c>
      <c r="G358" s="392" t="s">
        <v>3013</v>
      </c>
      <c r="H358" s="392" t="s">
        <v>3053</v>
      </c>
      <c r="I358" s="410" t="s">
        <v>1461</v>
      </c>
      <c r="J358" s="365" t="s">
        <v>180</v>
      </c>
      <c r="K358" s="365"/>
      <c r="L358" s="365"/>
      <c r="M358" s="365"/>
      <c r="N358" s="365"/>
      <c r="O358" s="366"/>
      <c r="P358" s="366"/>
      <c r="Q358" s="367"/>
      <c r="R358" s="367"/>
      <c r="S358" s="367"/>
      <c r="T358" s="368"/>
      <c r="U358" s="369"/>
      <c r="V358" s="370"/>
      <c r="W358" s="364" t="s">
        <v>2542</v>
      </c>
      <c r="X358" s="371"/>
      <c r="Y358" s="364"/>
    </row>
    <row r="359" spans="1:25" s="372" customFormat="1" ht="12.75" hidden="1" customHeight="1">
      <c r="A359" s="362"/>
      <c r="B359" s="363"/>
      <c r="C359" s="364"/>
      <c r="D359" s="375" t="s">
        <v>865</v>
      </c>
      <c r="E359" s="365"/>
      <c r="F359" s="392" t="s">
        <v>1485</v>
      </c>
      <c r="G359" s="392" t="s">
        <v>3014</v>
      </c>
      <c r="H359" s="392" t="s">
        <v>3054</v>
      </c>
      <c r="I359" s="410" t="s">
        <v>1461</v>
      </c>
      <c r="J359" s="365" t="s">
        <v>180</v>
      </c>
      <c r="K359" s="365"/>
      <c r="L359" s="365"/>
      <c r="M359" s="365"/>
      <c r="N359" s="365"/>
      <c r="O359" s="366"/>
      <c r="P359" s="366"/>
      <c r="Q359" s="367"/>
      <c r="R359" s="367"/>
      <c r="S359" s="367"/>
      <c r="T359" s="368"/>
      <c r="U359" s="369"/>
      <c r="V359" s="370"/>
      <c r="W359" s="364" t="s">
        <v>2542</v>
      </c>
      <c r="X359" s="371"/>
      <c r="Y359" s="364"/>
    </row>
    <row r="360" spans="1:25" s="372" customFormat="1" ht="12.75" hidden="1" customHeight="1">
      <c r="A360" s="362"/>
      <c r="B360" s="363"/>
      <c r="C360" s="364"/>
      <c r="D360" s="375" t="s">
        <v>865</v>
      </c>
      <c r="E360" s="365"/>
      <c r="F360" s="392" t="s">
        <v>1485</v>
      </c>
      <c r="G360" s="392" t="s">
        <v>3015</v>
      </c>
      <c r="H360" s="392" t="s">
        <v>3055</v>
      </c>
      <c r="I360" s="410" t="s">
        <v>1461</v>
      </c>
      <c r="J360" s="365" t="s">
        <v>180</v>
      </c>
      <c r="K360" s="365"/>
      <c r="L360" s="365"/>
      <c r="M360" s="365"/>
      <c r="N360" s="365"/>
      <c r="O360" s="366"/>
      <c r="P360" s="366"/>
      <c r="Q360" s="367"/>
      <c r="R360" s="367"/>
      <c r="S360" s="367"/>
      <c r="T360" s="368"/>
      <c r="U360" s="369"/>
      <c r="V360" s="370"/>
      <c r="W360" s="364" t="s">
        <v>2542</v>
      </c>
      <c r="X360" s="371"/>
      <c r="Y360" s="364"/>
    </row>
    <row r="361" spans="1:25" s="372" customFormat="1" ht="12.75" hidden="1" customHeight="1">
      <c r="A361" s="362"/>
      <c r="B361" s="363"/>
      <c r="C361" s="364"/>
      <c r="D361" s="375" t="s">
        <v>865</v>
      </c>
      <c r="E361" s="365"/>
      <c r="F361" s="392" t="s">
        <v>1485</v>
      </c>
      <c r="G361" s="392" t="s">
        <v>3016</v>
      </c>
      <c r="H361" s="392" t="s">
        <v>3056</v>
      </c>
      <c r="I361" s="410" t="s">
        <v>1461</v>
      </c>
      <c r="J361" s="365" t="s">
        <v>180</v>
      </c>
      <c r="K361" s="365"/>
      <c r="L361" s="365"/>
      <c r="M361" s="365"/>
      <c r="N361" s="365"/>
      <c r="O361" s="366"/>
      <c r="P361" s="366"/>
      <c r="Q361" s="367"/>
      <c r="R361" s="367"/>
      <c r="S361" s="367"/>
      <c r="T361" s="368"/>
      <c r="U361" s="369"/>
      <c r="V361" s="370"/>
      <c r="W361" s="364" t="s">
        <v>2542</v>
      </c>
      <c r="X361" s="371"/>
      <c r="Y361" s="364"/>
    </row>
    <row r="362" spans="1:25" s="372" customFormat="1" ht="12.75" hidden="1" customHeight="1">
      <c r="A362" s="362"/>
      <c r="B362" s="363"/>
      <c r="C362" s="364"/>
      <c r="D362" s="375" t="s">
        <v>865</v>
      </c>
      <c r="E362" s="365"/>
      <c r="F362" s="392" t="s">
        <v>1485</v>
      </c>
      <c r="G362" s="392" t="s">
        <v>3017</v>
      </c>
      <c r="H362" s="392" t="s">
        <v>3057</v>
      </c>
      <c r="I362" s="410" t="s">
        <v>1461</v>
      </c>
      <c r="J362" s="365" t="s">
        <v>180</v>
      </c>
      <c r="K362" s="365"/>
      <c r="L362" s="365"/>
      <c r="M362" s="365"/>
      <c r="N362" s="365"/>
      <c r="O362" s="366"/>
      <c r="P362" s="366"/>
      <c r="Q362" s="367"/>
      <c r="R362" s="367"/>
      <c r="S362" s="367"/>
      <c r="T362" s="368"/>
      <c r="U362" s="369"/>
      <c r="V362" s="370"/>
      <c r="W362" s="364" t="s">
        <v>2542</v>
      </c>
      <c r="X362" s="371"/>
      <c r="Y362" s="364"/>
    </row>
    <row r="363" spans="1:25" s="372" customFormat="1" ht="12.75" hidden="1" customHeight="1">
      <c r="A363" s="362"/>
      <c r="B363" s="363"/>
      <c r="C363" s="364"/>
      <c r="D363" s="375" t="s">
        <v>865</v>
      </c>
      <c r="E363" s="365"/>
      <c r="F363" s="392" t="s">
        <v>1485</v>
      </c>
      <c r="G363" s="392" t="s">
        <v>3018</v>
      </c>
      <c r="H363" s="392" t="s">
        <v>3058</v>
      </c>
      <c r="I363" s="410" t="s">
        <v>1461</v>
      </c>
      <c r="J363" s="365" t="s">
        <v>180</v>
      </c>
      <c r="K363" s="365"/>
      <c r="L363" s="365"/>
      <c r="M363" s="365"/>
      <c r="N363" s="365"/>
      <c r="O363" s="366"/>
      <c r="P363" s="366"/>
      <c r="Q363" s="367"/>
      <c r="R363" s="367"/>
      <c r="S363" s="367"/>
      <c r="T363" s="368"/>
      <c r="U363" s="369"/>
      <c r="V363" s="370"/>
      <c r="W363" s="364" t="s">
        <v>2542</v>
      </c>
      <c r="X363" s="371"/>
      <c r="Y363" s="364"/>
    </row>
    <row r="364" spans="1:25" s="372" customFormat="1" ht="12.75" hidden="1" customHeight="1">
      <c r="A364" s="362"/>
      <c r="B364" s="363"/>
      <c r="C364" s="364"/>
      <c r="D364" s="375" t="s">
        <v>865</v>
      </c>
      <c r="E364" s="365"/>
      <c r="F364" s="392" t="s">
        <v>1485</v>
      </c>
      <c r="G364" s="392" t="s">
        <v>3019</v>
      </c>
      <c r="H364" s="392" t="s">
        <v>3059</v>
      </c>
      <c r="I364" s="410" t="s">
        <v>1461</v>
      </c>
      <c r="J364" s="365" t="s">
        <v>180</v>
      </c>
      <c r="K364" s="365"/>
      <c r="L364" s="365"/>
      <c r="M364" s="365"/>
      <c r="N364" s="365"/>
      <c r="O364" s="366"/>
      <c r="P364" s="366"/>
      <c r="Q364" s="367"/>
      <c r="R364" s="367"/>
      <c r="S364" s="367"/>
      <c r="T364" s="368"/>
      <c r="U364" s="369"/>
      <c r="V364" s="370"/>
      <c r="W364" s="364" t="s">
        <v>2542</v>
      </c>
      <c r="X364" s="371"/>
      <c r="Y364" s="364"/>
    </row>
    <row r="365" spans="1:25" s="372" customFormat="1" ht="12.75" hidden="1" customHeight="1">
      <c r="A365" s="362"/>
      <c r="B365" s="363"/>
      <c r="C365" s="364"/>
      <c r="D365" s="375" t="s">
        <v>865</v>
      </c>
      <c r="E365" s="365"/>
      <c r="F365" s="392" t="s">
        <v>1485</v>
      </c>
      <c r="G365" s="392" t="s">
        <v>3020</v>
      </c>
      <c r="H365" s="392" t="s">
        <v>3060</v>
      </c>
      <c r="I365" s="410" t="s">
        <v>1461</v>
      </c>
      <c r="J365" s="365" t="s">
        <v>180</v>
      </c>
      <c r="K365" s="365"/>
      <c r="L365" s="365"/>
      <c r="M365" s="365"/>
      <c r="N365" s="365"/>
      <c r="O365" s="366"/>
      <c r="P365" s="366"/>
      <c r="Q365" s="367"/>
      <c r="R365" s="367"/>
      <c r="S365" s="367"/>
      <c r="T365" s="368"/>
      <c r="U365" s="369"/>
      <c r="V365" s="370"/>
      <c r="W365" s="364" t="s">
        <v>2542</v>
      </c>
      <c r="X365" s="371"/>
      <c r="Y365" s="364"/>
    </row>
    <row r="366" spans="1:25" s="372" customFormat="1" ht="12.75" hidden="1" customHeight="1">
      <c r="A366" s="362"/>
      <c r="B366" s="363"/>
      <c r="C366" s="364"/>
      <c r="D366" s="375" t="s">
        <v>865</v>
      </c>
      <c r="E366" s="365"/>
      <c r="F366" s="392" t="s">
        <v>1485</v>
      </c>
      <c r="G366" s="392" t="s">
        <v>3021</v>
      </c>
      <c r="H366" s="392" t="s">
        <v>3061</v>
      </c>
      <c r="I366" s="410" t="s">
        <v>1461</v>
      </c>
      <c r="J366" s="365" t="s">
        <v>180</v>
      </c>
      <c r="K366" s="365"/>
      <c r="L366" s="365"/>
      <c r="M366" s="365"/>
      <c r="N366" s="365"/>
      <c r="O366" s="366"/>
      <c r="P366" s="366"/>
      <c r="Q366" s="367"/>
      <c r="R366" s="367"/>
      <c r="S366" s="367"/>
      <c r="T366" s="368"/>
      <c r="U366" s="369"/>
      <c r="V366" s="370"/>
      <c r="W366" s="364" t="s">
        <v>2542</v>
      </c>
      <c r="X366" s="371"/>
      <c r="Y366" s="364"/>
    </row>
    <row r="367" spans="1:25" s="372" customFormat="1" ht="12.75" hidden="1" customHeight="1">
      <c r="A367" s="362"/>
      <c r="B367" s="363"/>
      <c r="C367" s="364"/>
      <c r="D367" s="375" t="s">
        <v>865</v>
      </c>
      <c r="E367" s="365"/>
      <c r="F367" s="392" t="s">
        <v>1485</v>
      </c>
      <c r="G367" s="392" t="s">
        <v>3022</v>
      </c>
      <c r="H367" s="392" t="s">
        <v>3062</v>
      </c>
      <c r="I367" s="410" t="s">
        <v>1461</v>
      </c>
      <c r="J367" s="365" t="s">
        <v>180</v>
      </c>
      <c r="K367" s="365"/>
      <c r="L367" s="365"/>
      <c r="M367" s="365"/>
      <c r="N367" s="365"/>
      <c r="O367" s="366"/>
      <c r="P367" s="366"/>
      <c r="Q367" s="367"/>
      <c r="R367" s="367"/>
      <c r="S367" s="367"/>
      <c r="T367" s="368"/>
      <c r="U367" s="369"/>
      <c r="V367" s="370"/>
      <c r="W367" s="364" t="s">
        <v>2542</v>
      </c>
      <c r="X367" s="371"/>
      <c r="Y367" s="364"/>
    </row>
    <row r="368" spans="1:25" s="372" customFormat="1" ht="12.75" hidden="1" customHeight="1">
      <c r="A368" s="362"/>
      <c r="B368" s="363"/>
      <c r="C368" s="364"/>
      <c r="D368" s="375" t="s">
        <v>865</v>
      </c>
      <c r="E368" s="365"/>
      <c r="F368" s="392" t="s">
        <v>1485</v>
      </c>
      <c r="G368" s="392" t="s">
        <v>3023</v>
      </c>
      <c r="H368" s="392" t="s">
        <v>3063</v>
      </c>
      <c r="I368" s="410" t="s">
        <v>1461</v>
      </c>
      <c r="J368" s="365" t="s">
        <v>180</v>
      </c>
      <c r="K368" s="365"/>
      <c r="L368" s="365"/>
      <c r="M368" s="365"/>
      <c r="N368" s="365"/>
      <c r="O368" s="366"/>
      <c r="P368" s="366"/>
      <c r="Q368" s="367"/>
      <c r="R368" s="367"/>
      <c r="S368" s="367"/>
      <c r="T368" s="368"/>
      <c r="U368" s="369"/>
      <c r="V368" s="370"/>
      <c r="W368" s="364" t="s">
        <v>2542</v>
      </c>
      <c r="X368" s="371"/>
      <c r="Y368" s="364"/>
    </row>
    <row r="369" spans="1:25" s="372" customFormat="1" ht="12.75" hidden="1" customHeight="1">
      <c r="A369" s="362"/>
      <c r="B369" s="363"/>
      <c r="C369" s="364"/>
      <c r="D369" s="375" t="s">
        <v>865</v>
      </c>
      <c r="E369" s="365"/>
      <c r="F369" s="392" t="s">
        <v>1485</v>
      </c>
      <c r="G369" s="392" t="s">
        <v>3024</v>
      </c>
      <c r="H369" s="392" t="s">
        <v>3064</v>
      </c>
      <c r="I369" s="410" t="s">
        <v>1461</v>
      </c>
      <c r="J369" s="365" t="s">
        <v>180</v>
      </c>
      <c r="K369" s="365"/>
      <c r="L369" s="365"/>
      <c r="M369" s="365"/>
      <c r="N369" s="365"/>
      <c r="O369" s="366"/>
      <c r="P369" s="366"/>
      <c r="Q369" s="367"/>
      <c r="R369" s="367"/>
      <c r="S369" s="367"/>
      <c r="T369" s="368"/>
      <c r="U369" s="369"/>
      <c r="V369" s="370"/>
      <c r="W369" s="364" t="s">
        <v>2542</v>
      </c>
      <c r="X369" s="371"/>
      <c r="Y369" s="364"/>
    </row>
    <row r="370" spans="1:25" s="372" customFormat="1" ht="12.75" hidden="1" customHeight="1">
      <c r="A370" s="362"/>
      <c r="B370" s="363"/>
      <c r="C370" s="364"/>
      <c r="D370" s="375" t="s">
        <v>865</v>
      </c>
      <c r="E370" s="365"/>
      <c r="F370" s="392" t="s">
        <v>1485</v>
      </c>
      <c r="G370" s="392" t="s">
        <v>3025</v>
      </c>
      <c r="H370" s="392" t="s">
        <v>3065</v>
      </c>
      <c r="I370" s="410" t="s">
        <v>1461</v>
      </c>
      <c r="J370" s="365" t="s">
        <v>180</v>
      </c>
      <c r="K370" s="365"/>
      <c r="L370" s="365"/>
      <c r="M370" s="365"/>
      <c r="N370" s="365"/>
      <c r="O370" s="366"/>
      <c r="P370" s="366"/>
      <c r="Q370" s="367"/>
      <c r="R370" s="367"/>
      <c r="S370" s="367"/>
      <c r="T370" s="368"/>
      <c r="U370" s="369"/>
      <c r="V370" s="370"/>
      <c r="W370" s="364" t="s">
        <v>2542</v>
      </c>
      <c r="X370" s="371"/>
      <c r="Y370" s="364"/>
    </row>
    <row r="371" spans="1:25" s="372" customFormat="1" ht="12.75" hidden="1" customHeight="1">
      <c r="A371" s="362"/>
      <c r="B371" s="363"/>
      <c r="C371" s="364"/>
      <c r="D371" s="375" t="s">
        <v>865</v>
      </c>
      <c r="E371" s="365"/>
      <c r="F371" s="392" t="s">
        <v>1485</v>
      </c>
      <c r="G371" s="392" t="s">
        <v>3026</v>
      </c>
      <c r="H371" s="392" t="s">
        <v>3066</v>
      </c>
      <c r="I371" s="410" t="s">
        <v>1461</v>
      </c>
      <c r="J371" s="365" t="s">
        <v>180</v>
      </c>
      <c r="K371" s="365"/>
      <c r="L371" s="365"/>
      <c r="M371" s="365"/>
      <c r="N371" s="365"/>
      <c r="O371" s="366"/>
      <c r="P371" s="366"/>
      <c r="Q371" s="367"/>
      <c r="R371" s="367"/>
      <c r="S371" s="367"/>
      <c r="T371" s="368"/>
      <c r="U371" s="369"/>
      <c r="V371" s="370"/>
      <c r="W371" s="364" t="s">
        <v>2542</v>
      </c>
      <c r="X371" s="371"/>
      <c r="Y371" s="364"/>
    </row>
    <row r="372" spans="1:25" s="372" customFormat="1" ht="12.75" hidden="1" customHeight="1">
      <c r="A372" s="362"/>
      <c r="B372" s="363"/>
      <c r="C372" s="364"/>
      <c r="D372" s="375" t="s">
        <v>865</v>
      </c>
      <c r="E372" s="365"/>
      <c r="F372" s="392" t="s">
        <v>1485</v>
      </c>
      <c r="G372" s="392" t="s">
        <v>3027</v>
      </c>
      <c r="H372" s="392" t="s">
        <v>3067</v>
      </c>
      <c r="I372" s="410" t="s">
        <v>1461</v>
      </c>
      <c r="J372" s="365" t="s">
        <v>180</v>
      </c>
      <c r="K372" s="365"/>
      <c r="L372" s="365"/>
      <c r="M372" s="365"/>
      <c r="N372" s="365"/>
      <c r="O372" s="366"/>
      <c r="P372" s="366"/>
      <c r="Q372" s="367"/>
      <c r="R372" s="367"/>
      <c r="S372" s="367"/>
      <c r="T372" s="368"/>
      <c r="U372" s="369"/>
      <c r="V372" s="370"/>
      <c r="W372" s="364" t="s">
        <v>2542</v>
      </c>
      <c r="X372" s="371"/>
      <c r="Y372" s="364"/>
    </row>
    <row r="373" spans="1:25" s="372" customFormat="1" ht="12.75" hidden="1" customHeight="1">
      <c r="A373" s="362"/>
      <c r="B373" s="363"/>
      <c r="C373" s="364"/>
      <c r="D373" s="375" t="s">
        <v>865</v>
      </c>
      <c r="E373" s="365"/>
      <c r="F373" s="392" t="s">
        <v>1485</v>
      </c>
      <c r="G373" s="392" t="s">
        <v>3028</v>
      </c>
      <c r="H373" s="392" t="s">
        <v>3068</v>
      </c>
      <c r="I373" s="410" t="s">
        <v>1461</v>
      </c>
      <c r="J373" s="365" t="s">
        <v>180</v>
      </c>
      <c r="K373" s="365"/>
      <c r="L373" s="365"/>
      <c r="M373" s="365"/>
      <c r="N373" s="365"/>
      <c r="O373" s="366"/>
      <c r="P373" s="366"/>
      <c r="Q373" s="367"/>
      <c r="R373" s="367"/>
      <c r="S373" s="367"/>
      <c r="T373" s="368"/>
      <c r="U373" s="369"/>
      <c r="V373" s="370"/>
      <c r="W373" s="364" t="s">
        <v>2542</v>
      </c>
      <c r="X373" s="371"/>
      <c r="Y373" s="364"/>
    </row>
    <row r="374" spans="1:25" s="372" customFormat="1" ht="12.75" hidden="1" customHeight="1">
      <c r="A374" s="362"/>
      <c r="B374" s="363"/>
      <c r="C374" s="364"/>
      <c r="D374" s="375" t="s">
        <v>865</v>
      </c>
      <c r="E374" s="365"/>
      <c r="F374" s="392" t="s">
        <v>1485</v>
      </c>
      <c r="G374" s="392" t="s">
        <v>3029</v>
      </c>
      <c r="H374" s="392" t="s">
        <v>3069</v>
      </c>
      <c r="I374" s="410" t="s">
        <v>1461</v>
      </c>
      <c r="J374" s="365" t="s">
        <v>180</v>
      </c>
      <c r="K374" s="365"/>
      <c r="L374" s="365"/>
      <c r="M374" s="365"/>
      <c r="N374" s="365"/>
      <c r="O374" s="366"/>
      <c r="P374" s="366"/>
      <c r="Q374" s="367"/>
      <c r="R374" s="367"/>
      <c r="S374" s="367"/>
      <c r="T374" s="368"/>
      <c r="U374" s="369"/>
      <c r="V374" s="370"/>
      <c r="W374" s="364" t="s">
        <v>2542</v>
      </c>
      <c r="X374" s="371"/>
      <c r="Y374" s="364"/>
    </row>
    <row r="375" spans="1:25" s="372" customFormat="1" ht="12.75" hidden="1" customHeight="1">
      <c r="A375" s="362"/>
      <c r="B375" s="363"/>
      <c r="C375" s="364"/>
      <c r="D375" s="375" t="s">
        <v>865</v>
      </c>
      <c r="E375" s="365"/>
      <c r="F375" s="392" t="s">
        <v>1485</v>
      </c>
      <c r="G375" s="392" t="s">
        <v>3030</v>
      </c>
      <c r="H375" s="392" t="s">
        <v>3070</v>
      </c>
      <c r="I375" s="410" t="s">
        <v>1461</v>
      </c>
      <c r="J375" s="365" t="s">
        <v>180</v>
      </c>
      <c r="K375" s="365"/>
      <c r="L375" s="365"/>
      <c r="M375" s="365"/>
      <c r="N375" s="365"/>
      <c r="O375" s="366"/>
      <c r="P375" s="366"/>
      <c r="Q375" s="367"/>
      <c r="R375" s="367"/>
      <c r="S375" s="367"/>
      <c r="T375" s="368"/>
      <c r="U375" s="369"/>
      <c r="V375" s="370"/>
      <c r="W375" s="364" t="s">
        <v>2542</v>
      </c>
      <c r="X375" s="371"/>
      <c r="Y375" s="364"/>
    </row>
    <row r="376" spans="1:25" s="372" customFormat="1" ht="12.75" hidden="1" customHeight="1">
      <c r="A376" s="362"/>
      <c r="B376" s="363"/>
      <c r="C376" s="364"/>
      <c r="D376" s="375" t="s">
        <v>865</v>
      </c>
      <c r="E376" s="365"/>
      <c r="F376" s="392" t="s">
        <v>1485</v>
      </c>
      <c r="G376" s="392" t="s">
        <v>3031</v>
      </c>
      <c r="H376" s="392" t="s">
        <v>3071</v>
      </c>
      <c r="I376" s="410" t="s">
        <v>1461</v>
      </c>
      <c r="J376" s="365" t="s">
        <v>180</v>
      </c>
      <c r="K376" s="365"/>
      <c r="L376" s="365"/>
      <c r="M376" s="365"/>
      <c r="N376" s="365"/>
      <c r="O376" s="366"/>
      <c r="P376" s="366"/>
      <c r="Q376" s="367"/>
      <c r="R376" s="367"/>
      <c r="S376" s="367"/>
      <c r="T376" s="368"/>
      <c r="U376" s="369"/>
      <c r="V376" s="370"/>
      <c r="W376" s="364" t="s">
        <v>2542</v>
      </c>
      <c r="X376" s="371"/>
      <c r="Y376" s="364"/>
    </row>
    <row r="377" spans="1:25" s="372" customFormat="1" ht="12.75" hidden="1" customHeight="1">
      <c r="A377" s="362"/>
      <c r="B377" s="363"/>
      <c r="C377" s="364"/>
      <c r="D377" s="375" t="s">
        <v>865</v>
      </c>
      <c r="E377" s="365"/>
      <c r="F377" s="392" t="s">
        <v>1485</v>
      </c>
      <c r="G377" s="392" t="s">
        <v>3032</v>
      </c>
      <c r="H377" s="392" t="s">
        <v>3072</v>
      </c>
      <c r="I377" s="410" t="s">
        <v>1461</v>
      </c>
      <c r="J377" s="365" t="s">
        <v>180</v>
      </c>
      <c r="K377" s="365"/>
      <c r="L377" s="365"/>
      <c r="M377" s="365"/>
      <c r="N377" s="365"/>
      <c r="O377" s="366"/>
      <c r="P377" s="366"/>
      <c r="Q377" s="367"/>
      <c r="R377" s="367"/>
      <c r="S377" s="367"/>
      <c r="T377" s="368"/>
      <c r="U377" s="369"/>
      <c r="V377" s="370"/>
      <c r="W377" s="364" t="s">
        <v>2542</v>
      </c>
      <c r="X377" s="371"/>
      <c r="Y377" s="364"/>
    </row>
    <row r="378" spans="1:25" s="372" customFormat="1" ht="12.75" hidden="1" customHeight="1">
      <c r="A378" s="362"/>
      <c r="B378" s="363"/>
      <c r="C378" s="364"/>
      <c r="D378" s="375" t="s">
        <v>865</v>
      </c>
      <c r="E378" s="365"/>
      <c r="F378" s="392" t="s">
        <v>1485</v>
      </c>
      <c r="G378" s="392" t="s">
        <v>3033</v>
      </c>
      <c r="H378" s="392" t="s">
        <v>3073</v>
      </c>
      <c r="I378" s="410" t="s">
        <v>1461</v>
      </c>
      <c r="J378" s="365" t="s">
        <v>180</v>
      </c>
      <c r="K378" s="365"/>
      <c r="L378" s="365"/>
      <c r="M378" s="365"/>
      <c r="N378" s="365"/>
      <c r="O378" s="366"/>
      <c r="P378" s="366"/>
      <c r="Q378" s="367"/>
      <c r="R378" s="367"/>
      <c r="S378" s="367"/>
      <c r="T378" s="368"/>
      <c r="U378" s="369"/>
      <c r="V378" s="370"/>
      <c r="W378" s="364" t="s">
        <v>2542</v>
      </c>
      <c r="X378" s="371"/>
      <c r="Y378" s="364"/>
    </row>
    <row r="379" spans="1:25" s="372" customFormat="1" ht="12.75" hidden="1" customHeight="1">
      <c r="A379" s="362"/>
      <c r="B379" s="363"/>
      <c r="C379" s="364"/>
      <c r="D379" s="375" t="s">
        <v>865</v>
      </c>
      <c r="E379" s="365"/>
      <c r="F379" s="584" t="s">
        <v>2998</v>
      </c>
      <c r="G379" s="584" t="s">
        <v>3034</v>
      </c>
      <c r="H379" s="584" t="s">
        <v>3074</v>
      </c>
      <c r="I379" s="411" t="s">
        <v>1461</v>
      </c>
      <c r="J379" s="365" t="s">
        <v>180</v>
      </c>
      <c r="K379" s="365"/>
      <c r="L379" s="365"/>
      <c r="M379" s="365"/>
      <c r="N379" s="365"/>
      <c r="O379" s="366"/>
      <c r="P379" s="366"/>
      <c r="Q379" s="367"/>
      <c r="R379" s="367"/>
      <c r="S379" s="367"/>
      <c r="T379" s="368"/>
      <c r="U379" s="369"/>
      <c r="V379" s="370"/>
      <c r="W379" s="364" t="s">
        <v>2542</v>
      </c>
      <c r="X379" s="371"/>
      <c r="Y379" s="364"/>
    </row>
    <row r="380" spans="1:25" s="372" customFormat="1" ht="12.75" hidden="1" customHeight="1">
      <c r="A380" s="362"/>
      <c r="B380" s="363"/>
      <c r="C380" s="364"/>
      <c r="D380" s="375" t="s">
        <v>865</v>
      </c>
      <c r="E380" s="365"/>
      <c r="F380" s="584" t="s">
        <v>2998</v>
      </c>
      <c r="G380" s="584" t="s">
        <v>3035</v>
      </c>
      <c r="H380" s="584" t="s">
        <v>3075</v>
      </c>
      <c r="I380" s="411" t="s">
        <v>1461</v>
      </c>
      <c r="J380" s="365" t="s">
        <v>180</v>
      </c>
      <c r="K380" s="365"/>
      <c r="L380" s="365"/>
      <c r="M380" s="365"/>
      <c r="N380" s="365"/>
      <c r="O380" s="366"/>
      <c r="P380" s="366"/>
      <c r="Q380" s="367"/>
      <c r="R380" s="367"/>
      <c r="S380" s="367"/>
      <c r="T380" s="368"/>
      <c r="U380" s="369"/>
      <c r="V380" s="370"/>
      <c r="W380" s="364" t="s">
        <v>2542</v>
      </c>
      <c r="X380" s="371"/>
      <c r="Y380" s="364"/>
    </row>
    <row r="381" spans="1:25" s="372" customFormat="1" ht="12.75" hidden="1" customHeight="1">
      <c r="A381" s="362"/>
      <c r="B381" s="363"/>
      <c r="C381" s="364"/>
      <c r="D381" s="375" t="s">
        <v>865</v>
      </c>
      <c r="E381" s="365"/>
      <c r="F381" s="584" t="s">
        <v>2998</v>
      </c>
      <c r="G381" s="584" t="s">
        <v>3036</v>
      </c>
      <c r="H381" s="584" t="s">
        <v>3076</v>
      </c>
      <c r="I381" s="411" t="s">
        <v>1461</v>
      </c>
      <c r="J381" s="365" t="s">
        <v>180</v>
      </c>
      <c r="K381" s="365"/>
      <c r="L381" s="365"/>
      <c r="M381" s="365"/>
      <c r="N381" s="365"/>
      <c r="O381" s="366"/>
      <c r="P381" s="366"/>
      <c r="Q381" s="367"/>
      <c r="R381" s="367"/>
      <c r="S381" s="367"/>
      <c r="T381" s="368"/>
      <c r="U381" s="369"/>
      <c r="V381" s="370"/>
      <c r="W381" s="364" t="s">
        <v>2542</v>
      </c>
      <c r="X381" s="371"/>
      <c r="Y381" s="364"/>
    </row>
    <row r="382" spans="1:25" s="372" customFormat="1" ht="12.75" hidden="1" customHeight="1">
      <c r="A382" s="362"/>
      <c r="B382" s="363"/>
      <c r="C382" s="364"/>
      <c r="D382" s="375" t="s">
        <v>865</v>
      </c>
      <c r="E382" s="365"/>
      <c r="F382" s="584" t="s">
        <v>2998</v>
      </c>
      <c r="G382" s="584" t="s">
        <v>3037</v>
      </c>
      <c r="H382" s="584" t="s">
        <v>3077</v>
      </c>
      <c r="I382" s="411" t="s">
        <v>1461</v>
      </c>
      <c r="J382" s="365" t="s">
        <v>180</v>
      </c>
      <c r="K382" s="365"/>
      <c r="L382" s="365"/>
      <c r="M382" s="365"/>
      <c r="N382" s="365"/>
      <c r="O382" s="366"/>
      <c r="P382" s="366"/>
      <c r="Q382" s="367"/>
      <c r="R382" s="367"/>
      <c r="S382" s="367"/>
      <c r="T382" s="368"/>
      <c r="U382" s="369"/>
      <c r="V382" s="370"/>
      <c r="W382" s="364" t="s">
        <v>2542</v>
      </c>
      <c r="X382" s="371"/>
      <c r="Y382" s="364"/>
    </row>
    <row r="383" spans="1:25" s="372" customFormat="1" ht="12.75" hidden="1" customHeight="1">
      <c r="A383" s="362"/>
      <c r="B383" s="363"/>
      <c r="C383" s="364"/>
      <c r="D383" s="375" t="s">
        <v>865</v>
      </c>
      <c r="E383" s="365"/>
      <c r="F383" s="584" t="s">
        <v>2998</v>
      </c>
      <c r="G383" s="584" t="s">
        <v>3038</v>
      </c>
      <c r="H383" s="584" t="s">
        <v>3078</v>
      </c>
      <c r="I383" s="411" t="s">
        <v>1461</v>
      </c>
      <c r="J383" s="365" t="s">
        <v>180</v>
      </c>
      <c r="K383" s="365"/>
      <c r="L383" s="365"/>
      <c r="M383" s="365"/>
      <c r="N383" s="365"/>
      <c r="O383" s="366"/>
      <c r="P383" s="366"/>
      <c r="Q383" s="367"/>
      <c r="R383" s="367"/>
      <c r="S383" s="367"/>
      <c r="T383" s="368"/>
      <c r="U383" s="369"/>
      <c r="V383" s="370"/>
      <c r="W383" s="364" t="s">
        <v>2542</v>
      </c>
      <c r="X383" s="371"/>
      <c r="Y383" s="364"/>
    </row>
    <row r="384" spans="1:25" s="372" customFormat="1" ht="12.75" hidden="1" customHeight="1">
      <c r="A384" s="362"/>
      <c r="B384" s="363"/>
      <c r="C384" s="364"/>
      <c r="D384" s="375" t="s">
        <v>865</v>
      </c>
      <c r="E384" s="365"/>
      <c r="F384" s="392" t="s">
        <v>1485</v>
      </c>
      <c r="G384" s="392" t="s">
        <v>3080</v>
      </c>
      <c r="H384" s="392" t="s">
        <v>3096</v>
      </c>
      <c r="I384" s="411" t="s">
        <v>1461</v>
      </c>
      <c r="J384" s="365" t="s">
        <v>180</v>
      </c>
      <c r="K384" s="365"/>
      <c r="L384" s="365"/>
      <c r="M384" s="365"/>
      <c r="N384" s="365"/>
      <c r="O384" s="366"/>
      <c r="P384" s="366"/>
      <c r="Q384" s="367"/>
      <c r="R384" s="367"/>
      <c r="S384" s="367"/>
      <c r="T384" s="368"/>
      <c r="U384" s="369"/>
      <c r="V384" s="370"/>
      <c r="W384" s="364" t="s">
        <v>2542</v>
      </c>
      <c r="X384" s="371"/>
      <c r="Y384" s="364"/>
    </row>
    <row r="385" spans="1:25" s="372" customFormat="1" ht="12.75" hidden="1" customHeight="1">
      <c r="A385" s="362"/>
      <c r="B385" s="363"/>
      <c r="C385" s="364"/>
      <c r="D385" s="375" t="s">
        <v>865</v>
      </c>
      <c r="E385" s="365"/>
      <c r="F385" s="392" t="s">
        <v>1485</v>
      </c>
      <c r="G385" s="392" t="s">
        <v>3081</v>
      </c>
      <c r="H385" s="392" t="s">
        <v>3097</v>
      </c>
      <c r="I385" s="411" t="s">
        <v>1461</v>
      </c>
      <c r="J385" s="365" t="s">
        <v>180</v>
      </c>
      <c r="K385" s="365"/>
      <c r="L385" s="365"/>
      <c r="M385" s="365"/>
      <c r="N385" s="365"/>
      <c r="O385" s="366"/>
      <c r="P385" s="366"/>
      <c r="Q385" s="367"/>
      <c r="R385" s="367"/>
      <c r="S385" s="367"/>
      <c r="T385" s="368"/>
      <c r="U385" s="369"/>
      <c r="V385" s="370"/>
      <c r="W385" s="364" t="s">
        <v>2542</v>
      </c>
      <c r="X385" s="371"/>
      <c r="Y385" s="364"/>
    </row>
    <row r="386" spans="1:25" s="372" customFormat="1" ht="12.75" hidden="1" customHeight="1">
      <c r="A386" s="362"/>
      <c r="B386" s="363"/>
      <c r="C386" s="364"/>
      <c r="D386" s="375" t="s">
        <v>865</v>
      </c>
      <c r="E386" s="365"/>
      <c r="F386" s="392" t="s">
        <v>1485</v>
      </c>
      <c r="G386" s="392" t="s">
        <v>3082</v>
      </c>
      <c r="H386" s="392" t="s">
        <v>3098</v>
      </c>
      <c r="I386" s="411" t="s">
        <v>1461</v>
      </c>
      <c r="J386" s="365" t="s">
        <v>180</v>
      </c>
      <c r="K386" s="365"/>
      <c r="L386" s="365"/>
      <c r="M386" s="365"/>
      <c r="N386" s="365"/>
      <c r="O386" s="366"/>
      <c r="P386" s="366"/>
      <c r="Q386" s="367"/>
      <c r="R386" s="367"/>
      <c r="S386" s="367"/>
      <c r="T386" s="368"/>
      <c r="U386" s="369"/>
      <c r="V386" s="370"/>
      <c r="W386" s="364" t="s">
        <v>2542</v>
      </c>
      <c r="X386" s="371"/>
      <c r="Y386" s="364"/>
    </row>
    <row r="387" spans="1:25" s="372" customFormat="1" ht="12.75" hidden="1" customHeight="1">
      <c r="A387" s="362"/>
      <c r="B387" s="363"/>
      <c r="C387" s="364"/>
      <c r="D387" s="375" t="s">
        <v>865</v>
      </c>
      <c r="E387" s="365"/>
      <c r="F387" s="392" t="s">
        <v>1485</v>
      </c>
      <c r="G387" s="392" t="s">
        <v>3083</v>
      </c>
      <c r="H387" s="392" t="s">
        <v>3099</v>
      </c>
      <c r="I387" s="411" t="s">
        <v>1461</v>
      </c>
      <c r="J387" s="365" t="s">
        <v>180</v>
      </c>
      <c r="K387" s="365"/>
      <c r="L387" s="365"/>
      <c r="M387" s="365"/>
      <c r="N387" s="365"/>
      <c r="O387" s="366"/>
      <c r="P387" s="366"/>
      <c r="Q387" s="367"/>
      <c r="R387" s="367"/>
      <c r="S387" s="367"/>
      <c r="T387" s="368"/>
      <c r="U387" s="369"/>
      <c r="V387" s="370"/>
      <c r="W387" s="364" t="s">
        <v>2542</v>
      </c>
      <c r="X387" s="371"/>
      <c r="Y387" s="364"/>
    </row>
    <row r="388" spans="1:25" s="372" customFormat="1" ht="12.75" hidden="1" customHeight="1">
      <c r="A388" s="362"/>
      <c r="B388" s="363"/>
      <c r="C388" s="364"/>
      <c r="D388" s="375" t="s">
        <v>865</v>
      </c>
      <c r="E388" s="365"/>
      <c r="F388" s="392" t="s">
        <v>1485</v>
      </c>
      <c r="G388" s="585" t="s">
        <v>3084</v>
      </c>
      <c r="H388" s="392" t="s">
        <v>3100</v>
      </c>
      <c r="I388" s="411" t="s">
        <v>1461</v>
      </c>
      <c r="J388" s="365" t="s">
        <v>180</v>
      </c>
      <c r="K388" s="365"/>
      <c r="L388" s="365"/>
      <c r="M388" s="365"/>
      <c r="N388" s="365"/>
      <c r="O388" s="366"/>
      <c r="P388" s="366"/>
      <c r="Q388" s="367"/>
      <c r="R388" s="367"/>
      <c r="S388" s="367"/>
      <c r="T388" s="368"/>
      <c r="U388" s="369"/>
      <c r="V388" s="370"/>
      <c r="W388" s="364" t="s">
        <v>2542</v>
      </c>
      <c r="X388" s="371"/>
      <c r="Y388" s="364"/>
    </row>
    <row r="389" spans="1:25" s="372" customFormat="1" ht="12.75" hidden="1" customHeight="1">
      <c r="A389" s="362"/>
      <c r="B389" s="363"/>
      <c r="C389" s="364"/>
      <c r="D389" s="375" t="s">
        <v>865</v>
      </c>
      <c r="E389" s="365"/>
      <c r="F389" s="392" t="s">
        <v>1485</v>
      </c>
      <c r="G389" s="392" t="s">
        <v>3085</v>
      </c>
      <c r="H389" s="392" t="s">
        <v>3101</v>
      </c>
      <c r="I389" s="411" t="s">
        <v>1461</v>
      </c>
      <c r="J389" s="365" t="s">
        <v>180</v>
      </c>
      <c r="K389" s="365"/>
      <c r="L389" s="365"/>
      <c r="M389" s="365"/>
      <c r="N389" s="365"/>
      <c r="O389" s="366"/>
      <c r="P389" s="366"/>
      <c r="Q389" s="367"/>
      <c r="R389" s="367"/>
      <c r="S389" s="367"/>
      <c r="T389" s="368"/>
      <c r="U389" s="369"/>
      <c r="V389" s="370"/>
      <c r="W389" s="364" t="s">
        <v>2542</v>
      </c>
      <c r="X389" s="371"/>
      <c r="Y389" s="364"/>
    </row>
    <row r="390" spans="1:25" s="372" customFormat="1" ht="12.75" hidden="1" customHeight="1">
      <c r="A390" s="362"/>
      <c r="B390" s="363"/>
      <c r="C390" s="364"/>
      <c r="D390" s="375" t="s">
        <v>865</v>
      </c>
      <c r="E390" s="365"/>
      <c r="F390" s="392" t="s">
        <v>1485</v>
      </c>
      <c r="G390" s="392" t="s">
        <v>3086</v>
      </c>
      <c r="H390" s="392" t="s">
        <v>3102</v>
      </c>
      <c r="I390" s="411" t="s">
        <v>1461</v>
      </c>
      <c r="J390" s="365" t="s">
        <v>180</v>
      </c>
      <c r="K390" s="365"/>
      <c r="L390" s="365"/>
      <c r="M390" s="365"/>
      <c r="N390" s="365"/>
      <c r="O390" s="366"/>
      <c r="P390" s="366"/>
      <c r="Q390" s="367"/>
      <c r="R390" s="367"/>
      <c r="S390" s="367"/>
      <c r="T390" s="368"/>
      <c r="U390" s="369"/>
      <c r="V390" s="370"/>
      <c r="W390" s="364" t="s">
        <v>2542</v>
      </c>
      <c r="X390" s="371"/>
      <c r="Y390" s="364"/>
    </row>
    <row r="391" spans="1:25" s="372" customFormat="1" ht="12.75" hidden="1" customHeight="1">
      <c r="A391" s="362"/>
      <c r="B391" s="363"/>
      <c r="C391" s="364"/>
      <c r="D391" s="375" t="s">
        <v>865</v>
      </c>
      <c r="E391" s="365"/>
      <c r="F391" s="392" t="s">
        <v>1485</v>
      </c>
      <c r="G391" s="585" t="s">
        <v>3087</v>
      </c>
      <c r="H391" s="392" t="s">
        <v>3103</v>
      </c>
      <c r="I391" s="411" t="s">
        <v>1461</v>
      </c>
      <c r="J391" s="365" t="s">
        <v>180</v>
      </c>
      <c r="K391" s="365"/>
      <c r="L391" s="365"/>
      <c r="M391" s="365"/>
      <c r="N391" s="365"/>
      <c r="O391" s="366"/>
      <c r="P391" s="366"/>
      <c r="Q391" s="367"/>
      <c r="R391" s="367"/>
      <c r="S391" s="367"/>
      <c r="T391" s="368"/>
      <c r="U391" s="369"/>
      <c r="V391" s="370"/>
      <c r="W391" s="364" t="s">
        <v>2542</v>
      </c>
      <c r="X391" s="371"/>
      <c r="Y391" s="364"/>
    </row>
    <row r="392" spans="1:25" s="372" customFormat="1" ht="12.75" hidden="1" customHeight="1">
      <c r="A392" s="362"/>
      <c r="B392" s="363"/>
      <c r="C392" s="364"/>
      <c r="D392" s="375" t="s">
        <v>865</v>
      </c>
      <c r="E392" s="365"/>
      <c r="F392" s="582" t="s">
        <v>2997</v>
      </c>
      <c r="G392" s="392" t="s">
        <v>3088</v>
      </c>
      <c r="H392" s="392" t="s">
        <v>3104</v>
      </c>
      <c r="I392" s="411" t="s">
        <v>1461</v>
      </c>
      <c r="J392" s="365" t="s">
        <v>180</v>
      </c>
      <c r="K392" s="365"/>
      <c r="L392" s="365"/>
      <c r="M392" s="365"/>
      <c r="N392" s="365"/>
      <c r="O392" s="366"/>
      <c r="P392" s="366"/>
      <c r="Q392" s="367"/>
      <c r="R392" s="367"/>
      <c r="S392" s="367"/>
      <c r="T392" s="368"/>
      <c r="U392" s="369"/>
      <c r="V392" s="370"/>
      <c r="W392" s="364" t="s">
        <v>2542</v>
      </c>
      <c r="X392" s="371"/>
      <c r="Y392" s="364"/>
    </row>
    <row r="393" spans="1:25" s="372" customFormat="1" ht="12.75" hidden="1" customHeight="1">
      <c r="A393" s="362"/>
      <c r="B393" s="363"/>
      <c r="C393" s="364"/>
      <c r="D393" s="375" t="s">
        <v>865</v>
      </c>
      <c r="E393" s="365"/>
      <c r="F393" s="582" t="s">
        <v>2997</v>
      </c>
      <c r="G393" s="392" t="s">
        <v>3089</v>
      </c>
      <c r="H393" s="392" t="s">
        <v>3105</v>
      </c>
      <c r="I393" s="411" t="s">
        <v>1461</v>
      </c>
      <c r="J393" s="365" t="s">
        <v>180</v>
      </c>
      <c r="K393" s="365"/>
      <c r="L393" s="365"/>
      <c r="M393" s="365"/>
      <c r="N393" s="365"/>
      <c r="O393" s="366"/>
      <c r="P393" s="366"/>
      <c r="Q393" s="367"/>
      <c r="R393" s="367"/>
      <c r="S393" s="367"/>
      <c r="T393" s="368"/>
      <c r="U393" s="369"/>
      <c r="V393" s="370"/>
      <c r="W393" s="364" t="s">
        <v>2542</v>
      </c>
      <c r="X393" s="371"/>
      <c r="Y393" s="364"/>
    </row>
    <row r="394" spans="1:25" s="372" customFormat="1" ht="12.75" hidden="1" customHeight="1">
      <c r="A394" s="362"/>
      <c r="B394" s="363"/>
      <c r="C394" s="364"/>
      <c r="D394" s="375" t="s">
        <v>865</v>
      </c>
      <c r="E394" s="365"/>
      <c r="F394" s="392" t="s">
        <v>1485</v>
      </c>
      <c r="G394" s="392" t="s">
        <v>3090</v>
      </c>
      <c r="H394" s="392" t="s">
        <v>3106</v>
      </c>
      <c r="I394" s="411" t="s">
        <v>1461</v>
      </c>
      <c r="J394" s="365" t="s">
        <v>180</v>
      </c>
      <c r="K394" s="365"/>
      <c r="L394" s="365"/>
      <c r="M394" s="365"/>
      <c r="N394" s="365"/>
      <c r="O394" s="366"/>
      <c r="P394" s="366"/>
      <c r="Q394" s="367"/>
      <c r="R394" s="367"/>
      <c r="S394" s="367"/>
      <c r="T394" s="368"/>
      <c r="U394" s="369"/>
      <c r="V394" s="370"/>
      <c r="W394" s="364" t="s">
        <v>2542</v>
      </c>
      <c r="X394" s="371"/>
      <c r="Y394" s="364"/>
    </row>
    <row r="395" spans="1:25" s="372" customFormat="1" ht="12.75" hidden="1" customHeight="1">
      <c r="A395" s="362"/>
      <c r="B395" s="363"/>
      <c r="C395" s="364"/>
      <c r="D395" s="375" t="s">
        <v>865</v>
      </c>
      <c r="E395" s="365"/>
      <c r="F395" s="392" t="s">
        <v>1485</v>
      </c>
      <c r="G395" s="392" t="s">
        <v>3091</v>
      </c>
      <c r="H395" s="392" t="s">
        <v>3107</v>
      </c>
      <c r="I395" s="411" t="s">
        <v>1461</v>
      </c>
      <c r="J395" s="365" t="s">
        <v>180</v>
      </c>
      <c r="K395" s="365"/>
      <c r="L395" s="365"/>
      <c r="M395" s="365"/>
      <c r="N395" s="365"/>
      <c r="O395" s="366"/>
      <c r="P395" s="366"/>
      <c r="Q395" s="367"/>
      <c r="R395" s="367"/>
      <c r="S395" s="367"/>
      <c r="T395" s="368"/>
      <c r="U395" s="369"/>
      <c r="V395" s="370"/>
      <c r="W395" s="364" t="s">
        <v>2542</v>
      </c>
      <c r="X395" s="371"/>
      <c r="Y395" s="364"/>
    </row>
    <row r="396" spans="1:25" s="372" customFormat="1" ht="12.75" hidden="1" customHeight="1">
      <c r="A396" s="362"/>
      <c r="B396" s="363"/>
      <c r="C396" s="364"/>
      <c r="D396" s="375" t="s">
        <v>865</v>
      </c>
      <c r="E396" s="365"/>
      <c r="F396" s="582" t="s">
        <v>3079</v>
      </c>
      <c r="G396" s="392" t="s">
        <v>3092</v>
      </c>
      <c r="H396" s="392" t="s">
        <v>3108</v>
      </c>
      <c r="I396" s="411" t="s">
        <v>1461</v>
      </c>
      <c r="J396" s="365" t="s">
        <v>180</v>
      </c>
      <c r="K396" s="365"/>
      <c r="L396" s="365"/>
      <c r="M396" s="365"/>
      <c r="N396" s="365"/>
      <c r="O396" s="366"/>
      <c r="P396" s="366"/>
      <c r="Q396" s="367"/>
      <c r="R396" s="367"/>
      <c r="S396" s="367"/>
      <c r="T396" s="368"/>
      <c r="U396" s="369"/>
      <c r="V396" s="370"/>
      <c r="W396" s="364" t="s">
        <v>2542</v>
      </c>
      <c r="X396" s="371"/>
      <c r="Y396" s="364"/>
    </row>
    <row r="397" spans="1:25" s="372" customFormat="1" ht="12.75" hidden="1" customHeight="1">
      <c r="A397" s="362"/>
      <c r="B397" s="363"/>
      <c r="C397" s="364"/>
      <c r="D397" s="375" t="s">
        <v>865</v>
      </c>
      <c r="E397" s="365"/>
      <c r="F397" s="582" t="s">
        <v>3079</v>
      </c>
      <c r="G397" s="392" t="s">
        <v>3093</v>
      </c>
      <c r="H397" s="392" t="s">
        <v>3109</v>
      </c>
      <c r="I397" s="411" t="s">
        <v>1461</v>
      </c>
      <c r="J397" s="365" t="s">
        <v>180</v>
      </c>
      <c r="K397" s="365"/>
      <c r="L397" s="365"/>
      <c r="M397" s="365"/>
      <c r="N397" s="365"/>
      <c r="O397" s="366"/>
      <c r="P397" s="366"/>
      <c r="Q397" s="367"/>
      <c r="R397" s="367"/>
      <c r="S397" s="367"/>
      <c r="T397" s="368"/>
      <c r="U397" s="369"/>
      <c r="V397" s="370"/>
      <c r="W397" s="364" t="s">
        <v>2542</v>
      </c>
      <c r="X397" s="371"/>
      <c r="Y397" s="364"/>
    </row>
    <row r="398" spans="1:25" s="372" customFormat="1" ht="12.75" hidden="1" customHeight="1">
      <c r="A398" s="362"/>
      <c r="B398" s="363"/>
      <c r="C398" s="364"/>
      <c r="D398" s="375" t="s">
        <v>865</v>
      </c>
      <c r="E398" s="365"/>
      <c r="F398" s="582" t="s">
        <v>1485</v>
      </c>
      <c r="G398" s="392" t="s">
        <v>3094</v>
      </c>
      <c r="H398" s="392" t="s">
        <v>3110</v>
      </c>
      <c r="I398" s="411" t="s">
        <v>1461</v>
      </c>
      <c r="J398" s="365" t="s">
        <v>180</v>
      </c>
      <c r="K398" s="365"/>
      <c r="L398" s="365"/>
      <c r="M398" s="365"/>
      <c r="N398" s="365"/>
      <c r="O398" s="366"/>
      <c r="P398" s="366"/>
      <c r="Q398" s="367"/>
      <c r="R398" s="367"/>
      <c r="S398" s="367"/>
      <c r="T398" s="368"/>
      <c r="U398" s="369"/>
      <c r="V398" s="370"/>
      <c r="W398" s="364" t="s">
        <v>2542</v>
      </c>
      <c r="X398" s="371"/>
      <c r="Y398" s="364"/>
    </row>
    <row r="399" spans="1:25" s="372" customFormat="1" ht="12.75" hidden="1" customHeight="1">
      <c r="A399" s="362"/>
      <c r="B399" s="363"/>
      <c r="C399" s="364"/>
      <c r="D399" s="524" t="s">
        <v>865</v>
      </c>
      <c r="E399" s="440"/>
      <c r="F399" s="732" t="s">
        <v>1485</v>
      </c>
      <c r="G399" s="590" t="s">
        <v>3095</v>
      </c>
      <c r="H399" s="590" t="s">
        <v>3111</v>
      </c>
      <c r="I399" s="595" t="s">
        <v>1461</v>
      </c>
      <c r="J399" s="440" t="s">
        <v>1266</v>
      </c>
      <c r="K399" s="440"/>
      <c r="L399" s="440"/>
      <c r="M399" s="440"/>
      <c r="N399" s="440"/>
      <c r="O399" s="530"/>
      <c r="P399" s="530"/>
      <c r="Q399" s="531" t="s">
        <v>3474</v>
      </c>
      <c r="R399" s="531"/>
      <c r="S399" s="531" t="s">
        <v>1283</v>
      </c>
      <c r="T399" s="532"/>
      <c r="U399" s="578"/>
      <c r="V399" s="533"/>
      <c r="W399" s="448" t="s">
        <v>138</v>
      </c>
      <c r="X399" s="534">
        <v>40681</v>
      </c>
      <c r="Y399" s="364"/>
    </row>
    <row r="400" spans="1:25" s="372" customFormat="1" ht="12.75" hidden="1" customHeight="1">
      <c r="A400" s="362"/>
      <c r="B400" s="363"/>
      <c r="C400" s="364"/>
      <c r="D400" s="375" t="s">
        <v>865</v>
      </c>
      <c r="E400" s="365"/>
      <c r="F400" s="392" t="s">
        <v>1469</v>
      </c>
      <c r="G400" s="392" t="s">
        <v>3114</v>
      </c>
      <c r="H400" s="392" t="s">
        <v>3184</v>
      </c>
      <c r="I400" s="392" t="s">
        <v>1461</v>
      </c>
      <c r="J400" s="365" t="s">
        <v>180</v>
      </c>
      <c r="K400" s="365"/>
      <c r="L400" s="365"/>
      <c r="M400" s="583" t="s">
        <v>1184</v>
      </c>
      <c r="N400" s="365"/>
      <c r="O400" s="366"/>
      <c r="P400" s="366"/>
      <c r="Q400" s="367"/>
      <c r="R400" s="367"/>
      <c r="S400" s="367"/>
      <c r="T400" s="368"/>
      <c r="U400" s="369"/>
      <c r="V400" s="370"/>
      <c r="W400" s="364" t="s">
        <v>1351</v>
      </c>
      <c r="X400" s="371"/>
      <c r="Y400" s="364"/>
    </row>
    <row r="401" spans="1:25" s="372" customFormat="1" ht="12.75" hidden="1" customHeight="1">
      <c r="A401" s="362"/>
      <c r="B401" s="363"/>
      <c r="C401" s="364"/>
      <c r="D401" s="375" t="s">
        <v>865</v>
      </c>
      <c r="E401" s="365"/>
      <c r="F401" s="392" t="s">
        <v>1469</v>
      </c>
      <c r="G401" s="392" t="s">
        <v>3115</v>
      </c>
      <c r="H401" s="392" t="s">
        <v>3185</v>
      </c>
      <c r="I401" s="392" t="s">
        <v>1461</v>
      </c>
      <c r="J401" s="365" t="s">
        <v>180</v>
      </c>
      <c r="K401" s="365"/>
      <c r="L401" s="365"/>
      <c r="M401" s="583" t="s">
        <v>1184</v>
      </c>
      <c r="N401" s="365"/>
      <c r="O401" s="366"/>
      <c r="P401" s="366"/>
      <c r="Q401" s="367"/>
      <c r="R401" s="367"/>
      <c r="S401" s="367"/>
      <c r="T401" s="368"/>
      <c r="U401" s="369"/>
      <c r="V401" s="370"/>
      <c r="W401" s="364" t="s">
        <v>1351</v>
      </c>
      <c r="X401" s="371"/>
      <c r="Y401" s="364"/>
    </row>
    <row r="402" spans="1:25" s="372" customFormat="1" ht="12.75" hidden="1" customHeight="1">
      <c r="A402" s="362"/>
      <c r="B402" s="363"/>
      <c r="C402" s="364"/>
      <c r="D402" s="375" t="s">
        <v>865</v>
      </c>
      <c r="E402" s="365"/>
      <c r="F402" s="392" t="s">
        <v>1469</v>
      </c>
      <c r="G402" s="392" t="s">
        <v>3116</v>
      </c>
      <c r="H402" s="392" t="s">
        <v>3186</v>
      </c>
      <c r="I402" s="392" t="s">
        <v>1461</v>
      </c>
      <c r="J402" s="365" t="s">
        <v>180</v>
      </c>
      <c r="K402" s="365"/>
      <c r="L402" s="365"/>
      <c r="M402" s="583" t="s">
        <v>1184</v>
      </c>
      <c r="N402" s="365"/>
      <c r="O402" s="366"/>
      <c r="P402" s="366"/>
      <c r="Q402" s="367"/>
      <c r="R402" s="367"/>
      <c r="S402" s="367"/>
      <c r="T402" s="368"/>
      <c r="U402" s="369"/>
      <c r="V402" s="370"/>
      <c r="W402" s="364" t="s">
        <v>1351</v>
      </c>
      <c r="X402" s="371"/>
      <c r="Y402" s="364"/>
    </row>
    <row r="403" spans="1:25" s="372" customFormat="1" ht="12.75" hidden="1" customHeight="1">
      <c r="A403" s="362"/>
      <c r="B403" s="363"/>
      <c r="C403" s="364"/>
      <c r="D403" s="375" t="s">
        <v>865</v>
      </c>
      <c r="E403" s="365"/>
      <c r="F403" s="392" t="s">
        <v>1469</v>
      </c>
      <c r="G403" s="392" t="s">
        <v>3117</v>
      </c>
      <c r="H403" s="392" t="s">
        <v>3187</v>
      </c>
      <c r="I403" s="392" t="s">
        <v>1461</v>
      </c>
      <c r="J403" s="365" t="s">
        <v>180</v>
      </c>
      <c r="K403" s="365"/>
      <c r="L403" s="365"/>
      <c r="M403" s="583" t="s">
        <v>1184</v>
      </c>
      <c r="N403" s="365"/>
      <c r="O403" s="366"/>
      <c r="P403" s="366"/>
      <c r="Q403" s="367"/>
      <c r="R403" s="367"/>
      <c r="S403" s="367"/>
      <c r="T403" s="368"/>
      <c r="U403" s="369"/>
      <c r="V403" s="370"/>
      <c r="W403" s="364" t="s">
        <v>1351</v>
      </c>
      <c r="X403" s="371"/>
      <c r="Y403" s="364"/>
    </row>
    <row r="404" spans="1:25" s="372" customFormat="1" ht="12.75" hidden="1" customHeight="1">
      <c r="A404" s="362"/>
      <c r="B404" s="363"/>
      <c r="C404" s="364"/>
      <c r="D404" s="375" t="s">
        <v>865</v>
      </c>
      <c r="E404" s="365"/>
      <c r="F404" s="392" t="s">
        <v>1469</v>
      </c>
      <c r="G404" s="392" t="s">
        <v>3118</v>
      </c>
      <c r="H404" s="392" t="s">
        <v>3188</v>
      </c>
      <c r="I404" s="392" t="s">
        <v>1461</v>
      </c>
      <c r="J404" s="365" t="s">
        <v>180</v>
      </c>
      <c r="K404" s="365"/>
      <c r="L404" s="365"/>
      <c r="M404" s="583" t="s">
        <v>1184</v>
      </c>
      <c r="N404" s="365"/>
      <c r="O404" s="366"/>
      <c r="P404" s="366"/>
      <c r="Q404" s="367"/>
      <c r="R404" s="367"/>
      <c r="S404" s="367"/>
      <c r="T404" s="368"/>
      <c r="U404" s="369"/>
      <c r="V404" s="370"/>
      <c r="W404" s="364" t="s">
        <v>1351</v>
      </c>
      <c r="X404" s="371"/>
      <c r="Y404" s="364"/>
    </row>
    <row r="405" spans="1:25" s="372" customFormat="1" ht="12.75" hidden="1" customHeight="1">
      <c r="A405" s="362"/>
      <c r="B405" s="363"/>
      <c r="C405" s="364"/>
      <c r="D405" s="375" t="s">
        <v>865</v>
      </c>
      <c r="E405" s="365"/>
      <c r="F405" s="392" t="s">
        <v>1469</v>
      </c>
      <c r="G405" s="392" t="s">
        <v>3119</v>
      </c>
      <c r="H405" s="392" t="s">
        <v>3189</v>
      </c>
      <c r="I405" s="392" t="s">
        <v>1461</v>
      </c>
      <c r="J405" s="365" t="s">
        <v>180</v>
      </c>
      <c r="K405" s="365"/>
      <c r="L405" s="365"/>
      <c r="M405" s="583" t="s">
        <v>1184</v>
      </c>
      <c r="N405" s="365"/>
      <c r="O405" s="366"/>
      <c r="P405" s="366"/>
      <c r="Q405" s="367"/>
      <c r="R405" s="367"/>
      <c r="S405" s="367"/>
      <c r="T405" s="368"/>
      <c r="U405" s="369"/>
      <c r="V405" s="370"/>
      <c r="W405" s="364" t="s">
        <v>1351</v>
      </c>
      <c r="X405" s="371"/>
      <c r="Y405" s="364"/>
    </row>
    <row r="406" spans="1:25" s="372" customFormat="1" ht="12.75" hidden="1" customHeight="1">
      <c r="A406" s="362"/>
      <c r="B406" s="363"/>
      <c r="C406" s="364"/>
      <c r="D406" s="375" t="s">
        <v>865</v>
      </c>
      <c r="E406" s="365"/>
      <c r="F406" s="392" t="s">
        <v>1469</v>
      </c>
      <c r="G406" s="392" t="s">
        <v>3120</v>
      </c>
      <c r="H406" s="392" t="s">
        <v>3190</v>
      </c>
      <c r="I406" s="392" t="s">
        <v>1461</v>
      </c>
      <c r="J406" s="365" t="s">
        <v>180</v>
      </c>
      <c r="K406" s="365"/>
      <c r="L406" s="365"/>
      <c r="M406" s="583" t="s">
        <v>1184</v>
      </c>
      <c r="N406" s="365"/>
      <c r="O406" s="366"/>
      <c r="P406" s="366"/>
      <c r="Q406" s="367"/>
      <c r="R406" s="367"/>
      <c r="S406" s="367"/>
      <c r="T406" s="368"/>
      <c r="U406" s="369"/>
      <c r="V406" s="370"/>
      <c r="W406" s="364" t="s">
        <v>1351</v>
      </c>
      <c r="X406" s="371"/>
      <c r="Y406" s="364"/>
    </row>
    <row r="407" spans="1:25" s="372" customFormat="1" ht="12.75" hidden="1" customHeight="1">
      <c r="A407" s="362"/>
      <c r="B407" s="363"/>
      <c r="C407" s="364"/>
      <c r="D407" s="375" t="s">
        <v>865</v>
      </c>
      <c r="E407" s="365"/>
      <c r="F407" s="392" t="s">
        <v>1469</v>
      </c>
      <c r="G407" s="392" t="s">
        <v>3121</v>
      </c>
      <c r="H407" s="392" t="s">
        <v>3191</v>
      </c>
      <c r="I407" s="392" t="s">
        <v>1461</v>
      </c>
      <c r="J407" s="365" t="s">
        <v>180</v>
      </c>
      <c r="K407" s="365"/>
      <c r="L407" s="365"/>
      <c r="M407" s="583" t="s">
        <v>1184</v>
      </c>
      <c r="N407" s="365"/>
      <c r="O407" s="366"/>
      <c r="P407" s="366"/>
      <c r="Q407" s="367"/>
      <c r="R407" s="367"/>
      <c r="S407" s="367"/>
      <c r="T407" s="368"/>
      <c r="U407" s="369"/>
      <c r="V407" s="370"/>
      <c r="W407" s="364" t="s">
        <v>1351</v>
      </c>
      <c r="X407" s="371"/>
      <c r="Y407" s="364"/>
    </row>
    <row r="408" spans="1:25" s="372" customFormat="1" ht="12.75" hidden="1" customHeight="1">
      <c r="A408" s="362"/>
      <c r="B408" s="363"/>
      <c r="C408" s="364"/>
      <c r="D408" s="375" t="s">
        <v>865</v>
      </c>
      <c r="E408" s="365"/>
      <c r="F408" s="392" t="s">
        <v>1469</v>
      </c>
      <c r="G408" s="392" t="s">
        <v>3122</v>
      </c>
      <c r="H408" s="392" t="s">
        <v>3192</v>
      </c>
      <c r="I408" s="392" t="s">
        <v>1461</v>
      </c>
      <c r="J408" s="365" t="s">
        <v>180</v>
      </c>
      <c r="K408" s="365"/>
      <c r="L408" s="365"/>
      <c r="M408" s="583" t="s">
        <v>1184</v>
      </c>
      <c r="N408" s="365"/>
      <c r="O408" s="366"/>
      <c r="P408" s="366"/>
      <c r="Q408" s="367"/>
      <c r="R408" s="367"/>
      <c r="S408" s="367"/>
      <c r="T408" s="368"/>
      <c r="U408" s="369"/>
      <c r="V408" s="370"/>
      <c r="W408" s="364" t="s">
        <v>1351</v>
      </c>
      <c r="X408" s="371"/>
      <c r="Y408" s="364"/>
    </row>
    <row r="409" spans="1:25" s="372" customFormat="1" ht="12.75" hidden="1" customHeight="1">
      <c r="A409" s="362"/>
      <c r="B409" s="363"/>
      <c r="C409" s="364"/>
      <c r="D409" s="375" t="s">
        <v>865</v>
      </c>
      <c r="E409" s="365"/>
      <c r="F409" s="392" t="s">
        <v>1469</v>
      </c>
      <c r="G409" s="392" t="s">
        <v>3123</v>
      </c>
      <c r="H409" s="392" t="s">
        <v>3193</v>
      </c>
      <c r="I409" s="392" t="s">
        <v>1461</v>
      </c>
      <c r="J409" s="365" t="s">
        <v>180</v>
      </c>
      <c r="K409" s="365"/>
      <c r="L409" s="365"/>
      <c r="M409" s="583" t="s">
        <v>1184</v>
      </c>
      <c r="N409" s="365"/>
      <c r="O409" s="366"/>
      <c r="P409" s="366"/>
      <c r="Q409" s="367"/>
      <c r="R409" s="367"/>
      <c r="S409" s="367"/>
      <c r="T409" s="368"/>
      <c r="U409" s="369"/>
      <c r="V409" s="370"/>
      <c r="W409" s="364" t="s">
        <v>1351</v>
      </c>
      <c r="X409" s="371"/>
      <c r="Y409" s="364"/>
    </row>
    <row r="410" spans="1:25" s="372" customFormat="1" ht="12.75" hidden="1" customHeight="1">
      <c r="A410" s="362"/>
      <c r="B410" s="363"/>
      <c r="C410" s="364"/>
      <c r="D410" s="375" t="s">
        <v>865</v>
      </c>
      <c r="E410" s="365"/>
      <c r="F410" s="392" t="s">
        <v>1469</v>
      </c>
      <c r="G410" s="392" t="s">
        <v>3124</v>
      </c>
      <c r="H410" s="392" t="s">
        <v>3194</v>
      </c>
      <c r="I410" s="392" t="s">
        <v>1461</v>
      </c>
      <c r="J410" s="365" t="s">
        <v>180</v>
      </c>
      <c r="K410" s="365"/>
      <c r="L410" s="365"/>
      <c r="M410" s="583" t="s">
        <v>1184</v>
      </c>
      <c r="N410" s="365"/>
      <c r="O410" s="366"/>
      <c r="P410" s="366"/>
      <c r="Q410" s="367"/>
      <c r="R410" s="367"/>
      <c r="S410" s="367"/>
      <c r="T410" s="368"/>
      <c r="U410" s="369"/>
      <c r="V410" s="370"/>
      <c r="W410" s="364" t="s">
        <v>1351</v>
      </c>
      <c r="X410" s="371"/>
      <c r="Y410" s="364"/>
    </row>
    <row r="411" spans="1:25" s="372" customFormat="1" ht="12.75" hidden="1" customHeight="1">
      <c r="A411" s="362"/>
      <c r="B411" s="363"/>
      <c r="C411" s="364"/>
      <c r="D411" s="375" t="s">
        <v>865</v>
      </c>
      <c r="E411" s="365"/>
      <c r="F411" s="392" t="s">
        <v>1469</v>
      </c>
      <c r="G411" s="392" t="s">
        <v>3125</v>
      </c>
      <c r="H411" s="392" t="s">
        <v>3195</v>
      </c>
      <c r="I411" s="392" t="s">
        <v>1461</v>
      </c>
      <c r="J411" s="365" t="s">
        <v>180</v>
      </c>
      <c r="K411" s="365"/>
      <c r="L411" s="365"/>
      <c r="M411" s="583" t="s">
        <v>1184</v>
      </c>
      <c r="N411" s="365"/>
      <c r="O411" s="366"/>
      <c r="P411" s="366"/>
      <c r="Q411" s="367"/>
      <c r="R411" s="367"/>
      <c r="S411" s="367"/>
      <c r="T411" s="368"/>
      <c r="U411" s="369"/>
      <c r="V411" s="370"/>
      <c r="W411" s="364" t="s">
        <v>1351</v>
      </c>
      <c r="X411" s="371"/>
      <c r="Y411" s="364"/>
    </row>
    <row r="412" spans="1:25" s="372" customFormat="1" ht="12.75" hidden="1" customHeight="1">
      <c r="A412" s="362"/>
      <c r="B412" s="363"/>
      <c r="C412" s="364"/>
      <c r="D412" s="375" t="s">
        <v>865</v>
      </c>
      <c r="E412" s="365"/>
      <c r="F412" s="392" t="s">
        <v>1469</v>
      </c>
      <c r="G412" s="392" t="s">
        <v>3126</v>
      </c>
      <c r="H412" s="392" t="s">
        <v>3196</v>
      </c>
      <c r="I412" s="392" t="s">
        <v>1461</v>
      </c>
      <c r="J412" s="365" t="s">
        <v>180</v>
      </c>
      <c r="K412" s="365"/>
      <c r="L412" s="365"/>
      <c r="M412" s="583" t="s">
        <v>1184</v>
      </c>
      <c r="N412" s="365"/>
      <c r="O412" s="366"/>
      <c r="P412" s="366"/>
      <c r="Q412" s="367"/>
      <c r="R412" s="367"/>
      <c r="S412" s="367"/>
      <c r="T412" s="368"/>
      <c r="U412" s="369"/>
      <c r="V412" s="370"/>
      <c r="W412" s="364" t="s">
        <v>1351</v>
      </c>
      <c r="X412" s="371"/>
      <c r="Y412" s="364"/>
    </row>
    <row r="413" spans="1:25" s="372" customFormat="1" ht="12.75" hidden="1" customHeight="1">
      <c r="A413" s="362"/>
      <c r="B413" s="363"/>
      <c r="C413" s="364"/>
      <c r="D413" s="375" t="s">
        <v>865</v>
      </c>
      <c r="E413" s="365"/>
      <c r="F413" s="392" t="s">
        <v>1469</v>
      </c>
      <c r="G413" s="392" t="s">
        <v>3127</v>
      </c>
      <c r="H413" s="392" t="s">
        <v>3197</v>
      </c>
      <c r="I413" s="392" t="s">
        <v>1461</v>
      </c>
      <c r="J413" s="365" t="s">
        <v>180</v>
      </c>
      <c r="K413" s="365"/>
      <c r="L413" s="365"/>
      <c r="M413" s="583" t="s">
        <v>1184</v>
      </c>
      <c r="N413" s="365"/>
      <c r="O413" s="366"/>
      <c r="P413" s="366"/>
      <c r="Q413" s="367"/>
      <c r="R413" s="367"/>
      <c r="S413" s="367"/>
      <c r="T413" s="368"/>
      <c r="U413" s="369"/>
      <c r="V413" s="370"/>
      <c r="W413" s="364" t="s">
        <v>1351</v>
      </c>
      <c r="X413" s="371"/>
      <c r="Y413" s="364"/>
    </row>
    <row r="414" spans="1:25" s="372" customFormat="1" ht="12.75" hidden="1" customHeight="1">
      <c r="A414" s="362"/>
      <c r="B414" s="363"/>
      <c r="C414" s="364"/>
      <c r="D414" s="375" t="s">
        <v>865</v>
      </c>
      <c r="E414" s="365"/>
      <c r="F414" s="392" t="s">
        <v>1469</v>
      </c>
      <c r="G414" s="392" t="s">
        <v>3128</v>
      </c>
      <c r="H414" s="392" t="s">
        <v>3198</v>
      </c>
      <c r="I414" s="392" t="s">
        <v>1461</v>
      </c>
      <c r="J414" s="365" t="s">
        <v>180</v>
      </c>
      <c r="K414" s="365"/>
      <c r="L414" s="365"/>
      <c r="M414" s="583" t="s">
        <v>1184</v>
      </c>
      <c r="N414" s="365"/>
      <c r="O414" s="366"/>
      <c r="P414" s="366"/>
      <c r="Q414" s="367"/>
      <c r="R414" s="367"/>
      <c r="S414" s="367"/>
      <c r="T414" s="368"/>
      <c r="U414" s="369"/>
      <c r="V414" s="370"/>
      <c r="W414" s="364" t="s">
        <v>1351</v>
      </c>
      <c r="X414" s="371"/>
      <c r="Y414" s="364"/>
    </row>
    <row r="415" spans="1:25" s="372" customFormat="1" ht="12.75" hidden="1" customHeight="1">
      <c r="A415" s="362"/>
      <c r="B415" s="363"/>
      <c r="C415" s="364"/>
      <c r="D415" s="375" t="s">
        <v>865</v>
      </c>
      <c r="E415" s="365"/>
      <c r="F415" s="392" t="s">
        <v>1469</v>
      </c>
      <c r="G415" s="392" t="s">
        <v>3129</v>
      </c>
      <c r="H415" s="392" t="s">
        <v>3199</v>
      </c>
      <c r="I415" s="392" t="s">
        <v>1461</v>
      </c>
      <c r="J415" s="365" t="s">
        <v>180</v>
      </c>
      <c r="K415" s="365"/>
      <c r="L415" s="365"/>
      <c r="M415" s="583" t="s">
        <v>1184</v>
      </c>
      <c r="N415" s="365"/>
      <c r="O415" s="366"/>
      <c r="P415" s="366"/>
      <c r="Q415" s="367"/>
      <c r="R415" s="367"/>
      <c r="S415" s="367"/>
      <c r="T415" s="368"/>
      <c r="U415" s="369"/>
      <c r="V415" s="370"/>
      <c r="W415" s="364" t="s">
        <v>1351</v>
      </c>
      <c r="X415" s="371"/>
      <c r="Y415" s="364"/>
    </row>
    <row r="416" spans="1:25" s="372" customFormat="1" ht="12.75" hidden="1" customHeight="1">
      <c r="A416" s="362"/>
      <c r="B416" s="363"/>
      <c r="C416" s="364"/>
      <c r="D416" s="375" t="s">
        <v>865</v>
      </c>
      <c r="E416" s="365"/>
      <c r="F416" s="392" t="s">
        <v>1469</v>
      </c>
      <c r="G416" s="392" t="s">
        <v>3130</v>
      </c>
      <c r="H416" s="392" t="s">
        <v>3200</v>
      </c>
      <c r="I416" s="392" t="s">
        <v>1461</v>
      </c>
      <c r="J416" s="365" t="s">
        <v>180</v>
      </c>
      <c r="K416" s="365"/>
      <c r="L416" s="365"/>
      <c r="M416" s="583" t="s">
        <v>1184</v>
      </c>
      <c r="N416" s="365"/>
      <c r="O416" s="366"/>
      <c r="P416" s="366"/>
      <c r="Q416" s="367"/>
      <c r="R416" s="367"/>
      <c r="S416" s="367"/>
      <c r="T416" s="368"/>
      <c r="U416" s="369"/>
      <c r="V416" s="370"/>
      <c r="W416" s="364" t="s">
        <v>1351</v>
      </c>
      <c r="X416" s="371"/>
      <c r="Y416" s="364"/>
    </row>
    <row r="417" spans="1:25" s="372" customFormat="1" ht="12.75" hidden="1" customHeight="1">
      <c r="A417" s="362"/>
      <c r="B417" s="363"/>
      <c r="C417" s="364"/>
      <c r="D417" s="375" t="s">
        <v>865</v>
      </c>
      <c r="E417" s="365"/>
      <c r="F417" s="392" t="s">
        <v>1469</v>
      </c>
      <c r="G417" s="392" t="s">
        <v>3131</v>
      </c>
      <c r="H417" s="392" t="s">
        <v>3201</v>
      </c>
      <c r="I417" s="392" t="s">
        <v>1461</v>
      </c>
      <c r="J417" s="365" t="s">
        <v>180</v>
      </c>
      <c r="K417" s="365"/>
      <c r="L417" s="365"/>
      <c r="M417" s="583" t="s">
        <v>1184</v>
      </c>
      <c r="N417" s="365"/>
      <c r="O417" s="366"/>
      <c r="P417" s="366"/>
      <c r="Q417" s="367"/>
      <c r="R417" s="367"/>
      <c r="S417" s="367"/>
      <c r="T417" s="368"/>
      <c r="U417" s="369"/>
      <c r="V417" s="370"/>
      <c r="W417" s="364" t="s">
        <v>1351</v>
      </c>
      <c r="X417" s="371"/>
      <c r="Y417" s="364"/>
    </row>
    <row r="418" spans="1:25" s="372" customFormat="1" ht="12.75" hidden="1" customHeight="1">
      <c r="A418" s="362"/>
      <c r="B418" s="363"/>
      <c r="C418" s="364"/>
      <c r="D418" s="375" t="s">
        <v>865</v>
      </c>
      <c r="E418" s="365"/>
      <c r="F418" s="392" t="s">
        <v>1469</v>
      </c>
      <c r="G418" s="392" t="s">
        <v>3132</v>
      </c>
      <c r="H418" s="392" t="s">
        <v>3202</v>
      </c>
      <c r="I418" s="392" t="s">
        <v>1461</v>
      </c>
      <c r="J418" s="365" t="s">
        <v>180</v>
      </c>
      <c r="K418" s="365"/>
      <c r="L418" s="365"/>
      <c r="M418" s="583" t="s">
        <v>1184</v>
      </c>
      <c r="N418" s="365"/>
      <c r="O418" s="366"/>
      <c r="P418" s="366"/>
      <c r="Q418" s="367"/>
      <c r="R418" s="367"/>
      <c r="S418" s="367"/>
      <c r="T418" s="368"/>
      <c r="U418" s="369"/>
      <c r="V418" s="370"/>
      <c r="W418" s="364" t="s">
        <v>1351</v>
      </c>
      <c r="X418" s="371"/>
      <c r="Y418" s="364"/>
    </row>
    <row r="419" spans="1:25" s="372" customFormat="1" ht="12.75" hidden="1" customHeight="1">
      <c r="A419" s="362"/>
      <c r="B419" s="363"/>
      <c r="C419" s="364"/>
      <c r="D419" s="375" t="s">
        <v>865</v>
      </c>
      <c r="E419" s="365"/>
      <c r="F419" s="392" t="s">
        <v>1469</v>
      </c>
      <c r="G419" s="392" t="s">
        <v>3133</v>
      </c>
      <c r="H419" s="392" t="s">
        <v>3203</v>
      </c>
      <c r="I419" s="392" t="s">
        <v>1461</v>
      </c>
      <c r="J419" s="365" t="s">
        <v>180</v>
      </c>
      <c r="K419" s="365"/>
      <c r="L419" s="365"/>
      <c r="M419" s="583" t="s">
        <v>1184</v>
      </c>
      <c r="N419" s="365"/>
      <c r="O419" s="366"/>
      <c r="P419" s="366"/>
      <c r="Q419" s="367"/>
      <c r="R419" s="367"/>
      <c r="S419" s="367"/>
      <c r="T419" s="368"/>
      <c r="U419" s="369"/>
      <c r="V419" s="370"/>
      <c r="W419" s="364" t="s">
        <v>1351</v>
      </c>
      <c r="X419" s="371"/>
      <c r="Y419" s="364"/>
    </row>
    <row r="420" spans="1:25" s="372" customFormat="1" ht="12.75" hidden="1" customHeight="1">
      <c r="A420" s="362"/>
      <c r="B420" s="363"/>
      <c r="C420" s="364"/>
      <c r="D420" s="375" t="s">
        <v>865</v>
      </c>
      <c r="E420" s="365"/>
      <c r="F420" s="392" t="s">
        <v>1469</v>
      </c>
      <c r="G420" s="392" t="s">
        <v>3134</v>
      </c>
      <c r="H420" s="392" t="s">
        <v>3204</v>
      </c>
      <c r="I420" s="392" t="s">
        <v>1461</v>
      </c>
      <c r="J420" s="365" t="s">
        <v>180</v>
      </c>
      <c r="K420" s="365"/>
      <c r="L420" s="365"/>
      <c r="M420" s="583" t="s">
        <v>1184</v>
      </c>
      <c r="N420" s="365"/>
      <c r="O420" s="366"/>
      <c r="P420" s="366"/>
      <c r="Q420" s="367"/>
      <c r="R420" s="367"/>
      <c r="S420" s="367"/>
      <c r="T420" s="368"/>
      <c r="U420" s="369"/>
      <c r="V420" s="370"/>
      <c r="W420" s="364" t="s">
        <v>1351</v>
      </c>
      <c r="X420" s="371"/>
      <c r="Y420" s="364"/>
    </row>
    <row r="421" spans="1:25" s="372" customFormat="1" ht="12.75" hidden="1" customHeight="1">
      <c r="A421" s="362"/>
      <c r="B421" s="363"/>
      <c r="C421" s="364"/>
      <c r="D421" s="375" t="s">
        <v>865</v>
      </c>
      <c r="E421" s="365"/>
      <c r="F421" s="392" t="s">
        <v>1469</v>
      </c>
      <c r="G421" s="392" t="s">
        <v>3135</v>
      </c>
      <c r="H421" s="392" t="s">
        <v>3205</v>
      </c>
      <c r="I421" s="392" t="s">
        <v>1461</v>
      </c>
      <c r="J421" s="365" t="s">
        <v>180</v>
      </c>
      <c r="K421" s="365"/>
      <c r="L421" s="365"/>
      <c r="M421" s="583" t="s">
        <v>1184</v>
      </c>
      <c r="N421" s="365"/>
      <c r="O421" s="366"/>
      <c r="P421" s="366"/>
      <c r="Q421" s="367"/>
      <c r="R421" s="367"/>
      <c r="S421" s="367"/>
      <c r="T421" s="368"/>
      <c r="U421" s="369"/>
      <c r="V421" s="370"/>
      <c r="W421" s="364" t="s">
        <v>1351</v>
      </c>
      <c r="X421" s="371"/>
      <c r="Y421" s="364"/>
    </row>
    <row r="422" spans="1:25" s="372" customFormat="1" ht="12.75" hidden="1" customHeight="1">
      <c r="A422" s="362"/>
      <c r="B422" s="363"/>
      <c r="C422" s="364"/>
      <c r="D422" s="375" t="s">
        <v>865</v>
      </c>
      <c r="E422" s="365"/>
      <c r="F422" s="392" t="s">
        <v>1469</v>
      </c>
      <c r="G422" s="392" t="s">
        <v>3136</v>
      </c>
      <c r="H422" s="392" t="s">
        <v>3206</v>
      </c>
      <c r="I422" s="392" t="s">
        <v>1461</v>
      </c>
      <c r="J422" s="365" t="s">
        <v>180</v>
      </c>
      <c r="K422" s="365"/>
      <c r="L422" s="365"/>
      <c r="M422" s="583" t="s">
        <v>1184</v>
      </c>
      <c r="N422" s="365"/>
      <c r="O422" s="366"/>
      <c r="P422" s="366"/>
      <c r="Q422" s="367"/>
      <c r="R422" s="367"/>
      <c r="S422" s="367"/>
      <c r="T422" s="368"/>
      <c r="U422" s="369"/>
      <c r="V422" s="370"/>
      <c r="W422" s="364" t="s">
        <v>1351</v>
      </c>
      <c r="X422" s="371"/>
      <c r="Y422" s="364"/>
    </row>
    <row r="423" spans="1:25" s="372" customFormat="1" ht="12.75" hidden="1" customHeight="1">
      <c r="A423" s="362"/>
      <c r="B423" s="363"/>
      <c r="C423" s="364"/>
      <c r="D423" s="375" t="s">
        <v>865</v>
      </c>
      <c r="E423" s="365"/>
      <c r="F423" s="392" t="s">
        <v>1469</v>
      </c>
      <c r="G423" s="392" t="s">
        <v>3137</v>
      </c>
      <c r="H423" s="392" t="s">
        <v>3207</v>
      </c>
      <c r="I423" s="392" t="s">
        <v>1461</v>
      </c>
      <c r="J423" s="365" t="s">
        <v>180</v>
      </c>
      <c r="K423" s="365"/>
      <c r="L423" s="365"/>
      <c r="M423" s="583" t="s">
        <v>1184</v>
      </c>
      <c r="N423" s="365"/>
      <c r="O423" s="366"/>
      <c r="P423" s="366"/>
      <c r="Q423" s="367"/>
      <c r="R423" s="367"/>
      <c r="S423" s="367"/>
      <c r="T423" s="368"/>
      <c r="U423" s="369"/>
      <c r="V423" s="370"/>
      <c r="W423" s="364" t="s">
        <v>1351</v>
      </c>
      <c r="X423" s="371"/>
      <c r="Y423" s="364"/>
    </row>
    <row r="424" spans="1:25" s="372" customFormat="1" ht="12.75" hidden="1" customHeight="1">
      <c r="A424" s="362"/>
      <c r="B424" s="363"/>
      <c r="C424" s="364"/>
      <c r="D424" s="375" t="s">
        <v>865</v>
      </c>
      <c r="E424" s="365"/>
      <c r="F424" s="392" t="s">
        <v>1465</v>
      </c>
      <c r="G424" s="392" t="s">
        <v>3138</v>
      </c>
      <c r="H424" s="392">
        <v>11072013</v>
      </c>
      <c r="I424" s="392" t="s">
        <v>1461</v>
      </c>
      <c r="J424" s="365" t="s">
        <v>180</v>
      </c>
      <c r="K424" s="365"/>
      <c r="L424" s="365"/>
      <c r="M424" s="583" t="s">
        <v>1184</v>
      </c>
      <c r="N424" s="365"/>
      <c r="O424" s="366"/>
      <c r="P424" s="366"/>
      <c r="Q424" s="367"/>
      <c r="R424" s="367"/>
      <c r="S424" s="367"/>
      <c r="T424" s="368"/>
      <c r="U424" s="369"/>
      <c r="V424" s="370"/>
      <c r="W424" s="364" t="s">
        <v>1351</v>
      </c>
      <c r="X424" s="371"/>
      <c r="Y424" s="364"/>
    </row>
    <row r="425" spans="1:25" s="372" customFormat="1" ht="12.75" hidden="1" customHeight="1">
      <c r="A425" s="362"/>
      <c r="B425" s="363"/>
      <c r="C425" s="364"/>
      <c r="D425" s="375" t="s">
        <v>865</v>
      </c>
      <c r="E425" s="365"/>
      <c r="F425" s="392" t="s">
        <v>1465</v>
      </c>
      <c r="G425" s="392" t="s">
        <v>3139</v>
      </c>
      <c r="H425" s="392">
        <v>11072020</v>
      </c>
      <c r="I425" s="392" t="s">
        <v>1461</v>
      </c>
      <c r="J425" s="365" t="s">
        <v>180</v>
      </c>
      <c r="K425" s="365"/>
      <c r="L425" s="365"/>
      <c r="M425" s="583" t="s">
        <v>1184</v>
      </c>
      <c r="N425" s="365"/>
      <c r="O425" s="366"/>
      <c r="P425" s="366"/>
      <c r="Q425" s="367"/>
      <c r="R425" s="367"/>
      <c r="S425" s="367"/>
      <c r="T425" s="368"/>
      <c r="U425" s="369"/>
      <c r="V425" s="370"/>
      <c r="W425" s="364" t="s">
        <v>1351</v>
      </c>
      <c r="X425" s="371"/>
      <c r="Y425" s="364"/>
    </row>
    <row r="426" spans="1:25" s="372" customFormat="1" ht="12.75" hidden="1" customHeight="1">
      <c r="A426" s="362"/>
      <c r="B426" s="363"/>
      <c r="C426" s="364"/>
      <c r="D426" s="375" t="s">
        <v>865</v>
      </c>
      <c r="E426" s="365"/>
      <c r="F426" s="392" t="s">
        <v>1465</v>
      </c>
      <c r="G426" s="392" t="s">
        <v>3140</v>
      </c>
      <c r="H426" s="392">
        <v>11068947</v>
      </c>
      <c r="I426" s="392" t="s">
        <v>1461</v>
      </c>
      <c r="J426" s="365" t="s">
        <v>180</v>
      </c>
      <c r="K426" s="365"/>
      <c r="L426" s="365"/>
      <c r="M426" s="583" t="s">
        <v>1184</v>
      </c>
      <c r="N426" s="365"/>
      <c r="O426" s="366"/>
      <c r="P426" s="366"/>
      <c r="Q426" s="367"/>
      <c r="R426" s="367"/>
      <c r="S426" s="367"/>
      <c r="T426" s="368"/>
      <c r="U426" s="369"/>
      <c r="V426" s="370"/>
      <c r="W426" s="364" t="s">
        <v>1351</v>
      </c>
      <c r="X426" s="371"/>
      <c r="Y426" s="364"/>
    </row>
    <row r="427" spans="1:25" s="372" customFormat="1" ht="12.75" hidden="1" customHeight="1">
      <c r="A427" s="362"/>
      <c r="B427" s="363"/>
      <c r="C427" s="364"/>
      <c r="D427" s="375" t="s">
        <v>865</v>
      </c>
      <c r="E427" s="365"/>
      <c r="F427" s="392" t="s">
        <v>1465</v>
      </c>
      <c r="G427" s="392" t="s">
        <v>3141</v>
      </c>
      <c r="H427" s="392">
        <v>11072044</v>
      </c>
      <c r="I427" s="392" t="s">
        <v>1461</v>
      </c>
      <c r="J427" s="365" t="s">
        <v>180</v>
      </c>
      <c r="K427" s="365"/>
      <c r="L427" s="365"/>
      <c r="M427" s="583" t="s">
        <v>1184</v>
      </c>
      <c r="N427" s="365"/>
      <c r="O427" s="366"/>
      <c r="P427" s="366"/>
      <c r="Q427" s="367"/>
      <c r="R427" s="367"/>
      <c r="S427" s="367"/>
      <c r="T427" s="368"/>
      <c r="U427" s="369"/>
      <c r="V427" s="370"/>
      <c r="W427" s="364" t="s">
        <v>1351</v>
      </c>
      <c r="X427" s="371"/>
      <c r="Y427" s="364"/>
    </row>
    <row r="428" spans="1:25" s="372" customFormat="1" ht="12.75" hidden="1" customHeight="1">
      <c r="A428" s="362"/>
      <c r="B428" s="363"/>
      <c r="C428" s="364"/>
      <c r="D428" s="375" t="s">
        <v>865</v>
      </c>
      <c r="E428" s="365"/>
      <c r="F428" s="392" t="s">
        <v>1465</v>
      </c>
      <c r="G428" s="392" t="s">
        <v>3142</v>
      </c>
      <c r="H428" s="392">
        <v>11068942</v>
      </c>
      <c r="I428" s="392" t="s">
        <v>1461</v>
      </c>
      <c r="J428" s="365" t="s">
        <v>180</v>
      </c>
      <c r="K428" s="365"/>
      <c r="L428" s="365"/>
      <c r="M428" s="583" t="s">
        <v>1184</v>
      </c>
      <c r="N428" s="365"/>
      <c r="O428" s="366"/>
      <c r="P428" s="366"/>
      <c r="Q428" s="367"/>
      <c r="R428" s="367"/>
      <c r="S428" s="367"/>
      <c r="T428" s="368"/>
      <c r="U428" s="369"/>
      <c r="V428" s="370"/>
      <c r="W428" s="364" t="s">
        <v>1351</v>
      </c>
      <c r="X428" s="371"/>
      <c r="Y428" s="364"/>
    </row>
    <row r="429" spans="1:25" s="372" customFormat="1" ht="12.75" hidden="1" customHeight="1">
      <c r="A429" s="362"/>
      <c r="B429" s="363"/>
      <c r="C429" s="364"/>
      <c r="D429" s="375" t="s">
        <v>865</v>
      </c>
      <c r="E429" s="365"/>
      <c r="F429" s="392" t="s">
        <v>1465</v>
      </c>
      <c r="G429" s="392" t="s">
        <v>3143</v>
      </c>
      <c r="H429" s="392">
        <v>11068951</v>
      </c>
      <c r="I429" s="392" t="s">
        <v>1461</v>
      </c>
      <c r="J429" s="365" t="s">
        <v>180</v>
      </c>
      <c r="K429" s="365"/>
      <c r="L429" s="365"/>
      <c r="M429" s="583" t="s">
        <v>1184</v>
      </c>
      <c r="N429" s="365"/>
      <c r="O429" s="366"/>
      <c r="P429" s="366"/>
      <c r="Q429" s="367"/>
      <c r="R429" s="367"/>
      <c r="S429" s="367"/>
      <c r="T429" s="368"/>
      <c r="U429" s="369"/>
      <c r="V429" s="370"/>
      <c r="W429" s="364" t="s">
        <v>1351</v>
      </c>
      <c r="X429" s="371"/>
      <c r="Y429" s="364"/>
    </row>
    <row r="430" spans="1:25" s="372" customFormat="1" ht="12.75" hidden="1" customHeight="1">
      <c r="A430" s="362"/>
      <c r="B430" s="363"/>
      <c r="C430" s="364"/>
      <c r="D430" s="375" t="s">
        <v>865</v>
      </c>
      <c r="E430" s="365"/>
      <c r="F430" s="392" t="s">
        <v>1465</v>
      </c>
      <c r="G430" s="392" t="s">
        <v>3144</v>
      </c>
      <c r="H430" s="392">
        <v>11068948</v>
      </c>
      <c r="I430" s="392" t="s">
        <v>1461</v>
      </c>
      <c r="J430" s="365" t="s">
        <v>180</v>
      </c>
      <c r="K430" s="365"/>
      <c r="L430" s="365"/>
      <c r="M430" s="583" t="s">
        <v>1184</v>
      </c>
      <c r="N430" s="365"/>
      <c r="O430" s="366"/>
      <c r="P430" s="366"/>
      <c r="Q430" s="367"/>
      <c r="R430" s="367"/>
      <c r="S430" s="367"/>
      <c r="T430" s="368"/>
      <c r="U430" s="369"/>
      <c r="V430" s="370"/>
      <c r="W430" s="364" t="s">
        <v>1351</v>
      </c>
      <c r="X430" s="371"/>
      <c r="Y430" s="364"/>
    </row>
    <row r="431" spans="1:25" s="372" customFormat="1" ht="12.75" hidden="1" customHeight="1">
      <c r="A431" s="362"/>
      <c r="B431" s="363"/>
      <c r="C431" s="364"/>
      <c r="D431" s="375" t="s">
        <v>865</v>
      </c>
      <c r="E431" s="365"/>
      <c r="F431" s="392" t="s">
        <v>1465</v>
      </c>
      <c r="G431" s="392" t="s">
        <v>3145</v>
      </c>
      <c r="H431" s="392">
        <v>11068930</v>
      </c>
      <c r="I431" s="392" t="s">
        <v>1461</v>
      </c>
      <c r="J431" s="365" t="s">
        <v>180</v>
      </c>
      <c r="K431" s="365"/>
      <c r="L431" s="365"/>
      <c r="M431" s="583" t="s">
        <v>1184</v>
      </c>
      <c r="N431" s="365"/>
      <c r="O431" s="366"/>
      <c r="P431" s="366"/>
      <c r="Q431" s="367"/>
      <c r="R431" s="367"/>
      <c r="S431" s="367"/>
      <c r="T431" s="368"/>
      <c r="U431" s="369"/>
      <c r="V431" s="370"/>
      <c r="W431" s="364" t="s">
        <v>1351</v>
      </c>
      <c r="X431" s="371"/>
      <c r="Y431" s="364"/>
    </row>
    <row r="432" spans="1:25" s="372" customFormat="1" ht="12.75" hidden="1" customHeight="1">
      <c r="A432" s="362"/>
      <c r="B432" s="363"/>
      <c r="C432" s="364"/>
      <c r="D432" s="375" t="s">
        <v>865</v>
      </c>
      <c r="E432" s="365"/>
      <c r="F432" s="392" t="s">
        <v>1465</v>
      </c>
      <c r="G432" s="392" t="s">
        <v>3146</v>
      </c>
      <c r="H432" s="392">
        <v>11068952</v>
      </c>
      <c r="I432" s="392" t="s">
        <v>1461</v>
      </c>
      <c r="J432" s="365" t="s">
        <v>180</v>
      </c>
      <c r="K432" s="365"/>
      <c r="L432" s="365"/>
      <c r="M432" s="583" t="s">
        <v>1184</v>
      </c>
      <c r="N432" s="365"/>
      <c r="O432" s="366"/>
      <c r="P432" s="366"/>
      <c r="Q432" s="367"/>
      <c r="R432" s="367"/>
      <c r="S432" s="367"/>
      <c r="T432" s="368"/>
      <c r="U432" s="369"/>
      <c r="V432" s="370"/>
      <c r="W432" s="364" t="s">
        <v>1351</v>
      </c>
      <c r="X432" s="371"/>
      <c r="Y432" s="364"/>
    </row>
    <row r="433" spans="1:25" s="372" customFormat="1" ht="12.75" hidden="1" customHeight="1">
      <c r="A433" s="362"/>
      <c r="B433" s="363"/>
      <c r="C433" s="364"/>
      <c r="D433" s="375" t="s">
        <v>865</v>
      </c>
      <c r="E433" s="365"/>
      <c r="F433" s="392" t="s">
        <v>1465</v>
      </c>
      <c r="G433" s="392" t="s">
        <v>3147</v>
      </c>
      <c r="H433" s="392">
        <v>11068929</v>
      </c>
      <c r="I433" s="392" t="s">
        <v>1461</v>
      </c>
      <c r="J433" s="365" t="s">
        <v>180</v>
      </c>
      <c r="K433" s="365"/>
      <c r="L433" s="365"/>
      <c r="M433" s="583" t="s">
        <v>1184</v>
      </c>
      <c r="N433" s="365"/>
      <c r="O433" s="366"/>
      <c r="P433" s="366"/>
      <c r="Q433" s="367"/>
      <c r="R433" s="367"/>
      <c r="S433" s="367"/>
      <c r="T433" s="368"/>
      <c r="U433" s="369"/>
      <c r="V433" s="370"/>
      <c r="W433" s="364" t="s">
        <v>1351</v>
      </c>
      <c r="X433" s="371"/>
      <c r="Y433" s="364"/>
    </row>
    <row r="434" spans="1:25" s="372" customFormat="1" ht="12.75" hidden="1" customHeight="1">
      <c r="A434" s="362"/>
      <c r="B434" s="363"/>
      <c r="C434" s="364"/>
      <c r="D434" s="375" t="s">
        <v>865</v>
      </c>
      <c r="E434" s="365"/>
      <c r="F434" s="392" t="s">
        <v>1465</v>
      </c>
      <c r="G434" s="392" t="s">
        <v>3148</v>
      </c>
      <c r="H434" s="392">
        <v>11068946</v>
      </c>
      <c r="I434" s="392" t="s">
        <v>1461</v>
      </c>
      <c r="J434" s="365" t="s">
        <v>180</v>
      </c>
      <c r="K434" s="365"/>
      <c r="L434" s="365"/>
      <c r="M434" s="583" t="s">
        <v>1184</v>
      </c>
      <c r="N434" s="365"/>
      <c r="O434" s="366"/>
      <c r="P434" s="366"/>
      <c r="Q434" s="367"/>
      <c r="R434" s="367"/>
      <c r="S434" s="367"/>
      <c r="T434" s="368"/>
      <c r="U434" s="369"/>
      <c r="V434" s="370"/>
      <c r="W434" s="364" t="s">
        <v>1351</v>
      </c>
      <c r="X434" s="371"/>
      <c r="Y434" s="364"/>
    </row>
    <row r="435" spans="1:25" s="372" customFormat="1" ht="12.75" hidden="1" customHeight="1">
      <c r="A435" s="362"/>
      <c r="B435" s="363"/>
      <c r="C435" s="364"/>
      <c r="D435" s="375" t="s">
        <v>865</v>
      </c>
      <c r="E435" s="365"/>
      <c r="F435" s="392" t="s">
        <v>1465</v>
      </c>
      <c r="G435" s="392" t="s">
        <v>3149</v>
      </c>
      <c r="H435" s="392">
        <v>11068936</v>
      </c>
      <c r="I435" s="392" t="s">
        <v>1461</v>
      </c>
      <c r="J435" s="365" t="s">
        <v>180</v>
      </c>
      <c r="K435" s="365"/>
      <c r="L435" s="365"/>
      <c r="M435" s="583" t="s">
        <v>1184</v>
      </c>
      <c r="N435" s="365"/>
      <c r="O435" s="366"/>
      <c r="P435" s="366"/>
      <c r="Q435" s="367"/>
      <c r="R435" s="367"/>
      <c r="S435" s="367"/>
      <c r="T435" s="368"/>
      <c r="U435" s="369"/>
      <c r="V435" s="370"/>
      <c r="W435" s="364" t="s">
        <v>1351</v>
      </c>
      <c r="X435" s="371"/>
      <c r="Y435" s="364"/>
    </row>
    <row r="436" spans="1:25" s="372" customFormat="1" ht="12.75" hidden="1" customHeight="1">
      <c r="A436" s="362"/>
      <c r="B436" s="363"/>
      <c r="C436" s="364"/>
      <c r="D436" s="375" t="s">
        <v>865</v>
      </c>
      <c r="E436" s="365"/>
      <c r="F436" s="392" t="s">
        <v>1465</v>
      </c>
      <c r="G436" s="392" t="s">
        <v>3150</v>
      </c>
      <c r="H436" s="392">
        <v>11068943</v>
      </c>
      <c r="I436" s="392" t="s">
        <v>1461</v>
      </c>
      <c r="J436" s="365" t="s">
        <v>180</v>
      </c>
      <c r="K436" s="365"/>
      <c r="L436" s="365"/>
      <c r="M436" s="583" t="s">
        <v>1184</v>
      </c>
      <c r="N436" s="365"/>
      <c r="O436" s="366"/>
      <c r="P436" s="366"/>
      <c r="Q436" s="367"/>
      <c r="R436" s="367"/>
      <c r="S436" s="367"/>
      <c r="T436" s="368"/>
      <c r="U436" s="369"/>
      <c r="V436" s="370"/>
      <c r="W436" s="364" t="s">
        <v>1351</v>
      </c>
      <c r="X436" s="371"/>
      <c r="Y436" s="364"/>
    </row>
    <row r="437" spans="1:25" s="372" customFormat="1" ht="12.75" hidden="1" customHeight="1">
      <c r="A437" s="362"/>
      <c r="B437" s="363"/>
      <c r="C437" s="364"/>
      <c r="D437" s="375" t="s">
        <v>865</v>
      </c>
      <c r="E437" s="365"/>
      <c r="F437" s="392" t="s">
        <v>1465</v>
      </c>
      <c r="G437" s="392" t="s">
        <v>3151</v>
      </c>
      <c r="H437" s="392">
        <v>11068954</v>
      </c>
      <c r="I437" s="392" t="s">
        <v>1461</v>
      </c>
      <c r="J437" s="365" t="s">
        <v>180</v>
      </c>
      <c r="K437" s="365"/>
      <c r="L437" s="365"/>
      <c r="M437" s="583" t="s">
        <v>1184</v>
      </c>
      <c r="N437" s="365"/>
      <c r="O437" s="366"/>
      <c r="P437" s="366"/>
      <c r="Q437" s="367"/>
      <c r="R437" s="367"/>
      <c r="S437" s="367"/>
      <c r="T437" s="368"/>
      <c r="U437" s="369"/>
      <c r="V437" s="370"/>
      <c r="W437" s="364" t="s">
        <v>1351</v>
      </c>
      <c r="X437" s="371"/>
      <c r="Y437" s="364"/>
    </row>
    <row r="438" spans="1:25" s="372" customFormat="1" ht="12.75" hidden="1" customHeight="1">
      <c r="A438" s="362"/>
      <c r="B438" s="363"/>
      <c r="C438" s="364"/>
      <c r="D438" s="375" t="s">
        <v>865</v>
      </c>
      <c r="E438" s="365"/>
      <c r="F438" s="392" t="s">
        <v>1465</v>
      </c>
      <c r="G438" s="392" t="s">
        <v>3152</v>
      </c>
      <c r="H438" s="392">
        <v>11068931</v>
      </c>
      <c r="I438" s="392" t="s">
        <v>1461</v>
      </c>
      <c r="J438" s="365" t="s">
        <v>180</v>
      </c>
      <c r="K438" s="365"/>
      <c r="L438" s="365"/>
      <c r="M438" s="583" t="s">
        <v>1184</v>
      </c>
      <c r="N438" s="365"/>
      <c r="O438" s="366"/>
      <c r="P438" s="366"/>
      <c r="Q438" s="367"/>
      <c r="R438" s="367"/>
      <c r="S438" s="367"/>
      <c r="T438" s="368"/>
      <c r="U438" s="369"/>
      <c r="V438" s="370"/>
      <c r="W438" s="364" t="s">
        <v>1351</v>
      </c>
      <c r="X438" s="371"/>
      <c r="Y438" s="364"/>
    </row>
    <row r="439" spans="1:25" s="372" customFormat="1" ht="12.75" hidden="1" customHeight="1">
      <c r="A439" s="362"/>
      <c r="B439" s="363"/>
      <c r="C439" s="364"/>
      <c r="D439" s="375" t="s">
        <v>865</v>
      </c>
      <c r="E439" s="365"/>
      <c r="F439" s="392" t="s">
        <v>1465</v>
      </c>
      <c r="G439" s="392" t="s">
        <v>3153</v>
      </c>
      <c r="H439" s="392">
        <v>11072017</v>
      </c>
      <c r="I439" s="392" t="s">
        <v>1461</v>
      </c>
      <c r="J439" s="365" t="s">
        <v>180</v>
      </c>
      <c r="K439" s="365"/>
      <c r="L439" s="365"/>
      <c r="M439" s="583" t="s">
        <v>1184</v>
      </c>
      <c r="N439" s="365"/>
      <c r="O439" s="366"/>
      <c r="P439" s="366"/>
      <c r="Q439" s="367"/>
      <c r="R439" s="367"/>
      <c r="S439" s="367"/>
      <c r="T439" s="368"/>
      <c r="U439" s="369"/>
      <c r="V439" s="370"/>
      <c r="W439" s="364" t="s">
        <v>1351</v>
      </c>
      <c r="X439" s="371"/>
      <c r="Y439" s="364"/>
    </row>
    <row r="440" spans="1:25" s="372" customFormat="1" ht="12.75" hidden="1" customHeight="1">
      <c r="A440" s="362"/>
      <c r="B440" s="363"/>
      <c r="C440" s="364"/>
      <c r="D440" s="375" t="s">
        <v>865</v>
      </c>
      <c r="E440" s="365"/>
      <c r="F440" s="392" t="s">
        <v>1460</v>
      </c>
      <c r="G440" s="392" t="s">
        <v>3154</v>
      </c>
      <c r="H440" s="392">
        <v>11075621</v>
      </c>
      <c r="I440" s="392" t="s">
        <v>1461</v>
      </c>
      <c r="J440" s="365" t="s">
        <v>180</v>
      </c>
      <c r="K440" s="365"/>
      <c r="L440" s="365"/>
      <c r="M440" s="583" t="s">
        <v>1184</v>
      </c>
      <c r="N440" s="365"/>
      <c r="O440" s="366"/>
      <c r="P440" s="366"/>
      <c r="Q440" s="367"/>
      <c r="R440" s="367"/>
      <c r="S440" s="367"/>
      <c r="T440" s="368"/>
      <c r="U440" s="369"/>
      <c r="V440" s="370"/>
      <c r="W440" s="364" t="s">
        <v>1351</v>
      </c>
      <c r="X440" s="371"/>
      <c r="Y440" s="364"/>
    </row>
    <row r="441" spans="1:25" s="372" customFormat="1" ht="12.75" hidden="1" customHeight="1">
      <c r="A441" s="362"/>
      <c r="B441" s="363"/>
      <c r="C441" s="364"/>
      <c r="D441" s="375" t="s">
        <v>865</v>
      </c>
      <c r="E441" s="365"/>
      <c r="F441" s="392" t="s">
        <v>1460</v>
      </c>
      <c r="G441" s="392" t="s">
        <v>3155</v>
      </c>
      <c r="H441" s="392">
        <v>11075628</v>
      </c>
      <c r="I441" s="392" t="s">
        <v>1461</v>
      </c>
      <c r="J441" s="365" t="s">
        <v>180</v>
      </c>
      <c r="K441" s="365"/>
      <c r="L441" s="365"/>
      <c r="M441" s="583" t="s">
        <v>1184</v>
      </c>
      <c r="N441" s="365"/>
      <c r="O441" s="366"/>
      <c r="P441" s="366"/>
      <c r="Q441" s="367"/>
      <c r="R441" s="367"/>
      <c r="S441" s="367"/>
      <c r="T441" s="368"/>
      <c r="U441" s="369"/>
      <c r="V441" s="370"/>
      <c r="W441" s="364" t="s">
        <v>1351</v>
      </c>
      <c r="X441" s="371"/>
      <c r="Y441" s="364"/>
    </row>
    <row r="442" spans="1:25" s="372" customFormat="1" ht="12.75" hidden="1" customHeight="1">
      <c r="A442" s="362"/>
      <c r="B442" s="363"/>
      <c r="C442" s="364"/>
      <c r="D442" s="375" t="s">
        <v>865</v>
      </c>
      <c r="E442" s="365"/>
      <c r="F442" s="392" t="s">
        <v>1460</v>
      </c>
      <c r="G442" s="392" t="s">
        <v>3156</v>
      </c>
      <c r="H442" s="392">
        <v>11075631</v>
      </c>
      <c r="I442" s="392" t="s">
        <v>1461</v>
      </c>
      <c r="J442" s="365" t="s">
        <v>180</v>
      </c>
      <c r="K442" s="365"/>
      <c r="L442" s="365"/>
      <c r="M442" s="583" t="s">
        <v>1184</v>
      </c>
      <c r="N442" s="365"/>
      <c r="O442" s="366"/>
      <c r="P442" s="366"/>
      <c r="Q442" s="367"/>
      <c r="R442" s="367"/>
      <c r="S442" s="367"/>
      <c r="T442" s="368"/>
      <c r="U442" s="369"/>
      <c r="V442" s="370"/>
      <c r="W442" s="364" t="s">
        <v>1351</v>
      </c>
      <c r="X442" s="371"/>
      <c r="Y442" s="364"/>
    </row>
    <row r="443" spans="1:25" s="372" customFormat="1" ht="12.75" hidden="1" customHeight="1">
      <c r="A443" s="362"/>
      <c r="B443" s="363"/>
      <c r="C443" s="364"/>
      <c r="D443" s="375" t="s">
        <v>865</v>
      </c>
      <c r="E443" s="365"/>
      <c r="F443" s="392" t="s">
        <v>1460</v>
      </c>
      <c r="G443" s="392" t="s">
        <v>3157</v>
      </c>
      <c r="H443" s="392">
        <v>11075626</v>
      </c>
      <c r="I443" s="392" t="s">
        <v>1461</v>
      </c>
      <c r="J443" s="365" t="s">
        <v>180</v>
      </c>
      <c r="K443" s="365"/>
      <c r="L443" s="365"/>
      <c r="M443" s="583" t="s">
        <v>1184</v>
      </c>
      <c r="N443" s="365"/>
      <c r="O443" s="366"/>
      <c r="P443" s="366"/>
      <c r="Q443" s="367"/>
      <c r="R443" s="367"/>
      <c r="S443" s="367"/>
      <c r="T443" s="368"/>
      <c r="U443" s="369"/>
      <c r="V443" s="370"/>
      <c r="W443" s="364" t="s">
        <v>1351</v>
      </c>
      <c r="X443" s="371"/>
      <c r="Y443" s="364"/>
    </row>
    <row r="444" spans="1:25" s="372" customFormat="1" ht="12.75" hidden="1" customHeight="1">
      <c r="A444" s="362"/>
      <c r="B444" s="363"/>
      <c r="C444" s="364"/>
      <c r="D444" s="375" t="s">
        <v>865</v>
      </c>
      <c r="E444" s="365"/>
      <c r="F444" s="392" t="s">
        <v>1460</v>
      </c>
      <c r="G444" s="392" t="s">
        <v>3158</v>
      </c>
      <c r="H444" s="392">
        <v>11075632</v>
      </c>
      <c r="I444" s="392" t="s">
        <v>1461</v>
      </c>
      <c r="J444" s="365" t="s">
        <v>180</v>
      </c>
      <c r="K444" s="365"/>
      <c r="L444" s="365"/>
      <c r="M444" s="583" t="s">
        <v>1184</v>
      </c>
      <c r="N444" s="365"/>
      <c r="O444" s="366"/>
      <c r="P444" s="366"/>
      <c r="Q444" s="367"/>
      <c r="R444" s="367"/>
      <c r="S444" s="367"/>
      <c r="T444" s="368"/>
      <c r="U444" s="369"/>
      <c r="V444" s="370"/>
      <c r="W444" s="364" t="s">
        <v>1351</v>
      </c>
      <c r="X444" s="371"/>
      <c r="Y444" s="364"/>
    </row>
    <row r="445" spans="1:25" s="372" customFormat="1" ht="12.75" hidden="1" customHeight="1">
      <c r="A445" s="362"/>
      <c r="B445" s="363"/>
      <c r="C445" s="364"/>
      <c r="D445" s="375" t="s">
        <v>865</v>
      </c>
      <c r="E445" s="365"/>
      <c r="F445" s="392" t="s">
        <v>1460</v>
      </c>
      <c r="G445" s="392" t="s">
        <v>3159</v>
      </c>
      <c r="H445" s="392">
        <v>11075616</v>
      </c>
      <c r="I445" s="392" t="s">
        <v>1461</v>
      </c>
      <c r="J445" s="365" t="s">
        <v>180</v>
      </c>
      <c r="K445" s="365"/>
      <c r="L445" s="365"/>
      <c r="M445" s="583" t="s">
        <v>1184</v>
      </c>
      <c r="N445" s="365"/>
      <c r="O445" s="366"/>
      <c r="P445" s="366"/>
      <c r="Q445" s="367"/>
      <c r="R445" s="367"/>
      <c r="S445" s="367"/>
      <c r="T445" s="368"/>
      <c r="U445" s="369"/>
      <c r="V445" s="370"/>
      <c r="W445" s="364" t="s">
        <v>1351</v>
      </c>
      <c r="X445" s="371"/>
      <c r="Y445" s="364"/>
    </row>
    <row r="446" spans="1:25" s="372" customFormat="1" ht="12.75" hidden="1" customHeight="1">
      <c r="A446" s="362"/>
      <c r="B446" s="363"/>
      <c r="C446" s="364"/>
      <c r="D446" s="375" t="s">
        <v>865</v>
      </c>
      <c r="E446" s="365"/>
      <c r="F446" s="392" t="s">
        <v>1460</v>
      </c>
      <c r="G446" s="392" t="s">
        <v>3160</v>
      </c>
      <c r="H446" s="392">
        <v>11075618</v>
      </c>
      <c r="I446" s="392" t="s">
        <v>1461</v>
      </c>
      <c r="J446" s="365" t="s">
        <v>180</v>
      </c>
      <c r="K446" s="365"/>
      <c r="L446" s="365"/>
      <c r="M446" s="583" t="s">
        <v>1184</v>
      </c>
      <c r="N446" s="365"/>
      <c r="O446" s="366"/>
      <c r="P446" s="366"/>
      <c r="Q446" s="367"/>
      <c r="R446" s="367"/>
      <c r="S446" s="367"/>
      <c r="T446" s="368"/>
      <c r="U446" s="369"/>
      <c r="V446" s="370"/>
      <c r="W446" s="364" t="s">
        <v>1351</v>
      </c>
      <c r="X446" s="371"/>
      <c r="Y446" s="364"/>
    </row>
    <row r="447" spans="1:25" s="372" customFormat="1" ht="12.75" hidden="1" customHeight="1">
      <c r="A447" s="362"/>
      <c r="B447" s="363"/>
      <c r="C447" s="364"/>
      <c r="D447" s="375" t="s">
        <v>865</v>
      </c>
      <c r="E447" s="365"/>
      <c r="F447" s="392" t="s">
        <v>1460</v>
      </c>
      <c r="G447" s="392" t="s">
        <v>3161</v>
      </c>
      <c r="H447" s="392">
        <v>11075629</v>
      </c>
      <c r="I447" s="392" t="s">
        <v>1461</v>
      </c>
      <c r="J447" s="365" t="s">
        <v>180</v>
      </c>
      <c r="K447" s="365"/>
      <c r="L447" s="365"/>
      <c r="M447" s="583" t="s">
        <v>1184</v>
      </c>
      <c r="N447" s="365"/>
      <c r="O447" s="366"/>
      <c r="P447" s="366"/>
      <c r="Q447" s="367"/>
      <c r="R447" s="367"/>
      <c r="S447" s="367"/>
      <c r="T447" s="368"/>
      <c r="U447" s="369"/>
      <c r="V447" s="370"/>
      <c r="W447" s="364" t="s">
        <v>1351</v>
      </c>
      <c r="X447" s="371"/>
      <c r="Y447" s="364"/>
    </row>
    <row r="448" spans="1:25" s="372" customFormat="1" ht="12.75" hidden="1" customHeight="1">
      <c r="A448" s="362"/>
      <c r="B448" s="363"/>
      <c r="C448" s="364"/>
      <c r="D448" s="375" t="s">
        <v>865</v>
      </c>
      <c r="E448" s="365"/>
      <c r="F448" s="392" t="s">
        <v>1460</v>
      </c>
      <c r="G448" s="392" t="s">
        <v>3162</v>
      </c>
      <c r="H448" s="392">
        <v>11075630</v>
      </c>
      <c r="I448" s="392" t="s">
        <v>1461</v>
      </c>
      <c r="J448" s="365" t="s">
        <v>180</v>
      </c>
      <c r="K448" s="365"/>
      <c r="L448" s="365"/>
      <c r="M448" s="583" t="s">
        <v>1184</v>
      </c>
      <c r="N448" s="365"/>
      <c r="O448" s="366"/>
      <c r="P448" s="366"/>
      <c r="Q448" s="367"/>
      <c r="R448" s="367"/>
      <c r="S448" s="367"/>
      <c r="T448" s="368"/>
      <c r="U448" s="369"/>
      <c r="V448" s="370"/>
      <c r="W448" s="364" t="s">
        <v>1351</v>
      </c>
      <c r="X448" s="371"/>
      <c r="Y448" s="364"/>
    </row>
    <row r="449" spans="1:25" s="372" customFormat="1" ht="12.75" hidden="1" customHeight="1">
      <c r="A449" s="362"/>
      <c r="B449" s="363"/>
      <c r="C449" s="364"/>
      <c r="D449" s="375" t="s">
        <v>865</v>
      </c>
      <c r="E449" s="365"/>
      <c r="F449" s="392" t="s">
        <v>1460</v>
      </c>
      <c r="G449" s="392" t="s">
        <v>3163</v>
      </c>
      <c r="H449" s="392">
        <v>11071449</v>
      </c>
      <c r="I449" s="392" t="s">
        <v>1461</v>
      </c>
      <c r="J449" s="365" t="s">
        <v>180</v>
      </c>
      <c r="K449" s="365"/>
      <c r="L449" s="365"/>
      <c r="M449" s="583" t="s">
        <v>1184</v>
      </c>
      <c r="N449" s="365"/>
      <c r="O449" s="366"/>
      <c r="P449" s="366"/>
      <c r="Q449" s="367"/>
      <c r="R449" s="367"/>
      <c r="S449" s="367"/>
      <c r="T449" s="368"/>
      <c r="U449" s="369"/>
      <c r="V449" s="370"/>
      <c r="W449" s="364" t="s">
        <v>1351</v>
      </c>
      <c r="X449" s="371"/>
      <c r="Y449" s="364"/>
    </row>
    <row r="450" spans="1:25" s="372" customFormat="1" ht="12.75" hidden="1" customHeight="1">
      <c r="A450" s="362"/>
      <c r="B450" s="363"/>
      <c r="C450" s="364"/>
      <c r="D450" s="375" t="s">
        <v>865</v>
      </c>
      <c r="E450" s="365"/>
      <c r="F450" s="392" t="s">
        <v>1460</v>
      </c>
      <c r="G450" s="392" t="s">
        <v>3164</v>
      </c>
      <c r="H450" s="392">
        <v>11071442</v>
      </c>
      <c r="I450" s="392" t="s">
        <v>1461</v>
      </c>
      <c r="J450" s="365" t="s">
        <v>180</v>
      </c>
      <c r="K450" s="365"/>
      <c r="L450" s="365"/>
      <c r="M450" s="583" t="s">
        <v>1184</v>
      </c>
      <c r="N450" s="365"/>
      <c r="O450" s="366"/>
      <c r="P450" s="366"/>
      <c r="Q450" s="367"/>
      <c r="R450" s="367"/>
      <c r="S450" s="367"/>
      <c r="T450" s="368"/>
      <c r="U450" s="369"/>
      <c r="V450" s="370"/>
      <c r="W450" s="364" t="s">
        <v>1351</v>
      </c>
      <c r="X450" s="371"/>
      <c r="Y450" s="364"/>
    </row>
    <row r="451" spans="1:25" s="372" customFormat="1" ht="12.75" hidden="1" customHeight="1">
      <c r="A451" s="362"/>
      <c r="B451" s="363"/>
      <c r="C451" s="364"/>
      <c r="D451" s="375" t="s">
        <v>865</v>
      </c>
      <c r="E451" s="365"/>
      <c r="F451" s="392" t="s">
        <v>1460</v>
      </c>
      <c r="G451" s="392" t="s">
        <v>3165</v>
      </c>
      <c r="H451" s="392">
        <v>11075624</v>
      </c>
      <c r="I451" s="392" t="s">
        <v>1461</v>
      </c>
      <c r="J451" s="365" t="s">
        <v>180</v>
      </c>
      <c r="K451" s="365"/>
      <c r="L451" s="365"/>
      <c r="M451" s="583" t="s">
        <v>1184</v>
      </c>
      <c r="N451" s="365"/>
      <c r="O451" s="366"/>
      <c r="P451" s="366"/>
      <c r="Q451" s="367"/>
      <c r="R451" s="367"/>
      <c r="S451" s="367"/>
      <c r="T451" s="368"/>
      <c r="U451" s="369"/>
      <c r="V451" s="370"/>
      <c r="W451" s="364" t="s">
        <v>1351</v>
      </c>
      <c r="X451" s="371"/>
      <c r="Y451" s="364"/>
    </row>
    <row r="452" spans="1:25" s="372" customFormat="1" ht="12.75" hidden="1" customHeight="1">
      <c r="A452" s="362"/>
      <c r="B452" s="363"/>
      <c r="C452" s="364"/>
      <c r="D452" s="375" t="s">
        <v>865</v>
      </c>
      <c r="E452" s="365"/>
      <c r="F452" s="392" t="s">
        <v>1460</v>
      </c>
      <c r="G452" s="392" t="s">
        <v>3166</v>
      </c>
      <c r="H452" s="392">
        <v>11075625</v>
      </c>
      <c r="I452" s="392" t="s">
        <v>1461</v>
      </c>
      <c r="J452" s="365" t="s">
        <v>180</v>
      </c>
      <c r="K452" s="365"/>
      <c r="L452" s="365"/>
      <c r="M452" s="583" t="s">
        <v>1184</v>
      </c>
      <c r="N452" s="365"/>
      <c r="O452" s="366"/>
      <c r="P452" s="366"/>
      <c r="Q452" s="367"/>
      <c r="R452" s="367"/>
      <c r="S452" s="367"/>
      <c r="T452" s="368"/>
      <c r="U452" s="369"/>
      <c r="V452" s="370"/>
      <c r="W452" s="364" t="s">
        <v>1351</v>
      </c>
      <c r="X452" s="371"/>
      <c r="Y452" s="364"/>
    </row>
    <row r="453" spans="1:25" s="372" customFormat="1" ht="12.75" hidden="1" customHeight="1">
      <c r="A453" s="362"/>
      <c r="B453" s="363"/>
      <c r="C453" s="364"/>
      <c r="D453" s="375" t="s">
        <v>865</v>
      </c>
      <c r="E453" s="365"/>
      <c r="F453" s="392" t="s">
        <v>1460</v>
      </c>
      <c r="G453" s="392" t="s">
        <v>3167</v>
      </c>
      <c r="H453" s="392">
        <v>11071447</v>
      </c>
      <c r="I453" s="392" t="s">
        <v>1461</v>
      </c>
      <c r="J453" s="365" t="s">
        <v>180</v>
      </c>
      <c r="K453" s="365"/>
      <c r="L453" s="365"/>
      <c r="M453" s="583" t="s">
        <v>1184</v>
      </c>
      <c r="N453" s="365"/>
      <c r="O453" s="366"/>
      <c r="P453" s="366"/>
      <c r="Q453" s="367"/>
      <c r="R453" s="367"/>
      <c r="S453" s="367"/>
      <c r="T453" s="368"/>
      <c r="U453" s="369"/>
      <c r="V453" s="370"/>
      <c r="W453" s="364" t="s">
        <v>1351</v>
      </c>
      <c r="X453" s="371"/>
      <c r="Y453" s="364"/>
    </row>
    <row r="454" spans="1:25" s="372" customFormat="1" ht="12.75" hidden="1" customHeight="1">
      <c r="A454" s="362"/>
      <c r="B454" s="363"/>
      <c r="C454" s="364"/>
      <c r="D454" s="375" t="s">
        <v>865</v>
      </c>
      <c r="E454" s="365"/>
      <c r="F454" s="392" t="s">
        <v>1460</v>
      </c>
      <c r="G454" s="392" t="s">
        <v>3168</v>
      </c>
      <c r="H454" s="392">
        <v>11075622</v>
      </c>
      <c r="I454" s="392" t="s">
        <v>1461</v>
      </c>
      <c r="J454" s="365" t="s">
        <v>180</v>
      </c>
      <c r="K454" s="365"/>
      <c r="L454" s="365"/>
      <c r="M454" s="583" t="s">
        <v>1184</v>
      </c>
      <c r="N454" s="365"/>
      <c r="O454" s="366"/>
      <c r="P454" s="366"/>
      <c r="Q454" s="367"/>
      <c r="R454" s="367"/>
      <c r="S454" s="367"/>
      <c r="T454" s="368"/>
      <c r="U454" s="369"/>
      <c r="V454" s="370"/>
      <c r="W454" s="364" t="s">
        <v>1351</v>
      </c>
      <c r="X454" s="371"/>
      <c r="Y454" s="364"/>
    </row>
    <row r="455" spans="1:25" s="372" customFormat="1" ht="12.75" hidden="1" customHeight="1">
      <c r="A455" s="362"/>
      <c r="B455" s="363"/>
      <c r="C455" s="364"/>
      <c r="D455" s="375" t="s">
        <v>865</v>
      </c>
      <c r="E455" s="365"/>
      <c r="F455" s="392" t="s">
        <v>1460</v>
      </c>
      <c r="G455" s="392" t="s">
        <v>3169</v>
      </c>
      <c r="H455" s="392">
        <v>11075617</v>
      </c>
      <c r="I455" s="392" t="s">
        <v>1461</v>
      </c>
      <c r="J455" s="365" t="s">
        <v>180</v>
      </c>
      <c r="K455" s="365"/>
      <c r="L455" s="365"/>
      <c r="M455" s="583" t="s">
        <v>1184</v>
      </c>
      <c r="N455" s="365"/>
      <c r="O455" s="366"/>
      <c r="P455" s="366"/>
      <c r="Q455" s="367"/>
      <c r="R455" s="367"/>
      <c r="S455" s="367"/>
      <c r="T455" s="368"/>
      <c r="U455" s="369"/>
      <c r="V455" s="370"/>
      <c r="W455" s="364" t="s">
        <v>1351</v>
      </c>
      <c r="X455" s="371"/>
      <c r="Y455" s="364"/>
    </row>
    <row r="456" spans="1:25" s="372" customFormat="1" ht="12.75" hidden="1" customHeight="1">
      <c r="A456" s="362"/>
      <c r="B456" s="363"/>
      <c r="C456" s="364"/>
      <c r="D456" s="375" t="s">
        <v>865</v>
      </c>
      <c r="E456" s="365"/>
      <c r="F456" s="392" t="s">
        <v>1460</v>
      </c>
      <c r="G456" s="392" t="s">
        <v>3170</v>
      </c>
      <c r="H456" s="392">
        <v>11075623</v>
      </c>
      <c r="I456" s="392" t="s">
        <v>1461</v>
      </c>
      <c r="J456" s="365" t="s">
        <v>180</v>
      </c>
      <c r="K456" s="365"/>
      <c r="L456" s="365"/>
      <c r="M456" s="583" t="s">
        <v>1184</v>
      </c>
      <c r="N456" s="365"/>
      <c r="O456" s="366"/>
      <c r="P456" s="366"/>
      <c r="Q456" s="367"/>
      <c r="R456" s="367"/>
      <c r="S456" s="367"/>
      <c r="T456" s="368"/>
      <c r="U456" s="369"/>
      <c r="V456" s="370"/>
      <c r="W456" s="364" t="s">
        <v>1351</v>
      </c>
      <c r="X456" s="371"/>
      <c r="Y456" s="364"/>
    </row>
    <row r="457" spans="1:25" s="372" customFormat="1" ht="12.75" hidden="1" customHeight="1">
      <c r="A457" s="362"/>
      <c r="B457" s="363"/>
      <c r="C457" s="364"/>
      <c r="D457" s="375" t="s">
        <v>865</v>
      </c>
      <c r="E457" s="365"/>
      <c r="F457" s="392" t="s">
        <v>1460</v>
      </c>
      <c r="G457" s="392" t="s">
        <v>3171</v>
      </c>
      <c r="H457" s="392">
        <v>11075627</v>
      </c>
      <c r="I457" s="392" t="s">
        <v>1461</v>
      </c>
      <c r="J457" s="365" t="s">
        <v>180</v>
      </c>
      <c r="K457" s="365"/>
      <c r="L457" s="365"/>
      <c r="M457" s="583" t="s">
        <v>1184</v>
      </c>
      <c r="N457" s="365"/>
      <c r="O457" s="366"/>
      <c r="P457" s="366"/>
      <c r="Q457" s="367"/>
      <c r="R457" s="367"/>
      <c r="S457" s="367"/>
      <c r="T457" s="368"/>
      <c r="U457" s="369"/>
      <c r="V457" s="370"/>
      <c r="W457" s="364" t="s">
        <v>1351</v>
      </c>
      <c r="X457" s="371"/>
      <c r="Y457" s="364"/>
    </row>
    <row r="458" spans="1:25" s="372" customFormat="1" ht="12.75" hidden="1" customHeight="1">
      <c r="A458" s="362"/>
      <c r="B458" s="363"/>
      <c r="C458" s="364"/>
      <c r="D458" s="524" t="s">
        <v>865</v>
      </c>
      <c r="E458" s="440"/>
      <c r="F458" s="590" t="s">
        <v>1471</v>
      </c>
      <c r="G458" s="590" t="s">
        <v>3172</v>
      </c>
      <c r="H458" s="590">
        <v>11075653</v>
      </c>
      <c r="I458" s="590" t="s">
        <v>1461</v>
      </c>
      <c r="J458" s="440" t="s">
        <v>180</v>
      </c>
      <c r="K458" s="440"/>
      <c r="L458" s="440"/>
      <c r="M458" s="590" t="s">
        <v>1184</v>
      </c>
      <c r="N458" s="440"/>
      <c r="O458" s="530"/>
      <c r="P458" s="530"/>
      <c r="Q458" s="531" t="s">
        <v>3237</v>
      </c>
      <c r="R458" s="367"/>
      <c r="S458" s="531" t="s">
        <v>929</v>
      </c>
      <c r="T458" s="532"/>
      <c r="U458" s="578"/>
      <c r="V458" s="533"/>
      <c r="W458" s="448" t="s">
        <v>1274</v>
      </c>
      <c r="X458" s="534">
        <v>40677</v>
      </c>
      <c r="Y458" s="364"/>
    </row>
    <row r="459" spans="1:25" s="372" customFormat="1" ht="12.75" hidden="1" customHeight="1">
      <c r="A459" s="362"/>
      <c r="B459" s="363"/>
      <c r="C459" s="364"/>
      <c r="D459" s="524" t="s">
        <v>865</v>
      </c>
      <c r="E459" s="440"/>
      <c r="F459" s="590" t="s">
        <v>1471</v>
      </c>
      <c r="G459" s="590" t="s">
        <v>3173</v>
      </c>
      <c r="H459" s="590">
        <v>11075646</v>
      </c>
      <c r="I459" s="590" t="s">
        <v>1461</v>
      </c>
      <c r="J459" s="440" t="s">
        <v>180</v>
      </c>
      <c r="K459" s="440"/>
      <c r="L459" s="440"/>
      <c r="M459" s="590" t="s">
        <v>1184</v>
      </c>
      <c r="N459" s="440"/>
      <c r="O459" s="530"/>
      <c r="P459" s="530"/>
      <c r="Q459" s="531" t="s">
        <v>3241</v>
      </c>
      <c r="R459" s="367"/>
      <c r="S459" s="531" t="s">
        <v>129</v>
      </c>
      <c r="T459" s="532"/>
      <c r="U459" s="578"/>
      <c r="V459" s="533"/>
      <c r="W459" s="448" t="s">
        <v>138</v>
      </c>
      <c r="X459" s="534">
        <v>40679</v>
      </c>
      <c r="Y459" s="364"/>
    </row>
    <row r="460" spans="1:25" s="372" customFormat="1" ht="12.75" hidden="1" customHeight="1">
      <c r="A460" s="362"/>
      <c r="B460" s="363"/>
      <c r="C460" s="364"/>
      <c r="D460" s="535" t="s">
        <v>865</v>
      </c>
      <c r="E460" s="460"/>
      <c r="F460" s="737" t="s">
        <v>1471</v>
      </c>
      <c r="G460" s="737" t="s">
        <v>3174</v>
      </c>
      <c r="H460" s="737">
        <v>11075658</v>
      </c>
      <c r="I460" s="737" t="s">
        <v>1461</v>
      </c>
      <c r="J460" s="460" t="s">
        <v>180</v>
      </c>
      <c r="K460" s="460"/>
      <c r="L460" s="460"/>
      <c r="M460" s="737" t="s">
        <v>1184</v>
      </c>
      <c r="N460" s="460"/>
      <c r="O460" s="579"/>
      <c r="P460" s="579"/>
      <c r="Q460" s="738" t="s">
        <v>3478</v>
      </c>
      <c r="R460" s="367"/>
      <c r="S460" s="498" t="s">
        <v>211</v>
      </c>
      <c r="T460" s="499"/>
      <c r="U460" s="739"/>
      <c r="V460" s="500"/>
      <c r="W460" s="464" t="s">
        <v>97</v>
      </c>
      <c r="X460" s="580">
        <v>40681</v>
      </c>
      <c r="Y460" s="364"/>
    </row>
    <row r="461" spans="1:25" s="372" customFormat="1" ht="12.75" hidden="1" customHeight="1">
      <c r="A461" s="362"/>
      <c r="B461" s="363"/>
      <c r="C461" s="364"/>
      <c r="D461" s="375" t="s">
        <v>865</v>
      </c>
      <c r="E461" s="365"/>
      <c r="F461" s="392" t="s">
        <v>1471</v>
      </c>
      <c r="G461" s="392" t="s">
        <v>3175</v>
      </c>
      <c r="H461" s="392">
        <v>11075649</v>
      </c>
      <c r="I461" s="392" t="s">
        <v>1461</v>
      </c>
      <c r="J461" s="365" t="s">
        <v>180</v>
      </c>
      <c r="K461" s="365"/>
      <c r="L461" s="365"/>
      <c r="M461" s="583" t="s">
        <v>1184</v>
      </c>
      <c r="N461" s="365"/>
      <c r="O461" s="366"/>
      <c r="P461" s="366"/>
      <c r="Q461" s="367"/>
      <c r="R461" s="367"/>
      <c r="S461" s="367"/>
      <c r="T461" s="368"/>
      <c r="U461" s="369"/>
      <c r="V461" s="370"/>
      <c r="W461" s="364" t="s">
        <v>1351</v>
      </c>
      <c r="X461" s="371"/>
      <c r="Y461" s="364"/>
    </row>
    <row r="462" spans="1:25" s="372" customFormat="1" ht="12.75" hidden="1" customHeight="1">
      <c r="A462" s="362"/>
      <c r="B462" s="363"/>
      <c r="C462" s="364"/>
      <c r="D462" s="375" t="s">
        <v>865</v>
      </c>
      <c r="E462" s="365"/>
      <c r="F462" s="392" t="s">
        <v>1471</v>
      </c>
      <c r="G462" s="392" t="s">
        <v>3176</v>
      </c>
      <c r="H462" s="392">
        <v>11077746</v>
      </c>
      <c r="I462" s="392" t="s">
        <v>1461</v>
      </c>
      <c r="J462" s="365" t="s">
        <v>180</v>
      </c>
      <c r="K462" s="365"/>
      <c r="L462" s="365"/>
      <c r="M462" s="583" t="s">
        <v>1184</v>
      </c>
      <c r="N462" s="365"/>
      <c r="O462" s="366"/>
      <c r="P462" s="366"/>
      <c r="Q462" s="367"/>
      <c r="R462" s="367"/>
      <c r="S462" s="367"/>
      <c r="T462" s="368"/>
      <c r="U462" s="369"/>
      <c r="V462" s="370"/>
      <c r="W462" s="364" t="s">
        <v>1351</v>
      </c>
      <c r="X462" s="371"/>
      <c r="Y462" s="364"/>
    </row>
    <row r="463" spans="1:25" s="372" customFormat="1" ht="12.75" hidden="1" customHeight="1">
      <c r="A463" s="362"/>
      <c r="B463" s="363"/>
      <c r="C463" s="364"/>
      <c r="D463" s="375" t="s">
        <v>865</v>
      </c>
      <c r="E463" s="365"/>
      <c r="F463" s="392" t="s">
        <v>1471</v>
      </c>
      <c r="G463" s="392" t="s">
        <v>3177</v>
      </c>
      <c r="H463" s="392">
        <v>11075656</v>
      </c>
      <c r="I463" s="392" t="s">
        <v>1461</v>
      </c>
      <c r="J463" s="365" t="s">
        <v>180</v>
      </c>
      <c r="K463" s="365"/>
      <c r="L463" s="365"/>
      <c r="M463" s="583" t="s">
        <v>1184</v>
      </c>
      <c r="N463" s="365"/>
      <c r="O463" s="366"/>
      <c r="P463" s="366"/>
      <c r="Q463" s="367"/>
      <c r="R463" s="367"/>
      <c r="S463" s="367"/>
      <c r="T463" s="368"/>
      <c r="U463" s="369"/>
      <c r="V463" s="370"/>
      <c r="W463" s="364" t="s">
        <v>1351</v>
      </c>
      <c r="X463" s="371"/>
      <c r="Y463" s="364"/>
    </row>
    <row r="464" spans="1:25" s="372" customFormat="1" ht="12.75" hidden="1" customHeight="1">
      <c r="A464" s="362"/>
      <c r="B464" s="363"/>
      <c r="C464" s="364"/>
      <c r="D464" s="375" t="s">
        <v>865</v>
      </c>
      <c r="E464" s="365"/>
      <c r="F464" s="392" t="s">
        <v>1471</v>
      </c>
      <c r="G464" s="392" t="s">
        <v>3178</v>
      </c>
      <c r="H464" s="392">
        <v>11075652</v>
      </c>
      <c r="I464" s="392" t="s">
        <v>1461</v>
      </c>
      <c r="J464" s="365" t="s">
        <v>180</v>
      </c>
      <c r="K464" s="365"/>
      <c r="L464" s="365"/>
      <c r="M464" s="583" t="s">
        <v>1184</v>
      </c>
      <c r="N464" s="365"/>
      <c r="O464" s="366"/>
      <c r="P464" s="366"/>
      <c r="Q464" s="367"/>
      <c r="R464" s="367"/>
      <c r="S464" s="367"/>
      <c r="T464" s="368"/>
      <c r="U464" s="369"/>
      <c r="V464" s="370"/>
      <c r="W464" s="364" t="s">
        <v>1351</v>
      </c>
      <c r="X464" s="371"/>
      <c r="Y464" s="364"/>
    </row>
    <row r="465" spans="1:25" s="372" customFormat="1" ht="12.75" hidden="1" customHeight="1">
      <c r="A465" s="362"/>
      <c r="B465" s="363"/>
      <c r="C465" s="364"/>
      <c r="D465" s="375" t="s">
        <v>865</v>
      </c>
      <c r="E465" s="365"/>
      <c r="F465" s="392" t="s">
        <v>1471</v>
      </c>
      <c r="G465" s="392" t="s">
        <v>3179</v>
      </c>
      <c r="H465" s="392">
        <v>11077747</v>
      </c>
      <c r="I465" s="392" t="s">
        <v>1461</v>
      </c>
      <c r="J465" s="365" t="s">
        <v>180</v>
      </c>
      <c r="K465" s="365"/>
      <c r="L465" s="365"/>
      <c r="M465" s="583" t="s">
        <v>1184</v>
      </c>
      <c r="N465" s="365"/>
      <c r="O465" s="366"/>
      <c r="P465" s="366"/>
      <c r="Q465" s="367"/>
      <c r="R465" s="367"/>
      <c r="S465" s="367"/>
      <c r="T465" s="368"/>
      <c r="U465" s="369"/>
      <c r="V465" s="370"/>
      <c r="W465" s="364" t="s">
        <v>1351</v>
      </c>
      <c r="X465" s="371"/>
      <c r="Y465" s="364"/>
    </row>
    <row r="466" spans="1:25" s="372" customFormat="1" ht="12.75" hidden="1" customHeight="1">
      <c r="A466" s="362"/>
      <c r="B466" s="363"/>
      <c r="C466" s="364"/>
      <c r="D466" s="375" t="s">
        <v>865</v>
      </c>
      <c r="E466" s="365"/>
      <c r="F466" s="392" t="s">
        <v>1471</v>
      </c>
      <c r="G466" s="392" t="s">
        <v>3180</v>
      </c>
      <c r="H466" s="392">
        <v>11075651</v>
      </c>
      <c r="I466" s="392" t="s">
        <v>1461</v>
      </c>
      <c r="J466" s="365" t="s">
        <v>180</v>
      </c>
      <c r="K466" s="365"/>
      <c r="L466" s="365"/>
      <c r="M466" s="583" t="s">
        <v>1184</v>
      </c>
      <c r="N466" s="365"/>
      <c r="O466" s="366"/>
      <c r="P466" s="366"/>
      <c r="Q466" s="367"/>
      <c r="R466" s="367"/>
      <c r="S466" s="367"/>
      <c r="T466" s="368"/>
      <c r="U466" s="369"/>
      <c r="V466" s="370"/>
      <c r="W466" s="364" t="s">
        <v>1351</v>
      </c>
      <c r="X466" s="371"/>
      <c r="Y466" s="364"/>
    </row>
    <row r="467" spans="1:25" s="372" customFormat="1" ht="12.75" hidden="1" customHeight="1">
      <c r="A467" s="362"/>
      <c r="B467" s="363"/>
      <c r="C467" s="364"/>
      <c r="D467" s="375" t="s">
        <v>865</v>
      </c>
      <c r="E467" s="365"/>
      <c r="F467" s="392" t="s">
        <v>1471</v>
      </c>
      <c r="G467" s="392" t="s">
        <v>3181</v>
      </c>
      <c r="H467" s="392">
        <v>11075657</v>
      </c>
      <c r="I467" s="392" t="s">
        <v>1461</v>
      </c>
      <c r="J467" s="365" t="s">
        <v>180</v>
      </c>
      <c r="K467" s="365"/>
      <c r="L467" s="365"/>
      <c r="M467" s="583" t="s">
        <v>1184</v>
      </c>
      <c r="N467" s="365"/>
      <c r="O467" s="366"/>
      <c r="P467" s="366"/>
      <c r="Q467" s="367"/>
      <c r="R467" s="367"/>
      <c r="S467" s="367"/>
      <c r="T467" s="368"/>
      <c r="U467" s="369"/>
      <c r="V467" s="370"/>
      <c r="W467" s="364" t="s">
        <v>1351</v>
      </c>
      <c r="X467" s="371"/>
      <c r="Y467" s="364"/>
    </row>
    <row r="468" spans="1:25" s="372" customFormat="1" ht="12.75" hidden="1" customHeight="1">
      <c r="A468" s="362"/>
      <c r="B468" s="363"/>
      <c r="C468" s="364"/>
      <c r="D468" s="375" t="s">
        <v>865</v>
      </c>
      <c r="E468" s="365"/>
      <c r="F468" s="392" t="s">
        <v>1471</v>
      </c>
      <c r="G468" s="392" t="s">
        <v>3182</v>
      </c>
      <c r="H468" s="392">
        <v>11075655</v>
      </c>
      <c r="I468" s="392" t="s">
        <v>1461</v>
      </c>
      <c r="J468" s="365" t="s">
        <v>180</v>
      </c>
      <c r="K468" s="365"/>
      <c r="L468" s="365"/>
      <c r="M468" s="583" t="s">
        <v>1184</v>
      </c>
      <c r="N468" s="365"/>
      <c r="O468" s="366"/>
      <c r="P468" s="366"/>
      <c r="Q468" s="367"/>
      <c r="R468" s="367"/>
      <c r="S468" s="367"/>
      <c r="T468" s="368"/>
      <c r="U468" s="369"/>
      <c r="V468" s="370"/>
      <c r="W468" s="364" t="s">
        <v>1351</v>
      </c>
      <c r="X468" s="371"/>
      <c r="Y468" s="364"/>
    </row>
    <row r="469" spans="1:25" s="372" customFormat="1" ht="12.75" hidden="1" customHeight="1">
      <c r="A469" s="362"/>
      <c r="B469" s="363"/>
      <c r="C469" s="364"/>
      <c r="D469" s="375" t="s">
        <v>865</v>
      </c>
      <c r="E469" s="365"/>
      <c r="F469" s="392" t="s">
        <v>1471</v>
      </c>
      <c r="G469" s="392" t="s">
        <v>3183</v>
      </c>
      <c r="H469" s="392">
        <v>11075647</v>
      </c>
      <c r="I469" s="392" t="s">
        <v>1461</v>
      </c>
      <c r="J469" s="365" t="s">
        <v>180</v>
      </c>
      <c r="K469" s="365"/>
      <c r="L469" s="365"/>
      <c r="M469" s="583" t="s">
        <v>1184</v>
      </c>
      <c r="N469" s="365"/>
      <c r="O469" s="366"/>
      <c r="P469" s="366"/>
      <c r="Q469" s="367"/>
      <c r="R469" s="367"/>
      <c r="S469" s="367"/>
      <c r="T469" s="368"/>
      <c r="U469" s="369"/>
      <c r="V469" s="370"/>
      <c r="W469" s="364" t="s">
        <v>1351</v>
      </c>
      <c r="X469" s="371"/>
      <c r="Y469" s="364"/>
    </row>
    <row r="470" spans="1:25" s="372" customFormat="1" ht="12.75" hidden="1" customHeight="1">
      <c r="A470" s="362"/>
      <c r="B470" s="363"/>
      <c r="C470" s="364"/>
      <c r="D470" s="375" t="s">
        <v>865</v>
      </c>
      <c r="E470" s="365"/>
      <c r="F470" s="365"/>
      <c r="G470" s="373"/>
      <c r="H470" s="365"/>
      <c r="I470" s="411"/>
      <c r="J470" s="365"/>
      <c r="K470" s="365"/>
      <c r="L470" s="365"/>
      <c r="M470" s="365"/>
      <c r="N470" s="365"/>
      <c r="O470" s="366"/>
      <c r="P470" s="366"/>
      <c r="Q470" s="367"/>
      <c r="R470" s="367"/>
      <c r="S470" s="367"/>
      <c r="T470" s="368"/>
      <c r="U470" s="369"/>
      <c r="V470" s="370"/>
      <c r="W470" s="364"/>
      <c r="X470" s="371"/>
      <c r="Y470" s="364"/>
    </row>
    <row r="471" spans="1:25" s="372" customFormat="1" ht="12.75" hidden="1" customHeight="1">
      <c r="A471" s="362"/>
      <c r="B471" s="363"/>
      <c r="C471" s="364"/>
      <c r="D471" s="375" t="s">
        <v>865</v>
      </c>
      <c r="E471" s="365"/>
      <c r="F471" s="365"/>
      <c r="G471" s="373"/>
      <c r="H471" s="365"/>
      <c r="I471" s="411"/>
      <c r="J471" s="365"/>
      <c r="K471" s="365"/>
      <c r="L471" s="365"/>
      <c r="M471" s="365"/>
      <c r="N471" s="365"/>
      <c r="O471" s="366"/>
      <c r="P471" s="366"/>
      <c r="Q471" s="367"/>
      <c r="R471" s="367"/>
      <c r="S471" s="367"/>
      <c r="T471" s="368"/>
      <c r="U471" s="369"/>
      <c r="V471" s="370"/>
      <c r="W471" s="364"/>
      <c r="X471" s="371"/>
      <c r="Y471" s="364"/>
    </row>
    <row r="472" spans="1:25" s="372" customFormat="1" ht="12.75" hidden="1" customHeight="1">
      <c r="A472" s="362"/>
      <c r="B472" s="363"/>
      <c r="C472" s="364"/>
      <c r="D472" s="375" t="s">
        <v>865</v>
      </c>
      <c r="E472" s="365"/>
      <c r="F472" s="365"/>
      <c r="G472" s="373"/>
      <c r="H472" s="365"/>
      <c r="I472" s="411"/>
      <c r="J472" s="365"/>
      <c r="K472" s="365"/>
      <c r="L472" s="365"/>
      <c r="M472" s="365"/>
      <c r="N472" s="365"/>
      <c r="O472" s="366"/>
      <c r="P472" s="366"/>
      <c r="Q472" s="367"/>
      <c r="R472" s="367"/>
      <c r="S472" s="367"/>
      <c r="T472" s="368"/>
      <c r="U472" s="369"/>
      <c r="V472" s="370"/>
      <c r="W472" s="364"/>
      <c r="X472" s="371"/>
      <c r="Y472" s="364"/>
    </row>
    <row r="473" spans="1:25" s="372" customFormat="1" ht="12.75" hidden="1" customHeight="1">
      <c r="A473" s="362"/>
      <c r="B473" s="363"/>
      <c r="C473" s="364"/>
      <c r="D473" s="375" t="s">
        <v>865</v>
      </c>
      <c r="E473" s="365"/>
      <c r="F473" s="365"/>
      <c r="G473" s="373"/>
      <c r="H473" s="365"/>
      <c r="I473" s="411"/>
      <c r="J473" s="365"/>
      <c r="K473" s="365"/>
      <c r="L473" s="365"/>
      <c r="M473" s="365"/>
      <c r="N473" s="365"/>
      <c r="O473" s="366"/>
      <c r="P473" s="366"/>
      <c r="Q473" s="367"/>
      <c r="R473" s="367"/>
      <c r="S473" s="367"/>
      <c r="T473" s="368"/>
      <c r="U473" s="369"/>
      <c r="V473" s="370"/>
      <c r="W473" s="364"/>
      <c r="X473" s="371"/>
      <c r="Y473" s="364"/>
    </row>
    <row r="474" spans="1:25" s="372" customFormat="1" ht="12.75" hidden="1" customHeight="1">
      <c r="A474" s="362"/>
      <c r="B474" s="363"/>
      <c r="C474" s="364"/>
      <c r="D474" s="375" t="s">
        <v>865</v>
      </c>
      <c r="E474" s="365"/>
      <c r="F474" s="365"/>
      <c r="G474" s="373"/>
      <c r="H474" s="365"/>
      <c r="I474" s="411"/>
      <c r="J474" s="365"/>
      <c r="K474" s="365"/>
      <c r="L474" s="365"/>
      <c r="M474" s="365"/>
      <c r="N474" s="365"/>
      <c r="O474" s="366"/>
      <c r="P474" s="366"/>
      <c r="Q474" s="367"/>
      <c r="R474" s="367"/>
      <c r="S474" s="367"/>
      <c r="T474" s="368"/>
      <c r="U474" s="369"/>
      <c r="V474" s="370"/>
      <c r="W474" s="364"/>
      <c r="X474" s="371"/>
      <c r="Y474" s="364"/>
    </row>
    <row r="475" spans="1:25" s="372" customFormat="1" ht="12.75" hidden="1" customHeight="1">
      <c r="A475" s="362"/>
      <c r="B475" s="363"/>
      <c r="C475" s="364"/>
      <c r="D475" s="375" t="s">
        <v>865</v>
      </c>
      <c r="E475" s="365"/>
      <c r="F475" s="365"/>
      <c r="G475" s="373"/>
      <c r="H475" s="365"/>
      <c r="I475" s="411"/>
      <c r="J475" s="365"/>
      <c r="K475" s="365"/>
      <c r="L475" s="365"/>
      <c r="M475" s="365"/>
      <c r="N475" s="365"/>
      <c r="O475" s="366"/>
      <c r="P475" s="366"/>
      <c r="Q475" s="367"/>
      <c r="R475" s="367"/>
      <c r="S475" s="367"/>
      <c r="T475" s="368"/>
      <c r="U475" s="369"/>
      <c r="V475" s="370"/>
      <c r="W475" s="364"/>
      <c r="X475" s="371"/>
      <c r="Y475" s="364"/>
    </row>
    <row r="476" spans="1:25" s="372" customFormat="1" ht="12.75" hidden="1" customHeight="1">
      <c r="A476" s="362"/>
      <c r="B476" s="363"/>
      <c r="C476" s="364"/>
      <c r="D476" s="375" t="s">
        <v>865</v>
      </c>
      <c r="E476" s="365"/>
      <c r="F476" s="365"/>
      <c r="G476" s="373"/>
      <c r="H476" s="365"/>
      <c r="I476" s="411"/>
      <c r="J476" s="365"/>
      <c r="K476" s="365"/>
      <c r="L476" s="365"/>
      <c r="M476" s="365"/>
      <c r="N476" s="365"/>
      <c r="O476" s="366"/>
      <c r="P476" s="366"/>
      <c r="Q476" s="367"/>
      <c r="R476" s="367"/>
      <c r="S476" s="367"/>
      <c r="T476" s="368"/>
      <c r="U476" s="369"/>
      <c r="V476" s="370"/>
      <c r="W476" s="364"/>
      <c r="X476" s="371"/>
      <c r="Y476" s="364"/>
    </row>
    <row r="477" spans="1:25" s="372" customFormat="1" ht="12.75" hidden="1" customHeight="1">
      <c r="A477" s="362"/>
      <c r="B477" s="363"/>
      <c r="C477" s="364"/>
      <c r="D477" s="375" t="s">
        <v>865</v>
      </c>
      <c r="E477" s="365"/>
      <c r="F477" s="365"/>
      <c r="G477" s="373"/>
      <c r="H477" s="365"/>
      <c r="I477" s="411"/>
      <c r="J477" s="365"/>
      <c r="K477" s="365"/>
      <c r="L477" s="365"/>
      <c r="M477" s="365"/>
      <c r="N477" s="365"/>
      <c r="O477" s="366"/>
      <c r="P477" s="366"/>
      <c r="Q477" s="367"/>
      <c r="R477" s="367"/>
      <c r="S477" s="367"/>
      <c r="T477" s="368"/>
      <c r="U477" s="369"/>
      <c r="V477" s="370"/>
      <c r="W477" s="364"/>
      <c r="X477" s="371"/>
      <c r="Y477" s="364"/>
    </row>
    <row r="478" spans="1:25" s="372" customFormat="1" ht="12.75" hidden="1" customHeight="1">
      <c r="A478" s="362"/>
      <c r="B478" s="363"/>
      <c r="C478" s="364"/>
      <c r="D478" s="375" t="s">
        <v>865</v>
      </c>
      <c r="E478" s="365"/>
      <c r="F478" s="365"/>
      <c r="G478" s="373"/>
      <c r="H478" s="365"/>
      <c r="I478" s="411"/>
      <c r="J478" s="365"/>
      <c r="K478" s="365"/>
      <c r="L478" s="365"/>
      <c r="M478" s="365"/>
      <c r="N478" s="365"/>
      <c r="O478" s="366"/>
      <c r="P478" s="366"/>
      <c r="Q478" s="367"/>
      <c r="R478" s="367"/>
      <c r="S478" s="367"/>
      <c r="T478" s="368"/>
      <c r="U478" s="369"/>
      <c r="V478" s="370"/>
      <c r="W478" s="364"/>
      <c r="X478" s="371"/>
      <c r="Y478" s="364"/>
    </row>
    <row r="479" spans="1:25" s="372" customFormat="1" ht="12.75" hidden="1" customHeight="1">
      <c r="A479" s="362"/>
      <c r="B479" s="363"/>
      <c r="C479" s="364"/>
      <c r="D479" s="375" t="s">
        <v>865</v>
      </c>
      <c r="E479" s="365"/>
      <c r="F479" s="365"/>
      <c r="G479" s="373"/>
      <c r="H479" s="365"/>
      <c r="I479" s="411"/>
      <c r="J479" s="365"/>
      <c r="K479" s="365"/>
      <c r="L479" s="365"/>
      <c r="M479" s="365"/>
      <c r="N479" s="365"/>
      <c r="O479" s="366"/>
      <c r="P479" s="366"/>
      <c r="Q479" s="367"/>
      <c r="R479" s="367"/>
      <c r="S479" s="367"/>
      <c r="T479" s="368"/>
      <c r="U479" s="369"/>
      <c r="V479" s="370"/>
      <c r="W479" s="364"/>
      <c r="X479" s="371"/>
      <c r="Y479" s="364"/>
    </row>
    <row r="480" spans="1:25" s="372" customFormat="1" ht="12.75" hidden="1" customHeight="1">
      <c r="A480" s="362"/>
      <c r="B480" s="363"/>
      <c r="C480" s="364"/>
      <c r="D480" s="375" t="s">
        <v>865</v>
      </c>
      <c r="E480" s="365"/>
      <c r="F480" s="365"/>
      <c r="G480" s="373"/>
      <c r="H480" s="365"/>
      <c r="I480" s="411"/>
      <c r="J480" s="365"/>
      <c r="K480" s="365"/>
      <c r="L480" s="365"/>
      <c r="M480" s="365"/>
      <c r="N480" s="365"/>
      <c r="O480" s="366"/>
      <c r="P480" s="366"/>
      <c r="Q480" s="367"/>
      <c r="R480" s="367"/>
      <c r="S480" s="367"/>
      <c r="T480" s="368"/>
      <c r="U480" s="369"/>
      <c r="V480" s="370"/>
      <c r="W480" s="364"/>
      <c r="X480" s="371"/>
      <c r="Y480" s="364"/>
    </row>
    <row r="481" spans="1:25" s="372" customFormat="1" ht="12.75" hidden="1" customHeight="1">
      <c r="A481" s="362"/>
      <c r="B481" s="363"/>
      <c r="C481" s="364"/>
      <c r="D481" s="375" t="s">
        <v>865</v>
      </c>
      <c r="E481" s="365"/>
      <c r="F481" s="365"/>
      <c r="G481" s="373"/>
      <c r="H481" s="365"/>
      <c r="I481" s="411"/>
      <c r="J481" s="365"/>
      <c r="K481" s="365"/>
      <c r="L481" s="365"/>
      <c r="M481" s="365"/>
      <c r="N481" s="365"/>
      <c r="O481" s="366"/>
      <c r="P481" s="366"/>
      <c r="Q481" s="367"/>
      <c r="R481" s="367"/>
      <c r="S481" s="367"/>
      <c r="T481" s="368"/>
      <c r="U481" s="369"/>
      <c r="V481" s="370"/>
      <c r="W481" s="364"/>
      <c r="X481" s="371"/>
      <c r="Y481" s="364"/>
    </row>
    <row r="482" spans="1:25" s="372" customFormat="1" ht="12.75" hidden="1" customHeight="1">
      <c r="A482" s="362"/>
      <c r="B482" s="363"/>
      <c r="C482" s="364"/>
      <c r="D482" s="375" t="s">
        <v>865</v>
      </c>
      <c r="E482" s="365"/>
      <c r="F482" s="365"/>
      <c r="G482" s="373"/>
      <c r="H482" s="365"/>
      <c r="I482" s="411"/>
      <c r="J482" s="365"/>
      <c r="K482" s="365"/>
      <c r="L482" s="365"/>
      <c r="M482" s="365"/>
      <c r="N482" s="365"/>
      <c r="O482" s="366"/>
      <c r="P482" s="366"/>
      <c r="Q482" s="367"/>
      <c r="R482" s="367"/>
      <c r="S482" s="367"/>
      <c r="T482" s="368"/>
      <c r="U482" s="369"/>
      <c r="V482" s="370"/>
      <c r="W482" s="364"/>
      <c r="X482" s="371"/>
      <c r="Y482" s="364"/>
    </row>
    <row r="483" spans="1:25" s="372" customFormat="1" ht="12.75" hidden="1" customHeight="1">
      <c r="A483" s="362"/>
      <c r="B483" s="363"/>
      <c r="C483" s="364"/>
      <c r="D483" s="375" t="s">
        <v>865</v>
      </c>
      <c r="E483" s="365"/>
      <c r="F483" s="365"/>
      <c r="G483" s="373"/>
      <c r="H483" s="365"/>
      <c r="I483" s="411"/>
      <c r="J483" s="365"/>
      <c r="K483" s="365"/>
      <c r="L483" s="365"/>
      <c r="M483" s="365"/>
      <c r="N483" s="365"/>
      <c r="O483" s="366"/>
      <c r="P483" s="366"/>
      <c r="Q483" s="367"/>
      <c r="R483" s="367"/>
      <c r="S483" s="367"/>
      <c r="T483" s="368"/>
      <c r="U483" s="369"/>
      <c r="V483" s="370"/>
      <c r="W483" s="364"/>
      <c r="X483" s="371"/>
      <c r="Y483" s="364"/>
    </row>
    <row r="484" spans="1:25" s="372" customFormat="1" ht="12.75" hidden="1" customHeight="1">
      <c r="A484" s="362"/>
      <c r="B484" s="363"/>
      <c r="C484" s="364"/>
      <c r="D484" s="375" t="s">
        <v>865</v>
      </c>
      <c r="E484" s="365"/>
      <c r="F484" s="365"/>
      <c r="G484" s="373"/>
      <c r="H484" s="365"/>
      <c r="I484" s="411"/>
      <c r="J484" s="365"/>
      <c r="K484" s="365"/>
      <c r="L484" s="365"/>
      <c r="M484" s="365"/>
      <c r="N484" s="365"/>
      <c r="O484" s="366"/>
      <c r="P484" s="366"/>
      <c r="Q484" s="367"/>
      <c r="R484" s="367"/>
      <c r="S484" s="367"/>
      <c r="T484" s="368"/>
      <c r="U484" s="369"/>
      <c r="V484" s="370"/>
      <c r="W484" s="364"/>
      <c r="X484" s="371"/>
      <c r="Y484" s="364"/>
    </row>
    <row r="485" spans="1:25" s="372" customFormat="1" ht="12.75" hidden="1" customHeight="1">
      <c r="A485" s="362"/>
      <c r="B485" s="363"/>
      <c r="C485" s="364"/>
      <c r="D485" s="375" t="s">
        <v>865</v>
      </c>
      <c r="E485" s="365"/>
      <c r="F485" s="365"/>
      <c r="G485" s="373"/>
      <c r="H485" s="365"/>
      <c r="I485" s="411"/>
      <c r="J485" s="365"/>
      <c r="K485" s="365"/>
      <c r="L485" s="365"/>
      <c r="M485" s="365"/>
      <c r="N485" s="365"/>
      <c r="O485" s="366"/>
      <c r="P485" s="366"/>
      <c r="Q485" s="367"/>
      <c r="R485" s="367"/>
      <c r="S485" s="367"/>
      <c r="T485" s="368"/>
      <c r="U485" s="369"/>
      <c r="V485" s="370"/>
      <c r="W485" s="364"/>
      <c r="X485" s="371"/>
      <c r="Y485" s="364"/>
    </row>
    <row r="486" spans="1:25" s="372" customFormat="1" ht="12.75" hidden="1" customHeight="1">
      <c r="A486" s="362"/>
      <c r="B486" s="363"/>
      <c r="C486" s="364"/>
      <c r="D486" s="375" t="s">
        <v>865</v>
      </c>
      <c r="E486" s="365"/>
      <c r="F486" s="365"/>
      <c r="G486" s="373"/>
      <c r="H486" s="365"/>
      <c r="I486" s="411"/>
      <c r="J486" s="365"/>
      <c r="K486" s="365"/>
      <c r="L486" s="365"/>
      <c r="M486" s="365"/>
      <c r="N486" s="365"/>
      <c r="O486" s="366"/>
      <c r="P486" s="366"/>
      <c r="Q486" s="367"/>
      <c r="R486" s="367"/>
      <c r="S486" s="367"/>
      <c r="T486" s="368"/>
      <c r="U486" s="369"/>
      <c r="V486" s="370"/>
      <c r="W486" s="364"/>
      <c r="X486" s="371"/>
      <c r="Y486" s="364"/>
    </row>
    <row r="487" spans="1:25" s="372" customFormat="1" ht="12.75" hidden="1" customHeight="1">
      <c r="A487" s="362"/>
      <c r="B487" s="363"/>
      <c r="C487" s="364"/>
      <c r="D487" s="375" t="s">
        <v>865</v>
      </c>
      <c r="E487" s="365"/>
      <c r="F487" s="365"/>
      <c r="G487" s="373"/>
      <c r="H487" s="365"/>
      <c r="I487" s="411"/>
      <c r="J487" s="365"/>
      <c r="K487" s="365"/>
      <c r="L487" s="365"/>
      <c r="M487" s="365"/>
      <c r="N487" s="365"/>
      <c r="O487" s="366"/>
      <c r="P487" s="366"/>
      <c r="Q487" s="367"/>
      <c r="R487" s="367"/>
      <c r="S487" s="367"/>
      <c r="T487" s="368"/>
      <c r="U487" s="369"/>
      <c r="V487" s="370"/>
      <c r="W487" s="364"/>
      <c r="X487" s="371"/>
      <c r="Y487" s="364"/>
    </row>
    <row r="488" spans="1:25" s="372" customFormat="1" ht="12.75" hidden="1" customHeight="1">
      <c r="A488" s="362"/>
      <c r="B488" s="363"/>
      <c r="C488" s="364"/>
      <c r="D488" s="375" t="s">
        <v>865</v>
      </c>
      <c r="E488" s="365"/>
      <c r="F488" s="365"/>
      <c r="G488" s="373"/>
      <c r="H488" s="365"/>
      <c r="I488" s="411"/>
      <c r="J488" s="365"/>
      <c r="K488" s="365"/>
      <c r="L488" s="365"/>
      <c r="M488" s="365"/>
      <c r="N488" s="365"/>
      <c r="O488" s="366"/>
      <c r="P488" s="366"/>
      <c r="Q488" s="367"/>
      <c r="R488" s="367"/>
      <c r="S488" s="367"/>
      <c r="T488" s="368"/>
      <c r="U488" s="369"/>
      <c r="V488" s="370"/>
      <c r="W488" s="364"/>
      <c r="X488" s="371"/>
      <c r="Y488" s="364"/>
    </row>
    <row r="489" spans="1:25" s="372" customFormat="1" ht="12.75" hidden="1" customHeight="1">
      <c r="A489" s="362"/>
      <c r="B489" s="363"/>
      <c r="C489" s="364"/>
      <c r="D489" s="375" t="s">
        <v>865</v>
      </c>
      <c r="E489" s="365"/>
      <c r="F489" s="365"/>
      <c r="G489" s="373"/>
      <c r="H489" s="365"/>
      <c r="I489" s="411"/>
      <c r="J489" s="365"/>
      <c r="K489" s="365"/>
      <c r="L489" s="365"/>
      <c r="M489" s="365"/>
      <c r="N489" s="365"/>
      <c r="O489" s="366"/>
      <c r="P489" s="366"/>
      <c r="Q489" s="367"/>
      <c r="R489" s="367"/>
      <c r="S489" s="367"/>
      <c r="T489" s="368"/>
      <c r="U489" s="369"/>
      <c r="V489" s="370"/>
      <c r="W489" s="364"/>
      <c r="X489" s="371"/>
      <c r="Y489" s="364"/>
    </row>
    <row r="490" spans="1:25" s="372" customFormat="1" ht="12.75" hidden="1" customHeight="1">
      <c r="A490" s="362"/>
      <c r="B490" s="363"/>
      <c r="C490" s="364"/>
      <c r="D490" s="375" t="s">
        <v>865</v>
      </c>
      <c r="E490" s="365"/>
      <c r="F490" s="365"/>
      <c r="G490" s="373"/>
      <c r="H490" s="365"/>
      <c r="I490" s="411"/>
      <c r="J490" s="365"/>
      <c r="K490" s="365"/>
      <c r="L490" s="365"/>
      <c r="M490" s="365"/>
      <c r="N490" s="365"/>
      <c r="O490" s="366"/>
      <c r="P490" s="366"/>
      <c r="Q490" s="367"/>
      <c r="R490" s="367"/>
      <c r="S490" s="367"/>
      <c r="T490" s="368"/>
      <c r="U490" s="369"/>
      <c r="V490" s="370"/>
      <c r="W490" s="364"/>
      <c r="X490" s="371"/>
      <c r="Y490" s="364"/>
    </row>
    <row r="491" spans="1:25" s="372" customFormat="1" ht="12.75" hidden="1" customHeight="1">
      <c r="A491" s="362"/>
      <c r="B491" s="363"/>
      <c r="C491" s="364"/>
      <c r="D491" s="375" t="s">
        <v>865</v>
      </c>
      <c r="E491" s="365"/>
      <c r="F491" s="365"/>
      <c r="G491" s="373"/>
      <c r="H491" s="365"/>
      <c r="I491" s="411"/>
      <c r="J491" s="365"/>
      <c r="K491" s="365"/>
      <c r="L491" s="365"/>
      <c r="M491" s="365"/>
      <c r="N491" s="365"/>
      <c r="O491" s="366"/>
      <c r="P491" s="366"/>
      <c r="Q491" s="367"/>
      <c r="R491" s="367"/>
      <c r="S491" s="367"/>
      <c r="T491" s="368"/>
      <c r="U491" s="369"/>
      <c r="V491" s="370"/>
      <c r="W491" s="364"/>
      <c r="X491" s="371"/>
      <c r="Y491" s="364"/>
    </row>
    <row r="492" spans="1:25" s="372" customFormat="1" ht="12.75" hidden="1" customHeight="1">
      <c r="A492" s="362"/>
      <c r="B492" s="363"/>
      <c r="C492" s="364"/>
      <c r="D492" s="375" t="s">
        <v>865</v>
      </c>
      <c r="E492" s="365"/>
      <c r="F492" s="365"/>
      <c r="G492" s="373"/>
      <c r="H492" s="365"/>
      <c r="I492" s="411"/>
      <c r="J492" s="365"/>
      <c r="K492" s="365"/>
      <c r="L492" s="365"/>
      <c r="M492" s="365"/>
      <c r="N492" s="365"/>
      <c r="O492" s="366"/>
      <c r="P492" s="366"/>
      <c r="Q492" s="367"/>
      <c r="R492" s="367"/>
      <c r="S492" s="367"/>
      <c r="T492" s="368"/>
      <c r="U492" s="369"/>
      <c r="V492" s="370"/>
      <c r="W492" s="364"/>
      <c r="X492" s="371"/>
      <c r="Y492" s="364"/>
    </row>
    <row r="493" spans="1:25" s="372" customFormat="1" ht="12.75" hidden="1" customHeight="1">
      <c r="A493" s="362"/>
      <c r="B493" s="363"/>
      <c r="C493" s="364"/>
      <c r="D493" s="375" t="s">
        <v>865</v>
      </c>
      <c r="E493" s="365"/>
      <c r="F493" s="365"/>
      <c r="G493" s="373"/>
      <c r="H493" s="365"/>
      <c r="I493" s="411"/>
      <c r="J493" s="365"/>
      <c r="K493" s="365"/>
      <c r="L493" s="365"/>
      <c r="M493" s="365"/>
      <c r="N493" s="365"/>
      <c r="O493" s="366"/>
      <c r="P493" s="366"/>
      <c r="Q493" s="367"/>
      <c r="R493" s="367"/>
      <c r="S493" s="367"/>
      <c r="T493" s="368"/>
      <c r="U493" s="369"/>
      <c r="V493" s="370"/>
      <c r="W493" s="364"/>
      <c r="X493" s="371"/>
      <c r="Y493" s="364"/>
    </row>
    <row r="494" spans="1:25" s="372" customFormat="1" ht="12.75" hidden="1" customHeight="1">
      <c r="A494" s="362"/>
      <c r="B494" s="363"/>
      <c r="C494" s="364"/>
      <c r="D494" s="375" t="s">
        <v>865</v>
      </c>
      <c r="E494" s="365"/>
      <c r="F494" s="365"/>
      <c r="G494" s="373"/>
      <c r="H494" s="365"/>
      <c r="I494" s="411"/>
      <c r="J494" s="365"/>
      <c r="K494" s="365"/>
      <c r="L494" s="365"/>
      <c r="M494" s="365"/>
      <c r="N494" s="365"/>
      <c r="O494" s="366"/>
      <c r="P494" s="366"/>
      <c r="Q494" s="367"/>
      <c r="R494" s="367"/>
      <c r="S494" s="367"/>
      <c r="T494" s="368"/>
      <c r="U494" s="369"/>
      <c r="V494" s="370"/>
      <c r="W494" s="364"/>
      <c r="X494" s="371"/>
      <c r="Y494" s="364"/>
    </row>
    <row r="495" spans="1:25" s="372" customFormat="1" ht="12.75" hidden="1" customHeight="1">
      <c r="A495" s="362"/>
      <c r="B495" s="363"/>
      <c r="C495" s="364"/>
      <c r="D495" s="375" t="s">
        <v>865</v>
      </c>
      <c r="E495" s="365"/>
      <c r="F495" s="365"/>
      <c r="G495" s="373"/>
      <c r="H495" s="365"/>
      <c r="I495" s="411"/>
      <c r="J495" s="365"/>
      <c r="K495" s="365"/>
      <c r="L495" s="365"/>
      <c r="M495" s="365"/>
      <c r="N495" s="365"/>
      <c r="O495" s="366"/>
      <c r="P495" s="366"/>
      <c r="Q495" s="367"/>
      <c r="R495" s="367"/>
      <c r="S495" s="367"/>
      <c r="T495" s="368"/>
      <c r="U495" s="369"/>
      <c r="V495" s="370"/>
      <c r="W495" s="364"/>
      <c r="X495" s="371"/>
      <c r="Y495" s="364"/>
    </row>
    <row r="496" spans="1:25" s="372" customFormat="1" ht="12.75" hidden="1" customHeight="1">
      <c r="A496" s="362"/>
      <c r="B496" s="363"/>
      <c r="C496" s="364"/>
      <c r="D496" s="375" t="s">
        <v>865</v>
      </c>
      <c r="E496" s="365"/>
      <c r="F496" s="365"/>
      <c r="G496" s="373"/>
      <c r="H496" s="365"/>
      <c r="I496" s="411"/>
      <c r="J496" s="365"/>
      <c r="K496" s="365"/>
      <c r="L496" s="365"/>
      <c r="M496" s="365"/>
      <c r="N496" s="365"/>
      <c r="O496" s="366"/>
      <c r="P496" s="366"/>
      <c r="Q496" s="367"/>
      <c r="R496" s="367"/>
      <c r="S496" s="367"/>
      <c r="T496" s="368"/>
      <c r="U496" s="369"/>
      <c r="V496" s="370"/>
      <c r="W496" s="364"/>
      <c r="X496" s="371"/>
      <c r="Y496" s="364"/>
    </row>
    <row r="497" spans="1:25" s="372" customFormat="1" ht="12.75" hidden="1" customHeight="1">
      <c r="A497" s="362"/>
      <c r="B497" s="363"/>
      <c r="C497" s="364"/>
      <c r="D497" s="375" t="s">
        <v>865</v>
      </c>
      <c r="E497" s="365"/>
      <c r="F497" s="365"/>
      <c r="G497" s="373"/>
      <c r="H497" s="365"/>
      <c r="I497" s="411"/>
      <c r="J497" s="365"/>
      <c r="K497" s="365"/>
      <c r="L497" s="365"/>
      <c r="M497" s="365"/>
      <c r="N497" s="365"/>
      <c r="O497" s="366"/>
      <c r="P497" s="366"/>
      <c r="Q497" s="367"/>
      <c r="R497" s="367"/>
      <c r="S497" s="367"/>
      <c r="T497" s="368"/>
      <c r="U497" s="369"/>
      <c r="V497" s="370"/>
      <c r="W497" s="364"/>
      <c r="X497" s="371"/>
      <c r="Y497" s="364"/>
    </row>
    <row r="498" spans="1:25" s="372" customFormat="1" ht="12.75" hidden="1" customHeight="1">
      <c r="A498" s="362"/>
      <c r="B498" s="363"/>
      <c r="C498" s="364"/>
      <c r="D498" s="375" t="s">
        <v>865</v>
      </c>
      <c r="E498" s="365"/>
      <c r="F498" s="365"/>
      <c r="G498" s="373"/>
      <c r="H498" s="365"/>
      <c r="I498" s="411"/>
      <c r="J498" s="365"/>
      <c r="K498" s="365"/>
      <c r="L498" s="365"/>
      <c r="M498" s="365"/>
      <c r="N498" s="365"/>
      <c r="O498" s="366"/>
      <c r="P498" s="366"/>
      <c r="Q498" s="367"/>
      <c r="R498" s="367"/>
      <c r="S498" s="367"/>
      <c r="T498" s="368"/>
      <c r="U498" s="369"/>
      <c r="V498" s="370"/>
      <c r="W498" s="364"/>
      <c r="X498" s="371"/>
      <c r="Y498" s="364"/>
    </row>
    <row r="499" spans="1:25" s="372" customFormat="1" ht="12.75" hidden="1" customHeight="1">
      <c r="A499" s="362"/>
      <c r="B499" s="363"/>
      <c r="C499" s="364"/>
      <c r="D499" s="375" t="s">
        <v>865</v>
      </c>
      <c r="E499" s="365"/>
      <c r="F499" s="365"/>
      <c r="G499" s="373"/>
      <c r="H499" s="365"/>
      <c r="I499" s="411"/>
      <c r="J499" s="365"/>
      <c r="K499" s="365"/>
      <c r="L499" s="365"/>
      <c r="M499" s="365"/>
      <c r="N499" s="365"/>
      <c r="O499" s="366"/>
      <c r="P499" s="366"/>
      <c r="Q499" s="367"/>
      <c r="R499" s="367"/>
      <c r="S499" s="367"/>
      <c r="T499" s="368"/>
      <c r="U499" s="369"/>
      <c r="V499" s="370"/>
      <c r="W499" s="364"/>
      <c r="X499" s="371"/>
      <c r="Y499" s="364"/>
    </row>
    <row r="500" spans="1:25" s="372" customFormat="1" ht="12.75" hidden="1" customHeight="1">
      <c r="A500" s="362"/>
      <c r="B500" s="363"/>
      <c r="C500" s="364"/>
      <c r="D500" s="375" t="s">
        <v>865</v>
      </c>
      <c r="E500" s="365"/>
      <c r="F500" s="365"/>
      <c r="G500" s="373"/>
      <c r="H500" s="365"/>
      <c r="I500" s="411"/>
      <c r="J500" s="365"/>
      <c r="K500" s="365"/>
      <c r="L500" s="365"/>
      <c r="M500" s="365"/>
      <c r="N500" s="365"/>
      <c r="O500" s="366"/>
      <c r="P500" s="366"/>
      <c r="Q500" s="367"/>
      <c r="R500" s="367"/>
      <c r="S500" s="367"/>
      <c r="T500" s="368"/>
      <c r="U500" s="369"/>
      <c r="V500" s="370"/>
      <c r="W500" s="364"/>
      <c r="X500" s="371"/>
      <c r="Y500" s="364"/>
    </row>
    <row r="501" spans="1:25" s="372" customFormat="1" ht="12.75" hidden="1" customHeight="1">
      <c r="A501" s="362"/>
      <c r="B501" s="363"/>
      <c r="C501" s="364"/>
      <c r="D501" s="375" t="s">
        <v>865</v>
      </c>
      <c r="E501" s="365"/>
      <c r="F501" s="365"/>
      <c r="G501" s="373"/>
      <c r="H501" s="365"/>
      <c r="I501" s="411"/>
      <c r="J501" s="365"/>
      <c r="K501" s="365"/>
      <c r="L501" s="365"/>
      <c r="M501" s="365"/>
      <c r="N501" s="365"/>
      <c r="O501" s="366"/>
      <c r="P501" s="366"/>
      <c r="Q501" s="367"/>
      <c r="R501" s="367"/>
      <c r="S501" s="367"/>
      <c r="T501" s="368"/>
      <c r="U501" s="369"/>
      <c r="V501" s="370"/>
      <c r="W501" s="364"/>
      <c r="X501" s="371"/>
      <c r="Y501" s="364"/>
    </row>
    <row r="502" spans="1:25" s="372" customFormat="1" ht="12.75" hidden="1" customHeight="1">
      <c r="A502" s="362"/>
      <c r="B502" s="363"/>
      <c r="C502" s="364"/>
      <c r="D502" s="375" t="s">
        <v>865</v>
      </c>
      <c r="E502" s="365"/>
      <c r="F502" s="365"/>
      <c r="G502" s="373"/>
      <c r="H502" s="365"/>
      <c r="I502" s="411"/>
      <c r="J502" s="365"/>
      <c r="K502" s="365"/>
      <c r="L502" s="365"/>
      <c r="M502" s="365"/>
      <c r="N502" s="365"/>
      <c r="O502" s="366"/>
      <c r="P502" s="366"/>
      <c r="Q502" s="367"/>
      <c r="R502" s="367"/>
      <c r="S502" s="367"/>
      <c r="T502" s="368"/>
      <c r="U502" s="369"/>
      <c r="V502" s="370"/>
      <c r="W502" s="364"/>
      <c r="X502" s="371"/>
      <c r="Y502" s="364"/>
    </row>
    <row r="503" spans="1:25" s="372" customFormat="1" ht="12.75" hidden="1" customHeight="1">
      <c r="A503" s="362"/>
      <c r="B503" s="363"/>
      <c r="C503" s="364"/>
      <c r="D503" s="375" t="s">
        <v>865</v>
      </c>
      <c r="E503" s="365"/>
      <c r="F503" s="365"/>
      <c r="G503" s="373"/>
      <c r="H503" s="365"/>
      <c r="I503" s="411"/>
      <c r="J503" s="365"/>
      <c r="K503" s="365"/>
      <c r="L503" s="365"/>
      <c r="M503" s="365"/>
      <c r="N503" s="365"/>
      <c r="O503" s="366"/>
      <c r="P503" s="366"/>
      <c r="Q503" s="367"/>
      <c r="R503" s="367"/>
      <c r="S503" s="367"/>
      <c r="T503" s="368"/>
      <c r="U503" s="369"/>
      <c r="V503" s="370"/>
      <c r="W503" s="364"/>
      <c r="X503" s="371"/>
      <c r="Y503" s="364"/>
    </row>
    <row r="504" spans="1:25" s="372" customFormat="1" ht="12.75" hidden="1" customHeight="1">
      <c r="A504" s="362"/>
      <c r="B504" s="363"/>
      <c r="C504" s="364"/>
      <c r="D504" s="375" t="s">
        <v>865</v>
      </c>
      <c r="E504" s="365"/>
      <c r="F504" s="365"/>
      <c r="G504" s="373"/>
      <c r="H504" s="365"/>
      <c r="I504" s="411"/>
      <c r="J504" s="365"/>
      <c r="K504" s="365"/>
      <c r="L504" s="365"/>
      <c r="M504" s="365"/>
      <c r="N504" s="365"/>
      <c r="O504" s="366"/>
      <c r="P504" s="366"/>
      <c r="Q504" s="367"/>
      <c r="R504" s="367"/>
      <c r="S504" s="367"/>
      <c r="T504" s="368"/>
      <c r="U504" s="369"/>
      <c r="V504" s="370"/>
      <c r="W504" s="364"/>
      <c r="X504" s="371"/>
      <c r="Y504" s="364"/>
    </row>
    <row r="505" spans="1:25" s="372" customFormat="1" ht="12.75" hidden="1" customHeight="1">
      <c r="A505" s="362"/>
      <c r="B505" s="363"/>
      <c r="C505" s="364"/>
      <c r="D505" s="375" t="s">
        <v>865</v>
      </c>
      <c r="E505" s="365"/>
      <c r="F505" s="365"/>
      <c r="G505" s="373"/>
      <c r="H505" s="365"/>
      <c r="I505" s="411"/>
      <c r="J505" s="365"/>
      <c r="K505" s="365"/>
      <c r="L505" s="365"/>
      <c r="M505" s="365"/>
      <c r="N505" s="365"/>
      <c r="O505" s="366"/>
      <c r="P505" s="366"/>
      <c r="Q505" s="367"/>
      <c r="R505" s="367"/>
      <c r="S505" s="367"/>
      <c r="T505" s="368"/>
      <c r="U505" s="369"/>
      <c r="V505" s="370"/>
      <c r="W505" s="364"/>
      <c r="X505" s="371"/>
      <c r="Y505" s="364"/>
    </row>
    <row r="506" spans="1:25" s="372" customFormat="1" ht="12.75" hidden="1" customHeight="1">
      <c r="A506" s="362"/>
      <c r="B506" s="363"/>
      <c r="C506" s="364"/>
      <c r="D506" s="375" t="s">
        <v>865</v>
      </c>
      <c r="E506" s="365"/>
      <c r="F506" s="365"/>
      <c r="G506" s="373"/>
      <c r="H506" s="365"/>
      <c r="I506" s="411"/>
      <c r="J506" s="365"/>
      <c r="K506" s="365"/>
      <c r="L506" s="365"/>
      <c r="M506" s="365"/>
      <c r="N506" s="365"/>
      <c r="O506" s="366"/>
      <c r="P506" s="366"/>
      <c r="Q506" s="367"/>
      <c r="R506" s="367"/>
      <c r="S506" s="367"/>
      <c r="T506" s="368"/>
      <c r="U506" s="369"/>
      <c r="V506" s="370"/>
      <c r="W506" s="364"/>
      <c r="X506" s="371"/>
      <c r="Y506" s="364"/>
    </row>
    <row r="507" spans="1:25" s="372" customFormat="1" ht="12.75" hidden="1" customHeight="1">
      <c r="A507" s="362"/>
      <c r="B507" s="363"/>
      <c r="C507" s="364"/>
      <c r="D507" s="375" t="s">
        <v>865</v>
      </c>
      <c r="E507" s="365"/>
      <c r="F507" s="365"/>
      <c r="G507" s="373"/>
      <c r="H507" s="365"/>
      <c r="I507" s="411"/>
      <c r="J507" s="365"/>
      <c r="K507" s="365"/>
      <c r="L507" s="365"/>
      <c r="M507" s="365"/>
      <c r="N507" s="365"/>
      <c r="O507" s="366"/>
      <c r="P507" s="366"/>
      <c r="Q507" s="367"/>
      <c r="R507" s="367"/>
      <c r="S507" s="367"/>
      <c r="T507" s="368"/>
      <c r="U507" s="369"/>
      <c r="V507" s="370"/>
      <c r="W507" s="364"/>
      <c r="X507" s="371"/>
      <c r="Y507" s="364"/>
    </row>
    <row r="508" spans="1:25" s="372" customFormat="1" ht="12.75" hidden="1" customHeight="1">
      <c r="A508" s="362"/>
      <c r="B508" s="363"/>
      <c r="C508" s="364"/>
      <c r="D508" s="375" t="s">
        <v>865</v>
      </c>
      <c r="E508" s="365"/>
      <c r="F508" s="365"/>
      <c r="G508" s="373"/>
      <c r="H508" s="365"/>
      <c r="I508" s="411"/>
      <c r="J508" s="365"/>
      <c r="K508" s="365"/>
      <c r="L508" s="365"/>
      <c r="M508" s="365"/>
      <c r="N508" s="365"/>
      <c r="O508" s="366"/>
      <c r="P508" s="366"/>
      <c r="Q508" s="367"/>
      <c r="R508" s="367"/>
      <c r="S508" s="367"/>
      <c r="T508" s="368"/>
      <c r="U508" s="369"/>
      <c r="V508" s="370"/>
      <c r="W508" s="364"/>
      <c r="X508" s="371"/>
      <c r="Y508" s="364"/>
    </row>
    <row r="509" spans="1:25" s="372" customFormat="1" ht="12.75" hidden="1" customHeight="1">
      <c r="A509" s="362"/>
      <c r="B509" s="363"/>
      <c r="C509" s="364"/>
      <c r="D509" s="375" t="s">
        <v>865</v>
      </c>
      <c r="E509" s="365"/>
      <c r="F509" s="365"/>
      <c r="G509" s="373"/>
      <c r="H509" s="365"/>
      <c r="I509" s="411"/>
      <c r="J509" s="365"/>
      <c r="K509" s="365"/>
      <c r="L509" s="365"/>
      <c r="M509" s="365"/>
      <c r="N509" s="365"/>
      <c r="O509" s="366"/>
      <c r="P509" s="366"/>
      <c r="Q509" s="367"/>
      <c r="R509" s="367"/>
      <c r="S509" s="367"/>
      <c r="T509" s="368"/>
      <c r="U509" s="369"/>
      <c r="V509" s="370"/>
      <c r="W509" s="364"/>
      <c r="X509" s="371"/>
      <c r="Y509" s="364"/>
    </row>
    <row r="510" spans="1:25" s="372" customFormat="1" ht="12.75" hidden="1" customHeight="1">
      <c r="A510" s="362"/>
      <c r="B510" s="363"/>
      <c r="C510" s="364"/>
      <c r="D510" s="375" t="s">
        <v>865</v>
      </c>
      <c r="E510" s="365"/>
      <c r="F510" s="365"/>
      <c r="G510" s="373"/>
      <c r="H510" s="365"/>
      <c r="I510" s="411"/>
      <c r="J510" s="365"/>
      <c r="K510" s="365"/>
      <c r="L510" s="365"/>
      <c r="M510" s="365"/>
      <c r="N510" s="365"/>
      <c r="O510" s="366"/>
      <c r="P510" s="366"/>
      <c r="Q510" s="367"/>
      <c r="R510" s="367"/>
      <c r="S510" s="367"/>
      <c r="T510" s="368"/>
      <c r="U510" s="369"/>
      <c r="V510" s="370"/>
      <c r="W510" s="364"/>
      <c r="X510" s="371"/>
      <c r="Y510" s="364"/>
    </row>
    <row r="511" spans="1:25" s="372" customFormat="1" ht="12.75" hidden="1" customHeight="1">
      <c r="A511" s="362"/>
      <c r="B511" s="363"/>
      <c r="C511" s="364"/>
      <c r="D511" s="375" t="s">
        <v>865</v>
      </c>
      <c r="E511" s="365"/>
      <c r="F511" s="365"/>
      <c r="G511" s="373"/>
      <c r="H511" s="365"/>
      <c r="I511" s="411"/>
      <c r="J511" s="365"/>
      <c r="K511" s="365"/>
      <c r="L511" s="365"/>
      <c r="M511" s="365"/>
      <c r="N511" s="365"/>
      <c r="O511" s="366"/>
      <c r="P511" s="366"/>
      <c r="Q511" s="367"/>
      <c r="R511" s="367"/>
      <c r="S511" s="367"/>
      <c r="T511" s="368"/>
      <c r="U511" s="369"/>
      <c r="V511" s="370"/>
      <c r="W511" s="364"/>
      <c r="X511" s="371"/>
      <c r="Y511" s="364"/>
    </row>
    <row r="512" spans="1:25" s="372" customFormat="1" ht="12.75" hidden="1" customHeight="1">
      <c r="A512" s="362"/>
      <c r="B512" s="363"/>
      <c r="C512" s="364"/>
      <c r="D512" s="375" t="s">
        <v>865</v>
      </c>
      <c r="E512" s="365"/>
      <c r="F512" s="365"/>
      <c r="G512" s="373"/>
      <c r="H512" s="365"/>
      <c r="I512" s="411"/>
      <c r="J512" s="365"/>
      <c r="K512" s="365"/>
      <c r="L512" s="365"/>
      <c r="M512" s="365"/>
      <c r="N512" s="365"/>
      <c r="O512" s="366"/>
      <c r="P512" s="366"/>
      <c r="Q512" s="367"/>
      <c r="R512" s="367"/>
      <c r="S512" s="367"/>
      <c r="T512" s="368"/>
      <c r="U512" s="369"/>
      <c r="V512" s="370"/>
      <c r="W512" s="364"/>
      <c r="X512" s="371"/>
      <c r="Y512" s="364"/>
    </row>
    <row r="513" spans="1:25" s="372" customFormat="1" ht="12.75" hidden="1" customHeight="1">
      <c r="A513" s="362"/>
      <c r="B513" s="363"/>
      <c r="C513" s="364"/>
      <c r="D513" s="375" t="s">
        <v>865</v>
      </c>
      <c r="E513" s="365"/>
      <c r="F513" s="365"/>
      <c r="G513" s="373"/>
      <c r="H513" s="365"/>
      <c r="I513" s="411"/>
      <c r="J513" s="365"/>
      <c r="K513" s="365"/>
      <c r="L513" s="365"/>
      <c r="M513" s="365"/>
      <c r="N513" s="365"/>
      <c r="O513" s="366"/>
      <c r="P513" s="366"/>
      <c r="Q513" s="367"/>
      <c r="R513" s="367"/>
      <c r="S513" s="367"/>
      <c r="T513" s="368"/>
      <c r="U513" s="369"/>
      <c r="V513" s="370"/>
      <c r="W513" s="364"/>
      <c r="X513" s="371"/>
      <c r="Y513" s="364"/>
    </row>
    <row r="514" spans="1:25" s="372" customFormat="1" ht="12.75" hidden="1" customHeight="1">
      <c r="A514" s="362"/>
      <c r="B514" s="363"/>
      <c r="C514" s="364"/>
      <c r="D514" s="375" t="s">
        <v>865</v>
      </c>
      <c r="E514" s="365"/>
      <c r="F514" s="365"/>
      <c r="G514" s="373"/>
      <c r="H514" s="365"/>
      <c r="I514" s="411"/>
      <c r="J514" s="365"/>
      <c r="K514" s="365"/>
      <c r="L514" s="365"/>
      <c r="M514" s="365"/>
      <c r="N514" s="365"/>
      <c r="O514" s="366"/>
      <c r="P514" s="366"/>
      <c r="Q514" s="367"/>
      <c r="R514" s="367"/>
      <c r="S514" s="367"/>
      <c r="T514" s="368"/>
      <c r="U514" s="369"/>
      <c r="V514" s="370"/>
      <c r="W514" s="364"/>
      <c r="X514" s="371"/>
      <c r="Y514" s="364"/>
    </row>
    <row r="515" spans="1:25" s="372" customFormat="1" ht="12.75" hidden="1" customHeight="1">
      <c r="A515" s="362"/>
      <c r="B515" s="363"/>
      <c r="C515" s="364"/>
      <c r="D515" s="375" t="s">
        <v>865</v>
      </c>
      <c r="E515" s="365"/>
      <c r="F515" s="365"/>
      <c r="G515" s="373"/>
      <c r="H515" s="365"/>
      <c r="I515" s="411"/>
      <c r="J515" s="365"/>
      <c r="K515" s="365"/>
      <c r="L515" s="365"/>
      <c r="M515" s="365"/>
      <c r="N515" s="365"/>
      <c r="O515" s="366"/>
      <c r="P515" s="366"/>
      <c r="Q515" s="367"/>
      <c r="R515" s="367"/>
      <c r="S515" s="367"/>
      <c r="T515" s="368"/>
      <c r="U515" s="369"/>
      <c r="V515" s="370"/>
      <c r="W515" s="364"/>
      <c r="X515" s="371"/>
      <c r="Y515" s="364"/>
    </row>
    <row r="516" spans="1:25" s="372" customFormat="1" ht="12.75" hidden="1" customHeight="1">
      <c r="A516" s="362"/>
      <c r="B516" s="363"/>
      <c r="C516" s="364"/>
      <c r="D516" s="375" t="s">
        <v>865</v>
      </c>
      <c r="E516" s="365"/>
      <c r="F516" s="365"/>
      <c r="G516" s="373"/>
      <c r="H516" s="365"/>
      <c r="I516" s="411"/>
      <c r="J516" s="365"/>
      <c r="K516" s="365"/>
      <c r="L516" s="365"/>
      <c r="M516" s="365"/>
      <c r="N516" s="365"/>
      <c r="O516" s="366"/>
      <c r="P516" s="366"/>
      <c r="Q516" s="367"/>
      <c r="R516" s="367"/>
      <c r="S516" s="367"/>
      <c r="T516" s="368"/>
      <c r="U516" s="369"/>
      <c r="V516" s="370"/>
      <c r="W516" s="364"/>
      <c r="X516" s="371"/>
      <c r="Y516" s="364"/>
    </row>
    <row r="517" spans="1:25" s="372" customFormat="1" ht="12.75" hidden="1" customHeight="1">
      <c r="A517" s="362"/>
      <c r="B517" s="363"/>
      <c r="C517" s="364"/>
      <c r="D517" s="375" t="s">
        <v>865</v>
      </c>
      <c r="E517" s="365"/>
      <c r="F517" s="365"/>
      <c r="G517" s="373"/>
      <c r="H517" s="365"/>
      <c r="I517" s="411"/>
      <c r="J517" s="365"/>
      <c r="K517" s="365"/>
      <c r="L517" s="365"/>
      <c r="M517" s="365"/>
      <c r="N517" s="365"/>
      <c r="O517" s="366"/>
      <c r="P517" s="366"/>
      <c r="Q517" s="367"/>
      <c r="R517" s="367"/>
      <c r="S517" s="367"/>
      <c r="T517" s="368"/>
      <c r="U517" s="369"/>
      <c r="V517" s="370"/>
      <c r="W517" s="364"/>
      <c r="X517" s="371"/>
      <c r="Y517" s="364"/>
    </row>
    <row r="518" spans="1:25" s="372" customFormat="1" ht="12.75" hidden="1" customHeight="1">
      <c r="A518" s="362"/>
      <c r="B518" s="363"/>
      <c r="C518" s="364"/>
      <c r="D518" s="375" t="s">
        <v>865</v>
      </c>
      <c r="E518" s="365"/>
      <c r="F518" s="365"/>
      <c r="G518" s="373"/>
      <c r="H518" s="365"/>
      <c r="I518" s="411"/>
      <c r="J518" s="365"/>
      <c r="K518" s="365"/>
      <c r="L518" s="365"/>
      <c r="M518" s="365"/>
      <c r="N518" s="365"/>
      <c r="O518" s="366"/>
      <c r="P518" s="366"/>
      <c r="Q518" s="367"/>
      <c r="R518" s="367"/>
      <c r="S518" s="367"/>
      <c r="T518" s="368"/>
      <c r="U518" s="369"/>
      <c r="V518" s="370"/>
      <c r="W518" s="364"/>
      <c r="X518" s="371"/>
      <c r="Y518" s="364"/>
    </row>
    <row r="519" spans="1:25" s="372" customFormat="1" ht="12.75" hidden="1" customHeight="1">
      <c r="A519" s="362"/>
      <c r="B519" s="363"/>
      <c r="C519" s="364"/>
      <c r="D519" s="375" t="s">
        <v>865</v>
      </c>
      <c r="E519" s="365"/>
      <c r="F519" s="365"/>
      <c r="G519" s="373"/>
      <c r="H519" s="365"/>
      <c r="I519" s="411"/>
      <c r="J519" s="365"/>
      <c r="K519" s="365"/>
      <c r="L519" s="365"/>
      <c r="M519" s="365"/>
      <c r="N519" s="365"/>
      <c r="O519" s="366"/>
      <c r="P519" s="366"/>
      <c r="Q519" s="367"/>
      <c r="R519" s="367"/>
      <c r="S519" s="367"/>
      <c r="T519" s="368"/>
      <c r="U519" s="369"/>
      <c r="V519" s="370"/>
      <c r="W519" s="364"/>
      <c r="X519" s="371"/>
      <c r="Y519" s="364"/>
    </row>
    <row r="520" spans="1:25" s="372" customFormat="1" ht="12.75" hidden="1" customHeight="1">
      <c r="A520" s="362"/>
      <c r="B520" s="363"/>
      <c r="C520" s="364"/>
      <c r="D520" s="375" t="s">
        <v>865</v>
      </c>
      <c r="E520" s="365"/>
      <c r="F520" s="365"/>
      <c r="G520" s="373"/>
      <c r="H520" s="365"/>
      <c r="I520" s="411"/>
      <c r="J520" s="365"/>
      <c r="K520" s="365"/>
      <c r="L520" s="365"/>
      <c r="M520" s="365"/>
      <c r="N520" s="365"/>
      <c r="O520" s="366"/>
      <c r="P520" s="366"/>
      <c r="Q520" s="367"/>
      <c r="R520" s="367"/>
      <c r="S520" s="367"/>
      <c r="T520" s="368"/>
      <c r="U520" s="369"/>
      <c r="V520" s="370"/>
      <c r="W520" s="364"/>
      <c r="X520" s="371"/>
      <c r="Y520" s="364"/>
    </row>
    <row r="521" spans="1:25" s="372" customFormat="1" ht="12.75" hidden="1" customHeight="1">
      <c r="A521" s="362"/>
      <c r="B521" s="363"/>
      <c r="C521" s="364"/>
      <c r="D521" s="375" t="s">
        <v>865</v>
      </c>
      <c r="E521" s="365"/>
      <c r="F521" s="365"/>
      <c r="G521" s="373"/>
      <c r="H521" s="365"/>
      <c r="I521" s="411"/>
      <c r="J521" s="365"/>
      <c r="K521" s="365"/>
      <c r="L521" s="365"/>
      <c r="M521" s="365"/>
      <c r="N521" s="365"/>
      <c r="O521" s="366"/>
      <c r="P521" s="366"/>
      <c r="Q521" s="367"/>
      <c r="R521" s="367"/>
      <c r="S521" s="367"/>
      <c r="T521" s="368"/>
      <c r="U521" s="369"/>
      <c r="V521" s="370"/>
      <c r="W521" s="364"/>
      <c r="X521" s="371"/>
      <c r="Y521" s="364"/>
    </row>
    <row r="522" spans="1:25" s="372" customFormat="1" ht="12.75" hidden="1" customHeight="1">
      <c r="A522" s="362"/>
      <c r="B522" s="363"/>
      <c r="C522" s="364"/>
      <c r="D522" s="375" t="s">
        <v>865</v>
      </c>
      <c r="E522" s="365"/>
      <c r="F522" s="365"/>
      <c r="G522" s="373"/>
      <c r="H522" s="365"/>
      <c r="I522" s="411"/>
      <c r="J522" s="365"/>
      <c r="K522" s="365"/>
      <c r="L522" s="365"/>
      <c r="M522" s="365"/>
      <c r="N522" s="365"/>
      <c r="O522" s="366"/>
      <c r="P522" s="366"/>
      <c r="Q522" s="367"/>
      <c r="R522" s="367"/>
      <c r="S522" s="367"/>
      <c r="T522" s="368"/>
      <c r="U522" s="369"/>
      <c r="V522" s="370"/>
      <c r="W522" s="364"/>
      <c r="X522" s="371"/>
      <c r="Y522" s="364"/>
    </row>
    <row r="523" spans="1:25" s="372" customFormat="1" ht="12.75" hidden="1" customHeight="1">
      <c r="A523" s="362"/>
      <c r="B523" s="363"/>
      <c r="C523" s="364"/>
      <c r="D523" s="375" t="s">
        <v>865</v>
      </c>
      <c r="E523" s="365"/>
      <c r="F523" s="365"/>
      <c r="G523" s="373"/>
      <c r="H523" s="365"/>
      <c r="I523" s="411"/>
      <c r="J523" s="365"/>
      <c r="K523" s="365"/>
      <c r="L523" s="365"/>
      <c r="M523" s="365"/>
      <c r="N523" s="365"/>
      <c r="O523" s="366"/>
      <c r="P523" s="366"/>
      <c r="Q523" s="367"/>
      <c r="R523" s="367"/>
      <c r="S523" s="367"/>
      <c r="T523" s="368"/>
      <c r="U523" s="369"/>
      <c r="V523" s="370"/>
      <c r="W523" s="364"/>
      <c r="X523" s="371"/>
      <c r="Y523" s="364"/>
    </row>
    <row r="524" spans="1:25" s="372" customFormat="1" ht="12.75" hidden="1" customHeight="1">
      <c r="A524" s="362"/>
      <c r="B524" s="363"/>
      <c r="C524" s="364"/>
      <c r="D524" s="375" t="s">
        <v>865</v>
      </c>
      <c r="E524" s="365"/>
      <c r="F524" s="365"/>
      <c r="G524" s="373"/>
      <c r="H524" s="365"/>
      <c r="I524" s="411"/>
      <c r="J524" s="365"/>
      <c r="K524" s="365"/>
      <c r="L524" s="365"/>
      <c r="M524" s="365"/>
      <c r="N524" s="365"/>
      <c r="O524" s="366"/>
      <c r="P524" s="366"/>
      <c r="Q524" s="367"/>
      <c r="R524" s="367"/>
      <c r="S524" s="367"/>
      <c r="T524" s="368"/>
      <c r="U524" s="369"/>
      <c r="V524" s="370"/>
      <c r="W524" s="364"/>
      <c r="X524" s="371"/>
      <c r="Y524" s="364"/>
    </row>
    <row r="525" spans="1:25" s="372" customFormat="1" ht="12.75" hidden="1" customHeight="1">
      <c r="A525" s="362"/>
      <c r="B525" s="363"/>
      <c r="C525" s="364"/>
      <c r="D525" s="375" t="s">
        <v>865</v>
      </c>
      <c r="E525" s="365"/>
      <c r="F525" s="365"/>
      <c r="G525" s="373"/>
      <c r="H525" s="365"/>
      <c r="I525" s="411"/>
      <c r="J525" s="365"/>
      <c r="K525" s="365"/>
      <c r="L525" s="365"/>
      <c r="M525" s="365"/>
      <c r="N525" s="365"/>
      <c r="O525" s="366"/>
      <c r="P525" s="366"/>
      <c r="Q525" s="367"/>
      <c r="R525" s="367"/>
      <c r="S525" s="367"/>
      <c r="T525" s="368"/>
      <c r="U525" s="369"/>
      <c r="V525" s="370"/>
      <c r="W525" s="364"/>
      <c r="X525" s="371"/>
      <c r="Y525" s="364"/>
    </row>
    <row r="526" spans="1:25" s="372" customFormat="1" ht="12.75" hidden="1" customHeight="1">
      <c r="A526" s="362"/>
      <c r="B526" s="363"/>
      <c r="C526" s="364"/>
      <c r="D526" s="375" t="s">
        <v>865</v>
      </c>
      <c r="E526" s="365"/>
      <c r="F526" s="365"/>
      <c r="G526" s="373"/>
      <c r="H526" s="365"/>
      <c r="I526" s="411"/>
      <c r="J526" s="365"/>
      <c r="K526" s="365"/>
      <c r="L526" s="365"/>
      <c r="M526" s="365"/>
      <c r="N526" s="365"/>
      <c r="O526" s="366"/>
      <c r="P526" s="366"/>
      <c r="Q526" s="367"/>
      <c r="R526" s="367"/>
      <c r="S526" s="367"/>
      <c r="T526" s="368"/>
      <c r="U526" s="369"/>
      <c r="V526" s="370"/>
      <c r="W526" s="364"/>
      <c r="X526" s="371"/>
      <c r="Y526" s="364"/>
    </row>
    <row r="527" spans="1:25" s="372" customFormat="1" ht="12.75" hidden="1" customHeight="1">
      <c r="A527" s="362"/>
      <c r="B527" s="363"/>
      <c r="C527" s="364"/>
      <c r="D527" s="375" t="s">
        <v>865</v>
      </c>
      <c r="E527" s="365"/>
      <c r="F527" s="365"/>
      <c r="G527" s="373"/>
      <c r="H527" s="365"/>
      <c r="I527" s="411"/>
      <c r="J527" s="365"/>
      <c r="K527" s="365"/>
      <c r="L527" s="365"/>
      <c r="M527" s="365"/>
      <c r="N527" s="365"/>
      <c r="O527" s="366"/>
      <c r="P527" s="366"/>
      <c r="Q527" s="367"/>
      <c r="R527" s="367"/>
      <c r="S527" s="367"/>
      <c r="T527" s="368"/>
      <c r="U527" s="369"/>
      <c r="V527" s="370"/>
      <c r="W527" s="364"/>
      <c r="X527" s="371"/>
      <c r="Y527" s="364"/>
    </row>
    <row r="528" spans="1:25" s="372" customFormat="1" ht="12.75" hidden="1" customHeight="1">
      <c r="A528" s="362"/>
      <c r="B528" s="363"/>
      <c r="C528" s="364"/>
      <c r="D528" s="375" t="s">
        <v>865</v>
      </c>
      <c r="E528" s="365"/>
      <c r="F528" s="365"/>
      <c r="G528" s="373"/>
      <c r="H528" s="365"/>
      <c r="I528" s="411"/>
      <c r="J528" s="365"/>
      <c r="K528" s="365"/>
      <c r="L528" s="365"/>
      <c r="M528" s="365"/>
      <c r="N528" s="365"/>
      <c r="O528" s="366"/>
      <c r="P528" s="366"/>
      <c r="Q528" s="367"/>
      <c r="R528" s="367"/>
      <c r="S528" s="367"/>
      <c r="T528" s="368"/>
      <c r="U528" s="369"/>
      <c r="V528" s="370"/>
      <c r="W528" s="364"/>
      <c r="X528" s="371"/>
      <c r="Y528" s="364"/>
    </row>
    <row r="529" spans="1:25" s="372" customFormat="1" ht="12.75" hidden="1" customHeight="1">
      <c r="A529" s="362"/>
      <c r="B529" s="363"/>
      <c r="C529" s="364"/>
      <c r="D529" s="375" t="s">
        <v>865</v>
      </c>
      <c r="E529" s="365"/>
      <c r="F529" s="365"/>
      <c r="G529" s="373"/>
      <c r="H529" s="365"/>
      <c r="I529" s="411"/>
      <c r="J529" s="365"/>
      <c r="K529" s="365"/>
      <c r="L529" s="365"/>
      <c r="M529" s="365"/>
      <c r="N529" s="365"/>
      <c r="O529" s="366"/>
      <c r="P529" s="366"/>
      <c r="Q529" s="367"/>
      <c r="R529" s="367"/>
      <c r="S529" s="367"/>
      <c r="T529" s="368"/>
      <c r="U529" s="369"/>
      <c r="V529" s="370"/>
      <c r="W529" s="364"/>
      <c r="X529" s="371"/>
      <c r="Y529" s="364"/>
    </row>
    <row r="530" spans="1:25" s="372" customFormat="1" ht="12.75" hidden="1" customHeight="1">
      <c r="A530" s="362"/>
      <c r="B530" s="363"/>
      <c r="C530" s="364"/>
      <c r="D530" s="375" t="s">
        <v>865</v>
      </c>
      <c r="E530" s="365"/>
      <c r="F530" s="365"/>
      <c r="G530" s="373"/>
      <c r="H530" s="365"/>
      <c r="I530" s="411"/>
      <c r="J530" s="365"/>
      <c r="K530" s="365"/>
      <c r="L530" s="365"/>
      <c r="M530" s="365"/>
      <c r="N530" s="365"/>
      <c r="O530" s="366"/>
      <c r="P530" s="366"/>
      <c r="Q530" s="367"/>
      <c r="R530" s="367"/>
      <c r="S530" s="367"/>
      <c r="T530" s="368"/>
      <c r="U530" s="369"/>
      <c r="V530" s="370"/>
      <c r="W530" s="364"/>
      <c r="X530" s="371"/>
      <c r="Y530" s="364"/>
    </row>
    <row r="531" spans="1:25" s="372" customFormat="1" ht="12.75" hidden="1" customHeight="1">
      <c r="A531" s="362"/>
      <c r="B531" s="363"/>
      <c r="C531" s="364"/>
      <c r="D531" s="375" t="s">
        <v>865</v>
      </c>
      <c r="E531" s="365"/>
      <c r="F531" s="365"/>
      <c r="G531" s="373"/>
      <c r="H531" s="365"/>
      <c r="I531" s="411"/>
      <c r="J531" s="365"/>
      <c r="K531" s="365"/>
      <c r="L531" s="365"/>
      <c r="M531" s="365"/>
      <c r="N531" s="365"/>
      <c r="O531" s="366"/>
      <c r="P531" s="366"/>
      <c r="Q531" s="367"/>
      <c r="R531" s="367"/>
      <c r="S531" s="367"/>
      <c r="T531" s="368"/>
      <c r="U531" s="369"/>
      <c r="V531" s="370"/>
      <c r="W531" s="364"/>
      <c r="X531" s="371"/>
      <c r="Y531" s="364"/>
    </row>
    <row r="532" spans="1:25" s="372" customFormat="1" ht="12.75" hidden="1" customHeight="1">
      <c r="A532" s="362"/>
      <c r="B532" s="363"/>
      <c r="C532" s="364"/>
      <c r="D532" s="375" t="s">
        <v>865</v>
      </c>
      <c r="E532" s="365"/>
      <c r="F532" s="365"/>
      <c r="G532" s="373"/>
      <c r="H532" s="365"/>
      <c r="I532" s="411"/>
      <c r="J532" s="365"/>
      <c r="K532" s="365"/>
      <c r="L532" s="365"/>
      <c r="M532" s="365"/>
      <c r="N532" s="365"/>
      <c r="O532" s="366"/>
      <c r="P532" s="366"/>
      <c r="Q532" s="367"/>
      <c r="R532" s="367"/>
      <c r="S532" s="367"/>
      <c r="T532" s="368"/>
      <c r="U532" s="369"/>
      <c r="V532" s="370"/>
      <c r="W532" s="364"/>
      <c r="X532" s="371"/>
      <c r="Y532" s="364"/>
    </row>
    <row r="533" spans="1:25" s="372" customFormat="1" ht="12.75" hidden="1" customHeight="1">
      <c r="A533" s="362"/>
      <c r="B533" s="363"/>
      <c r="C533" s="364"/>
      <c r="D533" s="375" t="s">
        <v>865</v>
      </c>
      <c r="E533" s="365"/>
      <c r="F533" s="365"/>
      <c r="G533" s="373"/>
      <c r="H533" s="365"/>
      <c r="I533" s="411"/>
      <c r="J533" s="365"/>
      <c r="K533" s="365"/>
      <c r="L533" s="365"/>
      <c r="M533" s="365"/>
      <c r="N533" s="365"/>
      <c r="O533" s="366"/>
      <c r="P533" s="366"/>
      <c r="Q533" s="367"/>
      <c r="R533" s="367"/>
      <c r="S533" s="367"/>
      <c r="T533" s="368"/>
      <c r="U533" s="369"/>
      <c r="V533" s="370"/>
      <c r="W533" s="364"/>
      <c r="X533" s="371"/>
      <c r="Y533" s="364"/>
    </row>
    <row r="534" spans="1:25" s="372" customFormat="1" ht="12.75" hidden="1" customHeight="1">
      <c r="A534" s="362"/>
      <c r="B534" s="363"/>
      <c r="C534" s="364"/>
      <c r="D534" s="375" t="s">
        <v>865</v>
      </c>
      <c r="E534" s="365"/>
      <c r="F534" s="365"/>
      <c r="G534" s="373"/>
      <c r="H534" s="365"/>
      <c r="I534" s="411"/>
      <c r="J534" s="365"/>
      <c r="K534" s="365"/>
      <c r="L534" s="365"/>
      <c r="M534" s="365"/>
      <c r="N534" s="365"/>
      <c r="O534" s="366"/>
      <c r="P534" s="366"/>
      <c r="Q534" s="367"/>
      <c r="R534" s="367"/>
      <c r="S534" s="367"/>
      <c r="T534" s="368"/>
      <c r="U534" s="369"/>
      <c r="V534" s="370"/>
      <c r="W534" s="364"/>
      <c r="X534" s="371"/>
      <c r="Y534" s="364"/>
    </row>
    <row r="535" spans="1:25" s="372" customFormat="1" ht="12.75" hidden="1" customHeight="1">
      <c r="A535" s="362"/>
      <c r="B535" s="363"/>
      <c r="C535" s="364"/>
      <c r="D535" s="375" t="s">
        <v>865</v>
      </c>
      <c r="E535" s="365"/>
      <c r="F535" s="365"/>
      <c r="G535" s="373"/>
      <c r="H535" s="365"/>
      <c r="I535" s="411"/>
      <c r="J535" s="365"/>
      <c r="K535" s="365"/>
      <c r="L535" s="365"/>
      <c r="M535" s="365"/>
      <c r="N535" s="365"/>
      <c r="O535" s="366"/>
      <c r="P535" s="366"/>
      <c r="Q535" s="367"/>
      <c r="R535" s="367"/>
      <c r="S535" s="367"/>
      <c r="T535" s="368"/>
      <c r="U535" s="369"/>
      <c r="V535" s="370"/>
      <c r="W535" s="364"/>
      <c r="X535" s="371"/>
      <c r="Y535" s="364"/>
    </row>
    <row r="536" spans="1:25" s="372" customFormat="1" ht="12.75" hidden="1" customHeight="1">
      <c r="A536" s="362"/>
      <c r="B536" s="363"/>
      <c r="C536" s="364"/>
      <c r="D536" s="375" t="s">
        <v>865</v>
      </c>
      <c r="E536" s="365"/>
      <c r="F536" s="365"/>
      <c r="G536" s="373"/>
      <c r="H536" s="365"/>
      <c r="I536" s="411"/>
      <c r="J536" s="365"/>
      <c r="K536" s="365"/>
      <c r="L536" s="365"/>
      <c r="M536" s="365"/>
      <c r="N536" s="365"/>
      <c r="O536" s="366"/>
      <c r="P536" s="366"/>
      <c r="Q536" s="367"/>
      <c r="R536" s="367"/>
      <c r="S536" s="367"/>
      <c r="T536" s="368"/>
      <c r="U536" s="369"/>
      <c r="V536" s="370"/>
      <c r="W536" s="364"/>
      <c r="X536" s="371"/>
      <c r="Y536" s="364"/>
    </row>
    <row r="537" spans="1:25" s="372" customFormat="1" ht="12.75" hidden="1" customHeight="1">
      <c r="A537" s="362"/>
      <c r="B537" s="363"/>
      <c r="C537" s="364"/>
      <c r="D537" s="375" t="s">
        <v>865</v>
      </c>
      <c r="E537" s="365"/>
      <c r="F537" s="365"/>
      <c r="G537" s="373"/>
      <c r="H537" s="365"/>
      <c r="I537" s="411"/>
      <c r="J537" s="365"/>
      <c r="K537" s="365"/>
      <c r="L537" s="365"/>
      <c r="M537" s="365"/>
      <c r="N537" s="365"/>
      <c r="O537" s="366"/>
      <c r="P537" s="366"/>
      <c r="Q537" s="367"/>
      <c r="R537" s="367"/>
      <c r="S537" s="367"/>
      <c r="T537" s="368"/>
      <c r="U537" s="369"/>
      <c r="V537" s="370"/>
      <c r="W537" s="364"/>
      <c r="X537" s="371"/>
      <c r="Y537" s="364"/>
    </row>
    <row r="538" spans="1:25" s="372" customFormat="1" ht="12.75" hidden="1" customHeight="1">
      <c r="A538" s="362"/>
      <c r="B538" s="363"/>
      <c r="C538" s="364"/>
      <c r="D538" s="375" t="s">
        <v>865</v>
      </c>
      <c r="E538" s="365"/>
      <c r="F538" s="365"/>
      <c r="G538" s="373"/>
      <c r="H538" s="365"/>
      <c r="I538" s="411"/>
      <c r="J538" s="365"/>
      <c r="K538" s="365"/>
      <c r="L538" s="365"/>
      <c r="M538" s="365"/>
      <c r="N538" s="365"/>
      <c r="O538" s="366"/>
      <c r="P538" s="366"/>
      <c r="Q538" s="367"/>
      <c r="R538" s="367"/>
      <c r="S538" s="367"/>
      <c r="T538" s="368"/>
      <c r="U538" s="369"/>
      <c r="V538" s="370"/>
      <c r="W538" s="364"/>
      <c r="X538" s="371"/>
      <c r="Y538" s="364"/>
    </row>
    <row r="539" spans="1:25" s="372" customFormat="1" ht="12.75" hidden="1" customHeight="1">
      <c r="A539" s="362"/>
      <c r="B539" s="363"/>
      <c r="C539" s="364"/>
      <c r="D539" s="375" t="s">
        <v>865</v>
      </c>
      <c r="E539" s="365"/>
      <c r="F539" s="365"/>
      <c r="G539" s="373"/>
      <c r="H539" s="365"/>
      <c r="I539" s="411"/>
      <c r="J539" s="365"/>
      <c r="K539" s="365"/>
      <c r="L539" s="365"/>
      <c r="M539" s="365"/>
      <c r="N539" s="365"/>
      <c r="O539" s="366"/>
      <c r="P539" s="366"/>
      <c r="Q539" s="367"/>
      <c r="R539" s="367"/>
      <c r="S539" s="367"/>
      <c r="T539" s="368"/>
      <c r="U539" s="369"/>
      <c r="V539" s="370"/>
      <c r="W539" s="364"/>
      <c r="X539" s="371"/>
      <c r="Y539" s="364"/>
    </row>
    <row r="540" spans="1:25" s="372" customFormat="1" ht="12.75" hidden="1" customHeight="1">
      <c r="A540" s="362"/>
      <c r="B540" s="363"/>
      <c r="C540" s="364"/>
      <c r="D540" s="375" t="s">
        <v>865</v>
      </c>
      <c r="E540" s="365"/>
      <c r="F540" s="365"/>
      <c r="G540" s="373"/>
      <c r="H540" s="365"/>
      <c r="I540" s="411"/>
      <c r="J540" s="365"/>
      <c r="K540" s="365"/>
      <c r="L540" s="365"/>
      <c r="M540" s="365"/>
      <c r="N540" s="365"/>
      <c r="O540" s="366"/>
      <c r="P540" s="366"/>
      <c r="Q540" s="367"/>
      <c r="R540" s="367"/>
      <c r="S540" s="367"/>
      <c r="T540" s="368"/>
      <c r="U540" s="369"/>
      <c r="V540" s="370"/>
      <c r="W540" s="364"/>
      <c r="X540" s="371"/>
      <c r="Y540" s="364"/>
    </row>
    <row r="541" spans="1:25" s="372" customFormat="1" ht="12.75" hidden="1" customHeight="1">
      <c r="A541" s="362"/>
      <c r="B541" s="363"/>
      <c r="C541" s="364"/>
      <c r="D541" s="375" t="s">
        <v>865</v>
      </c>
      <c r="E541" s="365"/>
      <c r="F541" s="365"/>
      <c r="G541" s="373"/>
      <c r="H541" s="365"/>
      <c r="I541" s="411"/>
      <c r="J541" s="365"/>
      <c r="K541" s="365"/>
      <c r="L541" s="365"/>
      <c r="M541" s="365"/>
      <c r="N541" s="365"/>
      <c r="O541" s="366"/>
      <c r="P541" s="366"/>
      <c r="Q541" s="367"/>
      <c r="R541" s="367"/>
      <c r="S541" s="367"/>
      <c r="T541" s="368"/>
      <c r="U541" s="369"/>
      <c r="V541" s="370"/>
      <c r="W541" s="364"/>
      <c r="X541" s="371"/>
      <c r="Y541" s="364"/>
    </row>
    <row r="542" spans="1:25" s="372" customFormat="1" ht="12.75" hidden="1" customHeight="1">
      <c r="A542" s="362"/>
      <c r="B542" s="363"/>
      <c r="C542" s="364"/>
      <c r="D542" s="375" t="s">
        <v>865</v>
      </c>
      <c r="E542" s="365"/>
      <c r="F542" s="365"/>
      <c r="G542" s="373"/>
      <c r="H542" s="365"/>
      <c r="I542" s="411"/>
      <c r="J542" s="365"/>
      <c r="K542" s="365"/>
      <c r="L542" s="365"/>
      <c r="M542" s="365"/>
      <c r="N542" s="365"/>
      <c r="O542" s="366"/>
      <c r="P542" s="366"/>
      <c r="Q542" s="367"/>
      <c r="R542" s="367"/>
      <c r="S542" s="367"/>
      <c r="T542" s="368"/>
      <c r="U542" s="369"/>
      <c r="V542" s="370"/>
      <c r="W542" s="364"/>
      <c r="X542" s="371"/>
      <c r="Y542" s="364"/>
    </row>
    <row r="543" spans="1:25" s="372" customFormat="1" ht="12.75" hidden="1" customHeight="1">
      <c r="A543" s="362"/>
      <c r="B543" s="363"/>
      <c r="C543" s="364"/>
      <c r="D543" s="375" t="s">
        <v>865</v>
      </c>
      <c r="E543" s="365"/>
      <c r="F543" s="365"/>
      <c r="G543" s="373"/>
      <c r="H543" s="365"/>
      <c r="I543" s="411"/>
      <c r="J543" s="365"/>
      <c r="K543" s="365"/>
      <c r="L543" s="365"/>
      <c r="M543" s="365"/>
      <c r="N543" s="365"/>
      <c r="O543" s="366"/>
      <c r="P543" s="366"/>
      <c r="Q543" s="367"/>
      <c r="R543" s="367"/>
      <c r="S543" s="367"/>
      <c r="T543" s="368"/>
      <c r="U543" s="369"/>
      <c r="V543" s="370"/>
      <c r="W543" s="364"/>
      <c r="X543" s="371"/>
      <c r="Y543" s="364"/>
    </row>
    <row r="544" spans="1:25" s="372" customFormat="1" ht="12.75" hidden="1" customHeight="1">
      <c r="A544" s="362"/>
      <c r="B544" s="363"/>
      <c r="C544" s="364"/>
      <c r="D544" s="375" t="s">
        <v>865</v>
      </c>
      <c r="E544" s="365"/>
      <c r="F544" s="365"/>
      <c r="G544" s="373"/>
      <c r="H544" s="365"/>
      <c r="I544" s="411"/>
      <c r="J544" s="365"/>
      <c r="K544" s="365"/>
      <c r="L544" s="365"/>
      <c r="M544" s="365"/>
      <c r="N544" s="365"/>
      <c r="O544" s="366"/>
      <c r="P544" s="366"/>
      <c r="Q544" s="367"/>
      <c r="R544" s="367"/>
      <c r="S544" s="367"/>
      <c r="T544" s="368"/>
      <c r="U544" s="369"/>
      <c r="V544" s="370"/>
      <c r="W544" s="364"/>
      <c r="X544" s="371"/>
      <c r="Y544" s="364"/>
    </row>
    <row r="545" spans="1:25" s="372" customFormat="1" ht="12.75" hidden="1" customHeight="1">
      <c r="A545" s="362"/>
      <c r="B545" s="363"/>
      <c r="C545" s="364"/>
      <c r="D545" s="375" t="s">
        <v>865</v>
      </c>
      <c r="E545" s="365"/>
      <c r="F545" s="365"/>
      <c r="G545" s="373"/>
      <c r="H545" s="365"/>
      <c r="I545" s="411"/>
      <c r="J545" s="365"/>
      <c r="K545" s="365"/>
      <c r="L545" s="365"/>
      <c r="M545" s="365"/>
      <c r="N545" s="365"/>
      <c r="O545" s="366"/>
      <c r="P545" s="366"/>
      <c r="Q545" s="367"/>
      <c r="R545" s="367"/>
      <c r="S545" s="367"/>
      <c r="T545" s="368"/>
      <c r="U545" s="369"/>
      <c r="V545" s="370"/>
      <c r="W545" s="364"/>
      <c r="X545" s="371"/>
      <c r="Y545" s="364"/>
    </row>
    <row r="546" spans="1:25" s="372" customFormat="1" ht="12.75" hidden="1" customHeight="1">
      <c r="A546" s="362"/>
      <c r="B546" s="363"/>
      <c r="C546" s="364"/>
      <c r="D546" s="375" t="s">
        <v>865</v>
      </c>
      <c r="E546" s="365"/>
      <c r="F546" s="365"/>
      <c r="G546" s="373"/>
      <c r="H546" s="365"/>
      <c r="I546" s="411"/>
      <c r="J546" s="365"/>
      <c r="K546" s="365"/>
      <c r="L546" s="365"/>
      <c r="M546" s="365"/>
      <c r="N546" s="365"/>
      <c r="O546" s="366"/>
      <c r="P546" s="366"/>
      <c r="Q546" s="367"/>
      <c r="R546" s="367"/>
      <c r="S546" s="367"/>
      <c r="T546" s="368"/>
      <c r="U546" s="369"/>
      <c r="V546" s="370"/>
      <c r="W546" s="364"/>
      <c r="X546" s="371"/>
      <c r="Y546" s="364"/>
    </row>
    <row r="547" spans="1:25" s="372" customFormat="1" ht="12.75" hidden="1" customHeight="1">
      <c r="A547" s="362"/>
      <c r="B547" s="363"/>
      <c r="C547" s="364"/>
      <c r="D547" s="375" t="s">
        <v>865</v>
      </c>
      <c r="E547" s="365"/>
      <c r="F547" s="365"/>
      <c r="G547" s="373"/>
      <c r="H547" s="365"/>
      <c r="I547" s="411"/>
      <c r="J547" s="365"/>
      <c r="K547" s="365"/>
      <c r="L547" s="365"/>
      <c r="M547" s="365"/>
      <c r="N547" s="365"/>
      <c r="O547" s="366"/>
      <c r="P547" s="366"/>
      <c r="Q547" s="367"/>
      <c r="R547" s="367"/>
      <c r="S547" s="367"/>
      <c r="T547" s="368"/>
      <c r="U547" s="369"/>
      <c r="V547" s="370"/>
      <c r="W547" s="364"/>
      <c r="X547" s="371"/>
      <c r="Y547" s="364"/>
    </row>
    <row r="548" spans="1:25" s="372" customFormat="1" ht="12.75" hidden="1" customHeight="1">
      <c r="A548" s="362"/>
      <c r="B548" s="363"/>
      <c r="C548" s="364"/>
      <c r="D548" s="375" t="s">
        <v>865</v>
      </c>
      <c r="E548" s="365"/>
      <c r="F548" s="365"/>
      <c r="G548" s="373"/>
      <c r="H548" s="365"/>
      <c r="I548" s="411"/>
      <c r="J548" s="365"/>
      <c r="K548" s="365"/>
      <c r="L548" s="365"/>
      <c r="M548" s="365"/>
      <c r="N548" s="365"/>
      <c r="O548" s="366"/>
      <c r="P548" s="366"/>
      <c r="Q548" s="367"/>
      <c r="R548" s="367"/>
      <c r="S548" s="367"/>
      <c r="T548" s="368"/>
      <c r="U548" s="369"/>
      <c r="V548" s="370"/>
      <c r="W548" s="364"/>
      <c r="X548" s="371"/>
      <c r="Y548" s="364"/>
    </row>
    <row r="549" spans="1:25" s="372" customFormat="1" ht="12.75" hidden="1" customHeight="1">
      <c r="A549" s="362"/>
      <c r="B549" s="363"/>
      <c r="C549" s="364"/>
      <c r="D549" s="375" t="s">
        <v>865</v>
      </c>
      <c r="E549" s="365"/>
      <c r="F549" s="365"/>
      <c r="G549" s="373"/>
      <c r="H549" s="365"/>
      <c r="I549" s="411"/>
      <c r="J549" s="365"/>
      <c r="K549" s="365"/>
      <c r="L549" s="365"/>
      <c r="M549" s="365"/>
      <c r="N549" s="365"/>
      <c r="O549" s="366"/>
      <c r="P549" s="366"/>
      <c r="Q549" s="367"/>
      <c r="R549" s="367"/>
      <c r="S549" s="367"/>
      <c r="T549" s="368"/>
      <c r="U549" s="369"/>
      <c r="V549" s="370"/>
      <c r="W549" s="364"/>
      <c r="X549" s="371"/>
      <c r="Y549" s="364"/>
    </row>
    <row r="550" spans="1:25" s="32" customFormat="1" ht="12.75" hidden="1" customHeight="1">
      <c r="A550" s="355"/>
      <c r="B550" s="35"/>
      <c r="C550" s="31"/>
      <c r="D550" s="382" t="s">
        <v>865</v>
      </c>
      <c r="E550" s="18"/>
      <c r="F550" s="18"/>
      <c r="G550" s="20"/>
      <c r="H550" s="18"/>
      <c r="I550" s="411"/>
      <c r="J550" s="365"/>
      <c r="K550" s="18"/>
      <c r="L550" s="18"/>
      <c r="M550" s="18"/>
      <c r="N550" s="18"/>
      <c r="O550" s="284"/>
      <c r="P550" s="284"/>
      <c r="Q550" s="36"/>
      <c r="R550" s="36"/>
      <c r="S550" s="36"/>
      <c r="T550" s="39"/>
      <c r="U550" s="44"/>
      <c r="V550" s="40"/>
      <c r="W550" s="364"/>
      <c r="X550" s="408"/>
      <c r="Y550" s="31"/>
    </row>
    <row r="551" spans="1:25" s="32" customFormat="1" ht="12.75" hidden="1" customHeight="1">
      <c r="A551" s="355"/>
      <c r="B551" s="35"/>
      <c r="C551" s="31"/>
      <c r="D551" s="382" t="s">
        <v>865</v>
      </c>
      <c r="E551" s="18"/>
      <c r="F551" s="18"/>
      <c r="G551" s="20"/>
      <c r="H551" s="18"/>
      <c r="I551" s="411"/>
      <c r="J551" s="365"/>
      <c r="K551" s="18"/>
      <c r="L551" s="18"/>
      <c r="M551" s="18"/>
      <c r="N551" s="18"/>
      <c r="O551" s="284"/>
      <c r="P551" s="284"/>
      <c r="Q551" s="36"/>
      <c r="R551" s="36"/>
      <c r="S551" s="36"/>
      <c r="T551" s="39"/>
      <c r="U551" s="44"/>
      <c r="V551" s="40"/>
      <c r="W551" s="364"/>
      <c r="X551" s="408"/>
      <c r="Y551" s="31"/>
    </row>
    <row r="552" spans="1:25" s="32" customFormat="1" ht="12.75" hidden="1" customHeight="1">
      <c r="A552" s="355"/>
      <c r="B552" s="35"/>
      <c r="C552" s="31"/>
      <c r="D552" s="382" t="s">
        <v>865</v>
      </c>
      <c r="E552" s="18"/>
      <c r="F552" s="18"/>
      <c r="G552" s="20"/>
      <c r="H552" s="18"/>
      <c r="I552" s="411"/>
      <c r="J552" s="365"/>
      <c r="K552" s="18"/>
      <c r="L552" s="18"/>
      <c r="M552" s="18"/>
      <c r="N552" s="18"/>
      <c r="O552" s="284"/>
      <c r="P552" s="284"/>
      <c r="Q552" s="36"/>
      <c r="R552" s="36"/>
      <c r="S552" s="36"/>
      <c r="T552" s="39"/>
      <c r="U552" s="44"/>
      <c r="V552" s="40"/>
      <c r="W552" s="364"/>
      <c r="X552" s="408"/>
      <c r="Y552" s="31"/>
    </row>
    <row r="553" spans="1:25" s="32" customFormat="1" ht="12.75" hidden="1" customHeight="1">
      <c r="A553" s="355"/>
      <c r="B553" s="35"/>
      <c r="C553" s="31"/>
      <c r="D553" s="382" t="s">
        <v>865</v>
      </c>
      <c r="E553" s="18"/>
      <c r="F553" s="18"/>
      <c r="G553" s="20"/>
      <c r="H553" s="18"/>
      <c r="I553" s="411"/>
      <c r="J553" s="365"/>
      <c r="K553" s="18"/>
      <c r="L553" s="18"/>
      <c r="M553" s="18"/>
      <c r="N553" s="18"/>
      <c r="O553" s="284"/>
      <c r="P553" s="284"/>
      <c r="Q553" s="36"/>
      <c r="R553" s="36"/>
      <c r="S553" s="36"/>
      <c r="T553" s="39"/>
      <c r="U553" s="44"/>
      <c r="V553" s="40"/>
      <c r="W553" s="364"/>
      <c r="X553" s="408"/>
      <c r="Y553" s="31"/>
    </row>
    <row r="554" spans="1:25" s="32" customFormat="1" ht="12.75" hidden="1" customHeight="1">
      <c r="A554" s="355"/>
      <c r="B554" s="35"/>
      <c r="C554" s="31"/>
      <c r="D554" s="382" t="s">
        <v>865</v>
      </c>
      <c r="E554" s="18"/>
      <c r="F554" s="18"/>
      <c r="G554" s="20"/>
      <c r="H554" s="18"/>
      <c r="I554" s="411"/>
      <c r="J554" s="365"/>
      <c r="K554" s="18"/>
      <c r="L554" s="18"/>
      <c r="M554" s="18"/>
      <c r="N554" s="18"/>
      <c r="O554" s="284"/>
      <c r="P554" s="284"/>
      <c r="Q554" s="36"/>
      <c r="R554" s="36"/>
      <c r="S554" s="36"/>
      <c r="T554" s="39"/>
      <c r="U554" s="44"/>
      <c r="V554" s="40"/>
      <c r="W554" s="364"/>
      <c r="X554" s="408"/>
      <c r="Y554" s="31"/>
    </row>
    <row r="555" spans="1:25" s="32" customFormat="1" ht="12.75" hidden="1" customHeight="1">
      <c r="A555" s="355"/>
      <c r="B555" s="35"/>
      <c r="C555" s="31"/>
      <c r="D555" s="382" t="s">
        <v>865</v>
      </c>
      <c r="E555" s="18"/>
      <c r="F555" s="18"/>
      <c r="G555" s="20"/>
      <c r="H555" s="18"/>
      <c r="I555" s="411"/>
      <c r="J555" s="365"/>
      <c r="K555" s="18"/>
      <c r="L555" s="18"/>
      <c r="M555" s="18"/>
      <c r="N555" s="18"/>
      <c r="O555" s="284"/>
      <c r="P555" s="284"/>
      <c r="Q555" s="36"/>
      <c r="R555" s="36"/>
      <c r="S555" s="36"/>
      <c r="T555" s="39"/>
      <c r="U555" s="44"/>
      <c r="V555" s="40"/>
      <c r="W555" s="364"/>
      <c r="X555" s="408"/>
      <c r="Y555" s="31"/>
    </row>
    <row r="556" spans="1:25" s="32" customFormat="1" ht="12.75" hidden="1" customHeight="1">
      <c r="A556" s="355"/>
      <c r="B556" s="35"/>
      <c r="C556" s="31"/>
      <c r="D556" s="382" t="s">
        <v>865</v>
      </c>
      <c r="E556" s="18"/>
      <c r="F556" s="18"/>
      <c r="G556" s="20"/>
      <c r="H556" s="18"/>
      <c r="I556" s="411"/>
      <c r="J556" s="365"/>
      <c r="K556" s="18"/>
      <c r="L556" s="18"/>
      <c r="M556" s="18"/>
      <c r="N556" s="18"/>
      <c r="O556" s="284"/>
      <c r="P556" s="284"/>
      <c r="Q556" s="36"/>
      <c r="R556" s="36"/>
      <c r="S556" s="36"/>
      <c r="T556" s="39"/>
      <c r="U556" s="44"/>
      <c r="V556" s="40"/>
      <c r="W556" s="364"/>
      <c r="X556" s="408"/>
      <c r="Y556" s="31"/>
    </row>
    <row r="557" spans="1:25" s="32" customFormat="1" ht="12.75" hidden="1" customHeight="1">
      <c r="A557" s="355"/>
      <c r="B557" s="35"/>
      <c r="C557" s="31"/>
      <c r="D557" s="382" t="s">
        <v>865</v>
      </c>
      <c r="E557" s="18"/>
      <c r="F557" s="18"/>
      <c r="G557" s="20"/>
      <c r="H557" s="18"/>
      <c r="I557" s="411"/>
      <c r="J557" s="365"/>
      <c r="K557" s="18"/>
      <c r="L557" s="18"/>
      <c r="M557" s="18"/>
      <c r="N557" s="18"/>
      <c r="O557" s="284"/>
      <c r="P557" s="284"/>
      <c r="Q557" s="36"/>
      <c r="R557" s="36"/>
      <c r="S557" s="36"/>
      <c r="T557" s="39"/>
      <c r="U557" s="44"/>
      <c r="V557" s="40"/>
      <c r="W557" s="364"/>
      <c r="X557" s="408"/>
      <c r="Y557" s="31"/>
    </row>
    <row r="558" spans="1:25" s="32" customFormat="1" ht="12.75" hidden="1" customHeight="1">
      <c r="A558" s="355"/>
      <c r="B558" s="35"/>
      <c r="C558" s="31"/>
      <c r="D558" s="382" t="s">
        <v>865</v>
      </c>
      <c r="E558" s="18"/>
      <c r="F558" s="18"/>
      <c r="G558" s="20"/>
      <c r="H558" s="18"/>
      <c r="I558" s="411"/>
      <c r="J558" s="365"/>
      <c r="K558" s="18"/>
      <c r="L558" s="18"/>
      <c r="M558" s="18"/>
      <c r="N558" s="18"/>
      <c r="O558" s="284"/>
      <c r="P558" s="284"/>
      <c r="Q558" s="36"/>
      <c r="R558" s="36"/>
      <c r="S558" s="36"/>
      <c r="T558" s="39"/>
      <c r="U558" s="44"/>
      <c r="V558" s="40"/>
      <c r="W558" s="364"/>
      <c r="X558" s="408"/>
      <c r="Y558" s="31"/>
    </row>
    <row r="559" spans="1:25" s="32" customFormat="1" ht="12.75" hidden="1" customHeight="1">
      <c r="A559" s="355"/>
      <c r="B559" s="35"/>
      <c r="C559" s="31"/>
      <c r="D559" s="382" t="s">
        <v>865</v>
      </c>
      <c r="E559" s="18"/>
      <c r="F559" s="18"/>
      <c r="G559" s="20"/>
      <c r="H559" s="18"/>
      <c r="I559" s="411"/>
      <c r="J559" s="365"/>
      <c r="K559" s="18"/>
      <c r="L559" s="18"/>
      <c r="M559" s="18"/>
      <c r="N559" s="18"/>
      <c r="O559" s="284"/>
      <c r="P559" s="284"/>
      <c r="Q559" s="36"/>
      <c r="R559" s="36"/>
      <c r="S559" s="36"/>
      <c r="T559" s="39"/>
      <c r="U559" s="44"/>
      <c r="V559" s="40"/>
      <c r="W559" s="364"/>
      <c r="X559" s="408"/>
      <c r="Y559" s="31"/>
    </row>
    <row r="560" spans="1:25" s="32" customFormat="1" ht="12.75" hidden="1" customHeight="1">
      <c r="A560" s="355"/>
      <c r="B560" s="35"/>
      <c r="C560" s="31"/>
      <c r="D560" s="382" t="s">
        <v>865</v>
      </c>
      <c r="E560" s="18"/>
      <c r="F560" s="18"/>
      <c r="G560" s="20"/>
      <c r="H560" s="18"/>
      <c r="I560" s="411"/>
      <c r="J560" s="365"/>
      <c r="K560" s="18"/>
      <c r="L560" s="18"/>
      <c r="M560" s="18"/>
      <c r="N560" s="18"/>
      <c r="O560" s="284"/>
      <c r="P560" s="284"/>
      <c r="Q560" s="36"/>
      <c r="R560" s="36"/>
      <c r="S560" s="36"/>
      <c r="T560" s="39"/>
      <c r="U560" s="44"/>
      <c r="V560" s="40"/>
      <c r="W560" s="364"/>
      <c r="X560" s="408"/>
      <c r="Y560" s="31"/>
    </row>
    <row r="561" spans="1:25" s="32" customFormat="1" ht="12.75" hidden="1" customHeight="1">
      <c r="A561" s="355"/>
      <c r="B561" s="35"/>
      <c r="C561" s="31"/>
      <c r="D561" s="382" t="s">
        <v>865</v>
      </c>
      <c r="E561" s="18"/>
      <c r="F561" s="18"/>
      <c r="G561" s="20"/>
      <c r="H561" s="18"/>
      <c r="I561" s="411"/>
      <c r="J561" s="365"/>
      <c r="K561" s="18"/>
      <c r="L561" s="18"/>
      <c r="M561" s="18"/>
      <c r="N561" s="18"/>
      <c r="O561" s="284"/>
      <c r="P561" s="284"/>
      <c r="Q561" s="36"/>
      <c r="R561" s="36"/>
      <c r="S561" s="36"/>
      <c r="T561" s="39"/>
      <c r="U561" s="44"/>
      <c r="V561" s="40"/>
      <c r="W561" s="364"/>
      <c r="X561" s="408"/>
      <c r="Y561" s="31"/>
    </row>
    <row r="562" spans="1:25" s="32" customFormat="1" ht="12.75" hidden="1" customHeight="1">
      <c r="A562" s="355"/>
      <c r="B562" s="35"/>
      <c r="C562" s="31"/>
      <c r="D562" s="382" t="s">
        <v>865</v>
      </c>
      <c r="E562" s="18"/>
      <c r="F562" s="18"/>
      <c r="G562" s="20"/>
      <c r="H562" s="18"/>
      <c r="I562" s="411"/>
      <c r="J562" s="365"/>
      <c r="K562" s="18"/>
      <c r="L562" s="18"/>
      <c r="M562" s="18"/>
      <c r="N562" s="18"/>
      <c r="O562" s="284"/>
      <c r="P562" s="284"/>
      <c r="Q562" s="36"/>
      <c r="R562" s="36"/>
      <c r="S562" s="36"/>
      <c r="T562" s="39"/>
      <c r="U562" s="44"/>
      <c r="V562" s="40"/>
      <c r="W562" s="364"/>
      <c r="X562" s="408"/>
      <c r="Y562" s="31"/>
    </row>
    <row r="563" spans="1:25" s="32" customFormat="1" ht="12.75" hidden="1" customHeight="1">
      <c r="A563" s="355"/>
      <c r="B563" s="35"/>
      <c r="C563" s="31"/>
      <c r="D563" s="382" t="s">
        <v>865</v>
      </c>
      <c r="E563" s="18"/>
      <c r="F563" s="18"/>
      <c r="G563" s="20"/>
      <c r="H563" s="18"/>
      <c r="I563" s="411"/>
      <c r="J563" s="365"/>
      <c r="K563" s="18"/>
      <c r="L563" s="18"/>
      <c r="M563" s="18"/>
      <c r="N563" s="18"/>
      <c r="O563" s="284"/>
      <c r="P563" s="284"/>
      <c r="Q563" s="36"/>
      <c r="R563" s="36"/>
      <c r="S563" s="36"/>
      <c r="T563" s="39"/>
      <c r="U563" s="44"/>
      <c r="V563" s="40"/>
      <c r="W563" s="364"/>
      <c r="X563" s="408"/>
      <c r="Y563" s="31"/>
    </row>
    <row r="564" spans="1:25" s="32" customFormat="1" ht="12.75" hidden="1" customHeight="1">
      <c r="A564" s="355"/>
      <c r="B564" s="35"/>
      <c r="C564" s="31"/>
      <c r="D564" s="382" t="s">
        <v>865</v>
      </c>
      <c r="E564" s="18"/>
      <c r="F564" s="18"/>
      <c r="G564" s="20"/>
      <c r="H564" s="18"/>
      <c r="I564" s="411"/>
      <c r="J564" s="365"/>
      <c r="K564" s="18"/>
      <c r="L564" s="18"/>
      <c r="M564" s="18"/>
      <c r="N564" s="18"/>
      <c r="O564" s="284"/>
      <c r="P564" s="284"/>
      <c r="Q564" s="36"/>
      <c r="R564" s="36"/>
      <c r="S564" s="36"/>
      <c r="T564" s="39"/>
      <c r="U564" s="44"/>
      <c r="V564" s="40"/>
      <c r="W564" s="364"/>
      <c r="X564" s="408"/>
      <c r="Y564" s="31"/>
    </row>
    <row r="565" spans="1:25" s="32" customFormat="1" ht="12.75" hidden="1" customHeight="1">
      <c r="A565" s="355"/>
      <c r="B565" s="35"/>
      <c r="C565" s="31"/>
      <c r="D565" s="382" t="s">
        <v>865</v>
      </c>
      <c r="E565" s="18"/>
      <c r="F565" s="18"/>
      <c r="G565" s="20"/>
      <c r="H565" s="18"/>
      <c r="I565" s="411"/>
      <c r="J565" s="365"/>
      <c r="K565" s="18"/>
      <c r="L565" s="18"/>
      <c r="M565" s="18"/>
      <c r="N565" s="18"/>
      <c r="O565" s="284"/>
      <c r="P565" s="284"/>
      <c r="Q565" s="36"/>
      <c r="R565" s="36"/>
      <c r="S565" s="36"/>
      <c r="T565" s="39"/>
      <c r="U565" s="44"/>
      <c r="V565" s="40"/>
      <c r="W565" s="364"/>
      <c r="X565" s="408"/>
      <c r="Y565" s="31"/>
    </row>
    <row r="566" spans="1:25" s="32" customFormat="1" ht="12.75" hidden="1" customHeight="1">
      <c r="A566" s="355"/>
      <c r="B566" s="35"/>
      <c r="C566" s="31"/>
      <c r="D566" s="382" t="s">
        <v>865</v>
      </c>
      <c r="E566" s="18"/>
      <c r="F566" s="18"/>
      <c r="G566" s="20"/>
      <c r="H566" s="18"/>
      <c r="I566" s="411"/>
      <c r="J566" s="365"/>
      <c r="K566" s="18"/>
      <c r="L566" s="18"/>
      <c r="M566" s="18"/>
      <c r="N566" s="18"/>
      <c r="O566" s="284"/>
      <c r="P566" s="284"/>
      <c r="Q566" s="36"/>
      <c r="R566" s="36"/>
      <c r="S566" s="36"/>
      <c r="T566" s="39"/>
      <c r="U566" s="44"/>
      <c r="V566" s="40"/>
      <c r="W566" s="364"/>
      <c r="X566" s="408"/>
      <c r="Y566" s="31"/>
    </row>
    <row r="567" spans="1:25" s="32" customFormat="1" ht="12.75" hidden="1" customHeight="1">
      <c r="A567" s="355"/>
      <c r="B567" s="35"/>
      <c r="C567" s="31"/>
      <c r="D567" s="382" t="s">
        <v>865</v>
      </c>
      <c r="E567" s="18"/>
      <c r="F567" s="18"/>
      <c r="G567" s="20"/>
      <c r="H567" s="18"/>
      <c r="I567" s="411"/>
      <c r="J567" s="365"/>
      <c r="K567" s="18"/>
      <c r="L567" s="18"/>
      <c r="M567" s="18"/>
      <c r="N567" s="18"/>
      <c r="O567" s="284"/>
      <c r="P567" s="284"/>
      <c r="Q567" s="36"/>
      <c r="R567" s="36"/>
      <c r="S567" s="36"/>
      <c r="T567" s="39"/>
      <c r="U567" s="44"/>
      <c r="V567" s="40"/>
      <c r="W567" s="364"/>
      <c r="X567" s="408"/>
      <c r="Y567" s="31"/>
    </row>
    <row r="568" spans="1:25" s="32" customFormat="1" ht="12.75" hidden="1" customHeight="1">
      <c r="A568" s="355"/>
      <c r="B568" s="35"/>
      <c r="C568" s="31"/>
      <c r="D568" s="382" t="s">
        <v>865</v>
      </c>
      <c r="E568" s="18"/>
      <c r="F568" s="18"/>
      <c r="G568" s="20"/>
      <c r="H568" s="18"/>
      <c r="I568" s="411"/>
      <c r="J568" s="365"/>
      <c r="K568" s="18"/>
      <c r="L568" s="18"/>
      <c r="M568" s="18"/>
      <c r="N568" s="18"/>
      <c r="O568" s="284"/>
      <c r="P568" s="284"/>
      <c r="Q568" s="36"/>
      <c r="R568" s="36"/>
      <c r="S568" s="36"/>
      <c r="T568" s="39"/>
      <c r="U568" s="44"/>
      <c r="V568" s="40"/>
      <c r="W568" s="364"/>
      <c r="X568" s="408"/>
      <c r="Y568" s="31"/>
    </row>
    <row r="569" spans="1:25" s="32" customFormat="1" ht="12.75" hidden="1" customHeight="1">
      <c r="A569" s="355"/>
      <c r="B569" s="35"/>
      <c r="C569" s="31"/>
      <c r="D569" s="382" t="s">
        <v>865</v>
      </c>
      <c r="E569" s="18"/>
      <c r="F569" s="18"/>
      <c r="G569" s="20"/>
      <c r="H569" s="18"/>
      <c r="I569" s="411"/>
      <c r="J569" s="365"/>
      <c r="K569" s="18"/>
      <c r="L569" s="18"/>
      <c r="M569" s="18"/>
      <c r="N569" s="18"/>
      <c r="O569" s="284"/>
      <c r="P569" s="284"/>
      <c r="Q569" s="36"/>
      <c r="R569" s="36"/>
      <c r="S569" s="36"/>
      <c r="T569" s="39"/>
      <c r="U569" s="44"/>
      <c r="V569" s="40"/>
      <c r="W569" s="364"/>
      <c r="X569" s="408"/>
      <c r="Y569" s="31"/>
    </row>
    <row r="570" spans="1:25" s="32" customFormat="1" ht="12.75" hidden="1" customHeight="1">
      <c r="A570" s="355"/>
      <c r="B570" s="35"/>
      <c r="C570" s="31"/>
      <c r="D570" s="382" t="s">
        <v>865</v>
      </c>
      <c r="E570" s="18"/>
      <c r="F570" s="18"/>
      <c r="G570" s="20"/>
      <c r="H570" s="18"/>
      <c r="I570" s="411"/>
      <c r="J570" s="365"/>
      <c r="K570" s="18"/>
      <c r="L570" s="18"/>
      <c r="M570" s="18"/>
      <c r="N570" s="18"/>
      <c r="O570" s="284"/>
      <c r="P570" s="284"/>
      <c r="Q570" s="36"/>
      <c r="R570" s="36"/>
      <c r="S570" s="36"/>
      <c r="T570" s="39"/>
      <c r="U570" s="44"/>
      <c r="V570" s="40"/>
      <c r="W570" s="364"/>
      <c r="X570" s="408"/>
      <c r="Y570" s="31"/>
    </row>
    <row r="571" spans="1:25" s="32" customFormat="1" ht="12.75" hidden="1" customHeight="1">
      <c r="A571" s="355"/>
      <c r="B571" s="35"/>
      <c r="C571" s="31"/>
      <c r="D571" s="382" t="s">
        <v>865</v>
      </c>
      <c r="E571" s="18"/>
      <c r="F571" s="18"/>
      <c r="G571" s="20"/>
      <c r="H571" s="18"/>
      <c r="I571" s="411"/>
      <c r="J571" s="365"/>
      <c r="K571" s="18"/>
      <c r="L571" s="18"/>
      <c r="M571" s="18"/>
      <c r="N571" s="18"/>
      <c r="O571" s="284"/>
      <c r="P571" s="284"/>
      <c r="Q571" s="36"/>
      <c r="R571" s="36"/>
      <c r="S571" s="36"/>
      <c r="T571" s="39"/>
      <c r="U571" s="44"/>
      <c r="V571" s="40"/>
      <c r="W571" s="364"/>
      <c r="X571" s="408"/>
      <c r="Y571" s="31"/>
    </row>
    <row r="572" spans="1:25" s="32" customFormat="1" ht="12.75" hidden="1" customHeight="1">
      <c r="A572" s="355"/>
      <c r="B572" s="35"/>
      <c r="C572" s="31"/>
      <c r="D572" s="382" t="s">
        <v>865</v>
      </c>
      <c r="E572" s="18"/>
      <c r="F572" s="18"/>
      <c r="G572" s="20"/>
      <c r="H572" s="18"/>
      <c r="I572" s="411"/>
      <c r="J572" s="365"/>
      <c r="K572" s="18"/>
      <c r="L572" s="18"/>
      <c r="M572" s="18"/>
      <c r="N572" s="18"/>
      <c r="O572" s="284"/>
      <c r="P572" s="284"/>
      <c r="Q572" s="36"/>
      <c r="R572" s="36"/>
      <c r="S572" s="36"/>
      <c r="T572" s="39"/>
      <c r="U572" s="44"/>
      <c r="V572" s="40"/>
      <c r="W572" s="364"/>
      <c r="X572" s="408"/>
      <c r="Y572" s="31"/>
    </row>
    <row r="573" spans="1:25" s="32" customFormat="1" ht="12.75" hidden="1" customHeight="1">
      <c r="A573" s="355"/>
      <c r="B573" s="35"/>
      <c r="C573" s="31"/>
      <c r="D573" s="382" t="s">
        <v>865</v>
      </c>
      <c r="E573" s="18"/>
      <c r="F573" s="18"/>
      <c r="G573" s="20"/>
      <c r="H573" s="18"/>
      <c r="I573" s="411"/>
      <c r="J573" s="365"/>
      <c r="K573" s="18"/>
      <c r="L573" s="18"/>
      <c r="M573" s="18"/>
      <c r="N573" s="18"/>
      <c r="O573" s="284"/>
      <c r="P573" s="284"/>
      <c r="Q573" s="36"/>
      <c r="R573" s="36"/>
      <c r="S573" s="36"/>
      <c r="T573" s="39"/>
      <c r="U573" s="44"/>
      <c r="V573" s="40"/>
      <c r="W573" s="364"/>
      <c r="X573" s="408"/>
      <c r="Y573" s="31"/>
    </row>
    <row r="574" spans="1:25" s="32" customFormat="1" ht="12.75" hidden="1" customHeight="1">
      <c r="A574" s="355"/>
      <c r="B574" s="35"/>
      <c r="C574" s="31"/>
      <c r="D574" s="382" t="s">
        <v>865</v>
      </c>
      <c r="E574" s="18"/>
      <c r="F574" s="18"/>
      <c r="G574" s="20"/>
      <c r="H574" s="18"/>
      <c r="I574" s="411"/>
      <c r="J574" s="365"/>
      <c r="K574" s="18"/>
      <c r="L574" s="18"/>
      <c r="M574" s="18"/>
      <c r="N574" s="18"/>
      <c r="O574" s="284"/>
      <c r="P574" s="284"/>
      <c r="Q574" s="36"/>
      <c r="R574" s="36"/>
      <c r="S574" s="36"/>
      <c r="T574" s="39"/>
      <c r="U574" s="44"/>
      <c r="V574" s="40"/>
      <c r="W574" s="364"/>
      <c r="X574" s="408"/>
      <c r="Y574" s="31"/>
    </row>
    <row r="575" spans="1:25" s="32" customFormat="1" ht="12.75" hidden="1" customHeight="1">
      <c r="A575" s="355"/>
      <c r="B575" s="35"/>
      <c r="C575" s="31"/>
      <c r="D575" s="382" t="s">
        <v>865</v>
      </c>
      <c r="E575" s="18"/>
      <c r="F575" s="18"/>
      <c r="G575" s="20"/>
      <c r="H575" s="18"/>
      <c r="I575" s="411"/>
      <c r="J575" s="365"/>
      <c r="K575" s="18"/>
      <c r="L575" s="18"/>
      <c r="M575" s="18"/>
      <c r="N575" s="18"/>
      <c r="O575" s="284"/>
      <c r="P575" s="284"/>
      <c r="Q575" s="36"/>
      <c r="R575" s="36"/>
      <c r="S575" s="36"/>
      <c r="T575" s="39"/>
      <c r="U575" s="44"/>
      <c r="V575" s="40"/>
      <c r="W575" s="364"/>
      <c r="X575" s="408"/>
      <c r="Y575" s="31"/>
    </row>
    <row r="576" spans="1:25" s="32" customFormat="1" ht="12.75" hidden="1" customHeight="1">
      <c r="A576" s="355"/>
      <c r="B576" s="35"/>
      <c r="C576" s="31"/>
      <c r="D576" s="382" t="s">
        <v>865</v>
      </c>
      <c r="E576" s="18"/>
      <c r="F576" s="18"/>
      <c r="G576" s="20"/>
      <c r="H576" s="18"/>
      <c r="I576" s="411"/>
      <c r="J576" s="365"/>
      <c r="K576" s="18"/>
      <c r="L576" s="18"/>
      <c r="M576" s="18"/>
      <c r="N576" s="18"/>
      <c r="O576" s="284"/>
      <c r="P576" s="284"/>
      <c r="Q576" s="36"/>
      <c r="R576" s="36"/>
      <c r="S576" s="36"/>
      <c r="T576" s="39"/>
      <c r="U576" s="44"/>
      <c r="V576" s="40"/>
      <c r="W576" s="364"/>
      <c r="X576" s="408"/>
      <c r="Y576" s="31"/>
    </row>
    <row r="577" spans="1:25" s="32" customFormat="1" ht="12.75" hidden="1" customHeight="1">
      <c r="A577" s="355"/>
      <c r="B577" s="35"/>
      <c r="C577" s="31"/>
      <c r="D577" s="382" t="s">
        <v>865</v>
      </c>
      <c r="E577" s="18"/>
      <c r="F577" s="18"/>
      <c r="G577" s="20"/>
      <c r="H577" s="18"/>
      <c r="I577" s="411"/>
      <c r="J577" s="365"/>
      <c r="K577" s="18"/>
      <c r="L577" s="18"/>
      <c r="M577" s="18"/>
      <c r="N577" s="18"/>
      <c r="O577" s="284"/>
      <c r="P577" s="284"/>
      <c r="Q577" s="36"/>
      <c r="R577" s="36"/>
      <c r="S577" s="36"/>
      <c r="T577" s="39"/>
      <c r="U577" s="44"/>
      <c r="V577" s="40"/>
      <c r="W577" s="364"/>
      <c r="X577" s="408"/>
      <c r="Y577" s="31"/>
    </row>
    <row r="578" spans="1:25" s="32" customFormat="1" ht="12.75" hidden="1" customHeight="1">
      <c r="A578" s="355"/>
      <c r="B578" s="35"/>
      <c r="C578" s="31"/>
      <c r="D578" s="382" t="s">
        <v>865</v>
      </c>
      <c r="E578" s="18"/>
      <c r="F578" s="18"/>
      <c r="G578" s="20"/>
      <c r="H578" s="18"/>
      <c r="I578" s="411"/>
      <c r="J578" s="365"/>
      <c r="K578" s="18"/>
      <c r="L578" s="18"/>
      <c r="M578" s="18"/>
      <c r="N578" s="18"/>
      <c r="O578" s="284"/>
      <c r="P578" s="284"/>
      <c r="Q578" s="36"/>
      <c r="R578" s="36"/>
      <c r="S578" s="36"/>
      <c r="T578" s="39"/>
      <c r="U578" s="44"/>
      <c r="V578" s="40"/>
      <c r="W578" s="364"/>
      <c r="X578" s="408"/>
      <c r="Y578" s="31"/>
    </row>
    <row r="579" spans="1:25" s="32" customFormat="1" ht="12.75" hidden="1" customHeight="1">
      <c r="A579" s="355"/>
      <c r="B579" s="35"/>
      <c r="C579" s="31"/>
      <c r="D579" s="382" t="s">
        <v>865</v>
      </c>
      <c r="E579" s="18"/>
      <c r="F579" s="18"/>
      <c r="G579" s="20"/>
      <c r="H579" s="18"/>
      <c r="I579" s="411"/>
      <c r="J579" s="365"/>
      <c r="K579" s="18"/>
      <c r="L579" s="18"/>
      <c r="M579" s="18"/>
      <c r="N579" s="18"/>
      <c r="O579" s="284"/>
      <c r="P579" s="284"/>
      <c r="Q579" s="36"/>
      <c r="R579" s="36"/>
      <c r="S579" s="36"/>
      <c r="T579" s="39"/>
      <c r="U579" s="44"/>
      <c r="V579" s="40"/>
      <c r="W579" s="364"/>
      <c r="X579" s="408"/>
      <c r="Y579" s="31"/>
    </row>
    <row r="580" spans="1:25" s="32" customFormat="1" ht="12.75" hidden="1" customHeight="1">
      <c r="A580" s="355"/>
      <c r="B580" s="35"/>
      <c r="C580" s="31"/>
      <c r="D580" s="382" t="s">
        <v>865</v>
      </c>
      <c r="E580" s="18"/>
      <c r="F580" s="18"/>
      <c r="G580" s="20"/>
      <c r="H580" s="18"/>
      <c r="I580" s="411"/>
      <c r="J580" s="365"/>
      <c r="K580" s="18"/>
      <c r="L580" s="18"/>
      <c r="M580" s="18"/>
      <c r="N580" s="18"/>
      <c r="O580" s="284"/>
      <c r="P580" s="284"/>
      <c r="Q580" s="36"/>
      <c r="R580" s="36"/>
      <c r="S580" s="36"/>
      <c r="T580" s="39"/>
      <c r="U580" s="44"/>
      <c r="V580" s="40"/>
      <c r="W580" s="364"/>
      <c r="X580" s="408"/>
      <c r="Y580" s="31"/>
    </row>
    <row r="581" spans="1:25" s="32" customFormat="1" ht="12.75" hidden="1" customHeight="1">
      <c r="A581" s="355"/>
      <c r="B581" s="35"/>
      <c r="C581" s="31"/>
      <c r="D581" s="382" t="s">
        <v>865</v>
      </c>
      <c r="E581" s="18"/>
      <c r="F581" s="18"/>
      <c r="G581" s="20"/>
      <c r="H581" s="18"/>
      <c r="I581" s="411"/>
      <c r="J581" s="365"/>
      <c r="K581" s="18"/>
      <c r="L581" s="18"/>
      <c r="M581" s="18"/>
      <c r="N581" s="18"/>
      <c r="O581" s="284"/>
      <c r="P581" s="284"/>
      <c r="Q581" s="36"/>
      <c r="R581" s="36"/>
      <c r="S581" s="36"/>
      <c r="T581" s="39"/>
      <c r="U581" s="44"/>
      <c r="V581" s="40"/>
      <c r="W581" s="364"/>
      <c r="X581" s="408"/>
      <c r="Y581" s="31"/>
    </row>
    <row r="582" spans="1:25" s="32" customFormat="1" ht="12.75" hidden="1" customHeight="1">
      <c r="A582" s="355"/>
      <c r="B582" s="35"/>
      <c r="C582" s="31"/>
      <c r="D582" s="382" t="s">
        <v>865</v>
      </c>
      <c r="E582" s="18"/>
      <c r="F582" s="18"/>
      <c r="G582" s="20"/>
      <c r="H582" s="18"/>
      <c r="I582" s="411"/>
      <c r="J582" s="365"/>
      <c r="K582" s="18"/>
      <c r="L582" s="18"/>
      <c r="M582" s="18"/>
      <c r="N582" s="18"/>
      <c r="O582" s="284"/>
      <c r="P582" s="284"/>
      <c r="Q582" s="36"/>
      <c r="R582" s="36"/>
      <c r="S582" s="36"/>
      <c r="T582" s="39"/>
      <c r="U582" s="44"/>
      <c r="V582" s="40"/>
      <c r="W582" s="364"/>
      <c r="X582" s="408"/>
      <c r="Y582" s="31"/>
    </row>
    <row r="583" spans="1:25" s="32" customFormat="1" ht="12.75" hidden="1" customHeight="1">
      <c r="A583" s="355"/>
      <c r="B583" s="35"/>
      <c r="C583" s="31"/>
      <c r="D583" s="382" t="s">
        <v>865</v>
      </c>
      <c r="E583" s="18"/>
      <c r="F583" s="18"/>
      <c r="G583" s="20"/>
      <c r="H583" s="18"/>
      <c r="I583" s="411"/>
      <c r="J583" s="365"/>
      <c r="K583" s="18"/>
      <c r="L583" s="18"/>
      <c r="M583" s="18"/>
      <c r="N583" s="18"/>
      <c r="O583" s="284"/>
      <c r="P583" s="284"/>
      <c r="Q583" s="36"/>
      <c r="R583" s="36"/>
      <c r="S583" s="36"/>
      <c r="T583" s="39"/>
      <c r="U583" s="44"/>
      <c r="V583" s="40"/>
      <c r="W583" s="364"/>
      <c r="X583" s="408"/>
      <c r="Y583" s="31"/>
    </row>
    <row r="584" spans="1:25" s="32" customFormat="1" ht="12.75" hidden="1" customHeight="1">
      <c r="A584" s="355"/>
      <c r="B584" s="35"/>
      <c r="C584" s="31"/>
      <c r="D584" s="382" t="s">
        <v>865</v>
      </c>
      <c r="E584" s="18"/>
      <c r="F584" s="18"/>
      <c r="G584" s="20"/>
      <c r="H584" s="18"/>
      <c r="I584" s="411"/>
      <c r="J584" s="365"/>
      <c r="K584" s="18"/>
      <c r="L584" s="18"/>
      <c r="M584" s="18"/>
      <c r="N584" s="18"/>
      <c r="O584" s="284"/>
      <c r="P584" s="284"/>
      <c r="Q584" s="36"/>
      <c r="R584" s="36"/>
      <c r="S584" s="36"/>
      <c r="T584" s="39"/>
      <c r="U584" s="44"/>
      <c r="V584" s="40"/>
      <c r="W584" s="364"/>
      <c r="X584" s="408"/>
      <c r="Y584" s="31"/>
    </row>
    <row r="585" spans="1:25" s="32" customFormat="1" ht="12.75" hidden="1" customHeight="1">
      <c r="A585" s="355"/>
      <c r="B585" s="35"/>
      <c r="C585" s="31"/>
      <c r="D585" s="382" t="s">
        <v>865</v>
      </c>
      <c r="E585" s="18"/>
      <c r="F585" s="18"/>
      <c r="G585" s="20"/>
      <c r="H585" s="18"/>
      <c r="I585" s="411"/>
      <c r="J585" s="365"/>
      <c r="K585" s="18"/>
      <c r="L585" s="18"/>
      <c r="M585" s="18"/>
      <c r="N585" s="18"/>
      <c r="O585" s="284"/>
      <c r="P585" s="284"/>
      <c r="Q585" s="36"/>
      <c r="R585" s="36"/>
      <c r="S585" s="36"/>
      <c r="T585" s="39"/>
      <c r="U585" s="44"/>
      <c r="V585" s="40"/>
      <c r="W585" s="364"/>
      <c r="X585" s="408"/>
      <c r="Y585" s="31"/>
    </row>
    <row r="586" spans="1:25" s="32" customFormat="1" ht="12.75" hidden="1" customHeight="1">
      <c r="A586" s="355"/>
      <c r="B586" s="35"/>
      <c r="C586" s="31"/>
      <c r="D586" s="382" t="s">
        <v>865</v>
      </c>
      <c r="E586" s="18"/>
      <c r="F586" s="18"/>
      <c r="G586" s="406"/>
      <c r="H586" s="18"/>
      <c r="I586" s="411"/>
      <c r="J586" s="365"/>
      <c r="K586" s="18"/>
      <c r="L586" s="18"/>
      <c r="M586" s="18"/>
      <c r="N586" s="18"/>
      <c r="O586" s="284"/>
      <c r="P586" s="284"/>
      <c r="Q586" s="36"/>
      <c r="R586" s="36"/>
      <c r="S586" s="36"/>
      <c r="T586" s="39"/>
      <c r="U586" s="44"/>
      <c r="V586" s="40"/>
      <c r="W586" s="364"/>
      <c r="X586" s="408"/>
      <c r="Y586" s="31"/>
    </row>
    <row r="587" spans="1:25" s="32" customFormat="1" ht="12.75" hidden="1" customHeight="1">
      <c r="A587" s="355"/>
      <c r="B587" s="35"/>
      <c r="C587" s="31"/>
      <c r="D587" s="382" t="s">
        <v>865</v>
      </c>
      <c r="E587" s="18"/>
      <c r="F587" s="18"/>
      <c r="G587" s="406"/>
      <c r="H587" s="18"/>
      <c r="I587" s="411"/>
      <c r="J587" s="365"/>
      <c r="K587" s="18"/>
      <c r="L587" s="18"/>
      <c r="M587" s="18"/>
      <c r="N587" s="18"/>
      <c r="O587" s="284"/>
      <c r="P587" s="284"/>
      <c r="Q587" s="36"/>
      <c r="R587" s="36"/>
      <c r="S587" s="36"/>
      <c r="T587" s="39"/>
      <c r="U587" s="44"/>
      <c r="V587" s="40"/>
      <c r="W587" s="364"/>
      <c r="X587" s="408"/>
      <c r="Y587" s="31"/>
    </row>
    <row r="588" spans="1:25" s="32" customFormat="1" ht="12.75" hidden="1" customHeight="1">
      <c r="A588" s="355"/>
      <c r="B588" s="35"/>
      <c r="C588" s="31"/>
      <c r="D588" s="382" t="s">
        <v>865</v>
      </c>
      <c r="E588" s="18"/>
      <c r="F588" s="18"/>
      <c r="G588" s="406"/>
      <c r="H588" s="18"/>
      <c r="I588" s="411"/>
      <c r="J588" s="365"/>
      <c r="K588" s="18"/>
      <c r="L588" s="18"/>
      <c r="M588" s="18"/>
      <c r="N588" s="18"/>
      <c r="O588" s="284"/>
      <c r="P588" s="284"/>
      <c r="Q588" s="36"/>
      <c r="R588" s="36"/>
      <c r="S588" s="36"/>
      <c r="T588" s="39"/>
      <c r="U588" s="44"/>
      <c r="V588" s="40"/>
      <c r="W588" s="364"/>
      <c r="X588" s="408"/>
      <c r="Y588" s="31"/>
    </row>
    <row r="589" spans="1:25" s="32" customFormat="1" ht="12.75" hidden="1" customHeight="1">
      <c r="A589" s="355"/>
      <c r="B589" s="35"/>
      <c r="C589" s="31"/>
      <c r="D589" s="382" t="s">
        <v>865</v>
      </c>
      <c r="E589" s="18"/>
      <c r="F589" s="18"/>
      <c r="G589" s="406"/>
      <c r="H589" s="18"/>
      <c r="I589" s="411"/>
      <c r="J589" s="365"/>
      <c r="K589" s="18"/>
      <c r="L589" s="18"/>
      <c r="M589" s="18"/>
      <c r="N589" s="18"/>
      <c r="O589" s="284"/>
      <c r="P589" s="284"/>
      <c r="Q589" s="36"/>
      <c r="R589" s="36"/>
      <c r="S589" s="36"/>
      <c r="T589" s="39"/>
      <c r="U589" s="44"/>
      <c r="V589" s="40"/>
      <c r="W589" s="364"/>
      <c r="X589" s="408"/>
      <c r="Y589" s="31"/>
    </row>
    <row r="590" spans="1:25" s="32" customFormat="1" ht="12.75" hidden="1" customHeight="1">
      <c r="A590" s="355"/>
      <c r="B590" s="35"/>
      <c r="C590" s="31"/>
      <c r="D590" s="382" t="s">
        <v>865</v>
      </c>
      <c r="E590" s="18"/>
      <c r="F590" s="18"/>
      <c r="G590" s="406"/>
      <c r="H590" s="18"/>
      <c r="I590" s="411"/>
      <c r="J590" s="365"/>
      <c r="K590" s="18"/>
      <c r="L590" s="18"/>
      <c r="M590" s="18"/>
      <c r="N590" s="18"/>
      <c r="O590" s="284"/>
      <c r="P590" s="284"/>
      <c r="Q590" s="36"/>
      <c r="R590" s="36"/>
      <c r="S590" s="36"/>
      <c r="T590" s="39"/>
      <c r="U590" s="44"/>
      <c r="V590" s="40"/>
      <c r="W590" s="364"/>
      <c r="X590" s="408"/>
      <c r="Y590" s="31"/>
    </row>
    <row r="591" spans="1:25" s="32" customFormat="1" ht="12.75" hidden="1" customHeight="1">
      <c r="A591" s="355"/>
      <c r="B591" s="35"/>
      <c r="C591" s="31"/>
      <c r="D591" s="382" t="s">
        <v>865</v>
      </c>
      <c r="E591" s="18"/>
      <c r="F591" s="18"/>
      <c r="G591" s="406"/>
      <c r="H591" s="18"/>
      <c r="I591" s="411"/>
      <c r="J591" s="365"/>
      <c r="K591" s="18"/>
      <c r="L591" s="18"/>
      <c r="M591" s="18"/>
      <c r="N591" s="18"/>
      <c r="O591" s="284"/>
      <c r="P591" s="284"/>
      <c r="Q591" s="36"/>
      <c r="R591" s="36"/>
      <c r="S591" s="36"/>
      <c r="T591" s="39"/>
      <c r="U591" s="44"/>
      <c r="V591" s="40"/>
      <c r="W591" s="364"/>
      <c r="X591" s="408"/>
      <c r="Y591" s="31"/>
    </row>
    <row r="592" spans="1:25" s="32" customFormat="1" ht="12.75" hidden="1" customHeight="1">
      <c r="A592" s="355"/>
      <c r="B592" s="35"/>
      <c r="C592" s="31"/>
      <c r="D592" s="361" t="s">
        <v>865</v>
      </c>
      <c r="E592" s="18"/>
      <c r="F592" s="18"/>
      <c r="G592" s="70"/>
      <c r="H592" s="18"/>
      <c r="I592" s="377"/>
      <c r="J592" s="365"/>
      <c r="K592" s="18"/>
      <c r="L592" s="18"/>
      <c r="M592" s="18"/>
      <c r="N592" s="18"/>
      <c r="O592" s="38"/>
      <c r="P592" s="38"/>
      <c r="Q592" s="36"/>
      <c r="R592" s="36"/>
      <c r="S592" s="36"/>
      <c r="T592" s="39"/>
      <c r="U592" s="44"/>
      <c r="V592" s="40"/>
      <c r="W592" s="364"/>
      <c r="X592" s="41"/>
      <c r="Y592" s="31"/>
    </row>
    <row r="593" spans="1:25" s="32" customFormat="1" ht="12.75" hidden="1" customHeight="1">
      <c r="A593" s="355"/>
      <c r="B593" s="35"/>
      <c r="C593" s="31"/>
      <c r="D593" s="361" t="s">
        <v>865</v>
      </c>
      <c r="E593" s="18"/>
      <c r="F593" s="18"/>
      <c r="G593" s="70"/>
      <c r="H593" s="18"/>
      <c r="I593" s="377"/>
      <c r="J593" s="365"/>
      <c r="K593" s="18"/>
      <c r="L593" s="18"/>
      <c r="M593" s="18"/>
      <c r="N593" s="18"/>
      <c r="O593" s="38"/>
      <c r="P593" s="38"/>
      <c r="Q593" s="36"/>
      <c r="R593" s="36"/>
      <c r="S593" s="36"/>
      <c r="T593" s="39"/>
      <c r="U593" s="44"/>
      <c r="V593" s="40"/>
      <c r="W593" s="364"/>
      <c r="X593" s="41"/>
      <c r="Y593" s="31"/>
    </row>
    <row r="594" spans="1:25" s="32" customFormat="1" ht="12.75" hidden="1" customHeight="1">
      <c r="A594" s="355"/>
      <c r="B594" s="35"/>
      <c r="C594" s="31"/>
      <c r="D594" s="361" t="s">
        <v>865</v>
      </c>
      <c r="E594" s="18"/>
      <c r="F594" s="18"/>
      <c r="G594" s="70"/>
      <c r="H594" s="18"/>
      <c r="I594" s="377"/>
      <c r="J594" s="365"/>
      <c r="K594" s="18"/>
      <c r="L594" s="18"/>
      <c r="M594" s="18"/>
      <c r="N594" s="18"/>
      <c r="O594" s="38"/>
      <c r="P594" s="38"/>
      <c r="Q594" s="36"/>
      <c r="R594" s="36"/>
      <c r="S594" s="36"/>
      <c r="T594" s="39"/>
      <c r="U594" s="44"/>
      <c r="V594" s="40"/>
      <c r="W594" s="364"/>
      <c r="X594" s="41"/>
      <c r="Y594" s="31"/>
    </row>
    <row r="595" spans="1:25" s="32" customFormat="1" ht="12.75" hidden="1" customHeight="1">
      <c r="A595" s="355"/>
      <c r="B595" s="35"/>
      <c r="C595" s="31"/>
      <c r="D595" s="361" t="s">
        <v>865</v>
      </c>
      <c r="E595" s="18"/>
      <c r="F595" s="18"/>
      <c r="G595" s="70"/>
      <c r="H595" s="18"/>
      <c r="I595" s="377"/>
      <c r="J595" s="365"/>
      <c r="K595" s="18"/>
      <c r="L595" s="18"/>
      <c r="M595" s="18"/>
      <c r="N595" s="18"/>
      <c r="O595" s="38"/>
      <c r="P595" s="38"/>
      <c r="Q595" s="36"/>
      <c r="R595" s="36"/>
      <c r="S595" s="36"/>
      <c r="T595" s="39"/>
      <c r="U595" s="44"/>
      <c r="V595" s="40"/>
      <c r="W595" s="364"/>
      <c r="X595" s="41"/>
      <c r="Y595" s="31"/>
    </row>
    <row r="596" spans="1:25" s="32" customFormat="1" ht="12.75" hidden="1" customHeight="1">
      <c r="A596" s="355"/>
      <c r="B596" s="35"/>
      <c r="C596" s="31"/>
      <c r="D596" s="361" t="s">
        <v>865</v>
      </c>
      <c r="E596" s="18"/>
      <c r="F596" s="18"/>
      <c r="G596" s="70"/>
      <c r="H596" s="18"/>
      <c r="I596" s="377"/>
      <c r="J596" s="365"/>
      <c r="K596" s="18"/>
      <c r="L596" s="18"/>
      <c r="M596" s="18"/>
      <c r="N596" s="18"/>
      <c r="O596" s="38"/>
      <c r="P596" s="38"/>
      <c r="Q596" s="36"/>
      <c r="R596" s="36"/>
      <c r="S596" s="36"/>
      <c r="T596" s="39"/>
      <c r="U596" s="44"/>
      <c r="V596" s="40"/>
      <c r="W596" s="364"/>
      <c r="X596" s="41"/>
      <c r="Y596" s="31"/>
    </row>
    <row r="597" spans="1:25" s="32" customFormat="1" ht="12.75" hidden="1" customHeight="1">
      <c r="A597" s="355"/>
      <c r="B597" s="35"/>
      <c r="C597" s="31"/>
      <c r="D597" s="361" t="s">
        <v>865</v>
      </c>
      <c r="E597" s="18"/>
      <c r="F597" s="18"/>
      <c r="G597" s="70"/>
      <c r="H597" s="18"/>
      <c r="I597" s="377"/>
      <c r="J597" s="365"/>
      <c r="K597" s="18"/>
      <c r="L597" s="18"/>
      <c r="M597" s="18"/>
      <c r="N597" s="18"/>
      <c r="O597" s="38"/>
      <c r="P597" s="38"/>
      <c r="Q597" s="36"/>
      <c r="R597" s="36"/>
      <c r="S597" s="36"/>
      <c r="T597" s="39"/>
      <c r="U597" s="44"/>
      <c r="V597" s="40"/>
      <c r="W597" s="364"/>
      <c r="X597" s="41"/>
      <c r="Y597" s="31"/>
    </row>
    <row r="598" spans="1:25" s="32" customFormat="1" ht="12.75" hidden="1" customHeight="1">
      <c r="A598" s="355"/>
      <c r="B598" s="35"/>
      <c r="C598" s="31"/>
      <c r="D598" s="361" t="s">
        <v>865</v>
      </c>
      <c r="E598" s="18"/>
      <c r="F598" s="18"/>
      <c r="G598" s="70"/>
      <c r="H598" s="18"/>
      <c r="I598" s="377"/>
      <c r="J598" s="365"/>
      <c r="K598" s="18"/>
      <c r="L598" s="18"/>
      <c r="M598" s="18"/>
      <c r="N598" s="18"/>
      <c r="O598" s="38"/>
      <c r="P598" s="38"/>
      <c r="Q598" s="36"/>
      <c r="R598" s="36"/>
      <c r="S598" s="36"/>
      <c r="T598" s="39"/>
      <c r="U598" s="44"/>
      <c r="V598" s="40"/>
      <c r="W598" s="364"/>
      <c r="X598" s="41"/>
      <c r="Y598" s="31"/>
    </row>
    <row r="599" spans="1:25" s="32" customFormat="1" ht="12.75" hidden="1" customHeight="1">
      <c r="A599" s="355"/>
      <c r="B599" s="35"/>
      <c r="C599" s="31"/>
      <c r="D599" s="361" t="s">
        <v>865</v>
      </c>
      <c r="E599" s="18"/>
      <c r="F599" s="18"/>
      <c r="G599" s="70"/>
      <c r="H599" s="18"/>
      <c r="I599" s="377"/>
      <c r="J599" s="365"/>
      <c r="K599" s="18"/>
      <c r="L599" s="18"/>
      <c r="M599" s="18"/>
      <c r="N599" s="18"/>
      <c r="O599" s="38"/>
      <c r="P599" s="38"/>
      <c r="Q599" s="36"/>
      <c r="R599" s="36"/>
      <c r="S599" s="36"/>
      <c r="T599" s="39"/>
      <c r="U599" s="44"/>
      <c r="V599" s="40"/>
      <c r="W599" s="364"/>
      <c r="X599" s="41"/>
      <c r="Y599" s="31"/>
    </row>
    <row r="600" spans="1:25" s="32" customFormat="1" hidden="1">
      <c r="A600" s="355"/>
      <c r="B600" s="35"/>
      <c r="C600" s="31"/>
      <c r="D600" s="361" t="s">
        <v>865</v>
      </c>
      <c r="E600" s="18"/>
      <c r="F600" s="18"/>
      <c r="G600" s="70"/>
      <c r="H600" s="18"/>
      <c r="I600" s="377"/>
      <c r="J600" s="365"/>
      <c r="K600" s="18"/>
      <c r="L600" s="18"/>
      <c r="M600" s="18"/>
      <c r="N600" s="18"/>
      <c r="O600" s="38"/>
      <c r="P600" s="38"/>
      <c r="Q600" s="36"/>
      <c r="R600" s="36"/>
      <c r="S600" s="36"/>
      <c r="T600" s="39"/>
      <c r="U600" s="44"/>
      <c r="V600" s="40"/>
      <c r="W600" s="364"/>
      <c r="X600" s="41"/>
      <c r="Y600" s="31"/>
    </row>
    <row r="601" spans="1:25" s="32" customFormat="1" ht="12.75" hidden="1" customHeight="1">
      <c r="A601" s="355"/>
      <c r="B601" s="35"/>
      <c r="C601" s="31"/>
      <c r="D601" s="361" t="s">
        <v>865</v>
      </c>
      <c r="E601" s="18"/>
      <c r="F601" s="18"/>
      <c r="G601" s="70"/>
      <c r="H601" s="18"/>
      <c r="I601" s="377"/>
      <c r="J601" s="365"/>
      <c r="K601" s="18"/>
      <c r="L601" s="18"/>
      <c r="M601" s="18"/>
      <c r="N601" s="18"/>
      <c r="O601" s="38"/>
      <c r="P601" s="38"/>
      <c r="Q601" s="36"/>
      <c r="R601" s="36"/>
      <c r="S601" s="36"/>
      <c r="T601" s="39"/>
      <c r="U601" s="44"/>
      <c r="V601" s="40"/>
      <c r="W601" s="364"/>
      <c r="X601" s="41"/>
      <c r="Y601" s="31"/>
    </row>
    <row r="602" spans="1:25" s="32" customFormat="1" ht="12.75" hidden="1" customHeight="1">
      <c r="A602" s="355"/>
      <c r="B602" s="35"/>
      <c r="C602" s="31"/>
      <c r="D602" s="361" t="s">
        <v>865</v>
      </c>
      <c r="E602" s="18"/>
      <c r="F602" s="18"/>
      <c r="G602" s="70"/>
      <c r="H602" s="18"/>
      <c r="I602" s="377"/>
      <c r="J602" s="365"/>
      <c r="K602" s="18"/>
      <c r="L602" s="18"/>
      <c r="M602" s="18"/>
      <c r="N602" s="18"/>
      <c r="O602" s="38"/>
      <c r="P602" s="38"/>
      <c r="Q602" s="36"/>
      <c r="R602" s="36"/>
      <c r="S602" s="36"/>
      <c r="T602" s="39"/>
      <c r="U602" s="44"/>
      <c r="V602" s="40"/>
      <c r="W602" s="364"/>
      <c r="X602" s="41"/>
      <c r="Y602" s="31"/>
    </row>
    <row r="603" spans="1:25" s="32" customFormat="1" ht="12.75" hidden="1" customHeight="1">
      <c r="A603" s="355"/>
      <c r="B603" s="35"/>
      <c r="C603" s="31"/>
      <c r="D603" s="361" t="s">
        <v>865</v>
      </c>
      <c r="E603" s="18"/>
      <c r="F603" s="18"/>
      <c r="G603" s="70"/>
      <c r="H603" s="18"/>
      <c r="I603" s="377"/>
      <c r="J603" s="365"/>
      <c r="K603" s="18"/>
      <c r="L603" s="18"/>
      <c r="M603" s="18"/>
      <c r="N603" s="18"/>
      <c r="O603" s="38"/>
      <c r="P603" s="38"/>
      <c r="Q603" s="36"/>
      <c r="R603" s="36"/>
      <c r="S603" s="36"/>
      <c r="T603" s="39"/>
      <c r="U603" s="44"/>
      <c r="V603" s="40"/>
      <c r="W603" s="364"/>
      <c r="X603" s="41"/>
      <c r="Y603" s="31"/>
    </row>
    <row r="604" spans="1:25" s="32" customFormat="1" ht="12.75" hidden="1" customHeight="1">
      <c r="A604" s="355"/>
      <c r="B604" s="35"/>
      <c r="C604" s="31"/>
      <c r="D604" s="361" t="s">
        <v>865</v>
      </c>
      <c r="E604" s="18"/>
      <c r="F604" s="18"/>
      <c r="G604" s="70"/>
      <c r="H604" s="18"/>
      <c r="I604" s="377"/>
      <c r="J604" s="365"/>
      <c r="K604" s="18"/>
      <c r="L604" s="18"/>
      <c r="M604" s="18"/>
      <c r="N604" s="18"/>
      <c r="O604" s="38"/>
      <c r="P604" s="38"/>
      <c r="Q604" s="36"/>
      <c r="R604" s="36"/>
      <c r="S604" s="36"/>
      <c r="T604" s="39"/>
      <c r="U604" s="44"/>
      <c r="V604" s="40"/>
      <c r="W604" s="364"/>
      <c r="X604" s="41"/>
      <c r="Y604" s="31"/>
    </row>
    <row r="605" spans="1:25" s="32" customFormat="1" ht="12.75" hidden="1" customHeight="1">
      <c r="A605" s="355"/>
      <c r="B605" s="35"/>
      <c r="C605" s="31"/>
      <c r="D605" s="361" t="s">
        <v>865</v>
      </c>
      <c r="E605" s="18"/>
      <c r="F605" s="18"/>
      <c r="G605" s="70"/>
      <c r="H605" s="18"/>
      <c r="I605" s="377"/>
      <c r="J605" s="365"/>
      <c r="K605" s="18"/>
      <c r="L605" s="18"/>
      <c r="M605" s="18"/>
      <c r="N605" s="18"/>
      <c r="O605" s="38"/>
      <c r="P605" s="38"/>
      <c r="Q605" s="36"/>
      <c r="R605" s="36"/>
      <c r="S605" s="36"/>
      <c r="T605" s="39"/>
      <c r="U605" s="44"/>
      <c r="V605" s="40"/>
      <c r="W605" s="364"/>
      <c r="X605" s="41"/>
      <c r="Y605" s="31"/>
    </row>
    <row r="606" spans="1:25" s="32" customFormat="1" ht="12.75" hidden="1" customHeight="1">
      <c r="A606" s="355"/>
      <c r="B606" s="35"/>
      <c r="C606" s="31"/>
      <c r="D606" s="361" t="s">
        <v>865</v>
      </c>
      <c r="E606" s="18"/>
      <c r="F606" s="18"/>
      <c r="G606" s="70"/>
      <c r="H606" s="18"/>
      <c r="I606" s="377"/>
      <c r="J606" s="365"/>
      <c r="K606" s="18"/>
      <c r="L606" s="18"/>
      <c r="M606" s="18"/>
      <c r="N606" s="18"/>
      <c r="O606" s="38"/>
      <c r="P606" s="38"/>
      <c r="Q606" s="36"/>
      <c r="R606" s="36"/>
      <c r="S606" s="36"/>
      <c r="T606" s="39"/>
      <c r="U606" s="44"/>
      <c r="V606" s="40"/>
      <c r="W606" s="364"/>
      <c r="X606" s="41"/>
      <c r="Y606" s="31"/>
    </row>
    <row r="607" spans="1:25" s="32" customFormat="1" ht="12.75" hidden="1" customHeight="1">
      <c r="A607" s="355"/>
      <c r="B607" s="35"/>
      <c r="C607" s="31"/>
      <c r="D607" s="361" t="s">
        <v>865</v>
      </c>
      <c r="E607" s="18"/>
      <c r="F607" s="18"/>
      <c r="G607" s="70"/>
      <c r="H607" s="18"/>
      <c r="I607" s="377"/>
      <c r="J607" s="365"/>
      <c r="K607" s="18"/>
      <c r="L607" s="18"/>
      <c r="M607" s="18"/>
      <c r="N607" s="18"/>
      <c r="O607" s="38"/>
      <c r="P607" s="38"/>
      <c r="Q607" s="36"/>
      <c r="R607" s="36"/>
      <c r="S607" s="36"/>
      <c r="T607" s="39"/>
      <c r="U607" s="44"/>
      <c r="V607" s="40"/>
      <c r="W607" s="364"/>
      <c r="X607" s="41"/>
      <c r="Y607" s="31"/>
    </row>
    <row r="608" spans="1:25" s="32" customFormat="1" ht="12.75" hidden="1" customHeight="1">
      <c r="A608" s="355"/>
      <c r="B608" s="35"/>
      <c r="C608" s="31"/>
      <c r="D608" s="361" t="s">
        <v>865</v>
      </c>
      <c r="E608" s="18"/>
      <c r="F608" s="18"/>
      <c r="G608" s="70"/>
      <c r="H608" s="18"/>
      <c r="I608" s="377"/>
      <c r="J608" s="365"/>
      <c r="K608" s="18"/>
      <c r="L608" s="18"/>
      <c r="M608" s="18"/>
      <c r="N608" s="18"/>
      <c r="O608" s="38"/>
      <c r="P608" s="38"/>
      <c r="Q608" s="36"/>
      <c r="R608" s="36"/>
      <c r="S608" s="36"/>
      <c r="T608" s="39"/>
      <c r="U608" s="44"/>
      <c r="V608" s="40"/>
      <c r="W608" s="364"/>
      <c r="X608" s="41"/>
      <c r="Y608" s="31"/>
    </row>
    <row r="609" spans="1:29" s="32" customFormat="1" ht="12.75" hidden="1" customHeight="1">
      <c r="A609" s="355"/>
      <c r="B609" s="35"/>
      <c r="C609" s="31"/>
      <c r="D609" s="361" t="s">
        <v>865</v>
      </c>
      <c r="E609" s="18"/>
      <c r="F609" s="18"/>
      <c r="G609" s="70"/>
      <c r="H609" s="18"/>
      <c r="I609" s="377"/>
      <c r="J609" s="365"/>
      <c r="K609" s="18"/>
      <c r="L609" s="18"/>
      <c r="M609" s="18"/>
      <c r="N609" s="18"/>
      <c r="O609" s="38"/>
      <c r="P609" s="38"/>
      <c r="Q609" s="36"/>
      <c r="R609" s="36"/>
      <c r="S609" s="36"/>
      <c r="T609" s="39"/>
      <c r="U609" s="44"/>
      <c r="V609" s="40"/>
      <c r="W609" s="364"/>
      <c r="X609" s="41"/>
      <c r="Y609" s="31"/>
    </row>
    <row r="610" spans="1:29" s="32" customFormat="1" ht="12.75" hidden="1" customHeight="1">
      <c r="A610" s="355"/>
      <c r="B610" s="35"/>
      <c r="C610" s="31"/>
      <c r="D610" s="361" t="s">
        <v>865</v>
      </c>
      <c r="E610" s="18"/>
      <c r="F610" s="18"/>
      <c r="G610" s="70"/>
      <c r="H610" s="18"/>
      <c r="I610" s="377"/>
      <c r="J610" s="365"/>
      <c r="K610" s="18"/>
      <c r="L610" s="18"/>
      <c r="M610" s="18"/>
      <c r="N610" s="18"/>
      <c r="O610" s="38"/>
      <c r="P610" s="38"/>
      <c r="Q610" s="36"/>
      <c r="R610" s="36"/>
      <c r="S610" s="36"/>
      <c r="T610" s="39"/>
      <c r="U610" s="44"/>
      <c r="V610" s="40"/>
      <c r="W610" s="364"/>
      <c r="X610" s="41"/>
      <c r="Y610" s="31"/>
    </row>
    <row r="611" spans="1:29" s="32" customFormat="1" ht="12.75" hidden="1" customHeight="1">
      <c r="A611" s="355"/>
      <c r="B611" s="35"/>
      <c r="C611" s="31"/>
      <c r="D611" s="361" t="s">
        <v>865</v>
      </c>
      <c r="E611" s="18"/>
      <c r="F611" s="18"/>
      <c r="G611" s="70"/>
      <c r="H611" s="18"/>
      <c r="I611" s="377"/>
      <c r="J611" s="365"/>
      <c r="K611" s="18"/>
      <c r="L611" s="18"/>
      <c r="M611" s="18"/>
      <c r="N611" s="18"/>
      <c r="O611" s="38"/>
      <c r="P611" s="38"/>
      <c r="Q611" s="36"/>
      <c r="R611" s="36"/>
      <c r="S611" s="36"/>
      <c r="T611" s="39"/>
      <c r="U611" s="44"/>
      <c r="V611" s="40"/>
      <c r="W611" s="364"/>
      <c r="X611" s="41"/>
      <c r="Y611" s="31"/>
    </row>
    <row r="612" spans="1:29" s="32" customFormat="1" ht="12.75" hidden="1" customHeight="1">
      <c r="A612" s="355"/>
      <c r="B612" s="35"/>
      <c r="C612" s="31"/>
      <c r="D612" s="361" t="s">
        <v>865</v>
      </c>
      <c r="E612" s="18"/>
      <c r="F612" s="18"/>
      <c r="G612" s="70"/>
      <c r="H612" s="18"/>
      <c r="I612" s="377"/>
      <c r="J612" s="365"/>
      <c r="K612" s="18"/>
      <c r="L612" s="18"/>
      <c r="M612" s="18"/>
      <c r="N612" s="18"/>
      <c r="O612" s="38"/>
      <c r="P612" s="38"/>
      <c r="Q612" s="36"/>
      <c r="R612" s="36"/>
      <c r="S612" s="36"/>
      <c r="T612" s="39"/>
      <c r="U612" s="44"/>
      <c r="V612" s="40"/>
      <c r="W612" s="364"/>
      <c r="X612" s="41"/>
      <c r="Y612" s="31"/>
    </row>
    <row r="613" spans="1:29" s="32" customFormat="1" ht="12.75" hidden="1" customHeight="1">
      <c r="A613" s="355"/>
      <c r="B613" s="35"/>
      <c r="C613" s="31"/>
      <c r="D613" s="361" t="s">
        <v>865</v>
      </c>
      <c r="E613" s="18"/>
      <c r="F613" s="18"/>
      <c r="G613" s="70"/>
      <c r="H613" s="18"/>
      <c r="I613" s="377"/>
      <c r="J613" s="365"/>
      <c r="K613" s="18"/>
      <c r="L613" s="18"/>
      <c r="M613" s="18"/>
      <c r="N613" s="18"/>
      <c r="O613" s="38"/>
      <c r="P613" s="38"/>
      <c r="Q613" s="36"/>
      <c r="R613" s="36"/>
      <c r="S613" s="36"/>
      <c r="T613" s="39"/>
      <c r="U613" s="44"/>
      <c r="V613" s="40"/>
      <c r="W613" s="364"/>
      <c r="X613" s="41"/>
      <c r="Y613" s="31"/>
    </row>
    <row r="614" spans="1:29" s="32" customFormat="1" ht="12.75" hidden="1" customHeight="1">
      <c r="A614" s="355"/>
      <c r="B614" s="35"/>
      <c r="C614" s="31"/>
      <c r="D614" s="361" t="s">
        <v>865</v>
      </c>
      <c r="E614" s="18"/>
      <c r="F614" s="18"/>
      <c r="G614" s="70"/>
      <c r="H614" s="18"/>
      <c r="I614" s="377"/>
      <c r="J614" s="365"/>
      <c r="K614" s="18"/>
      <c r="L614" s="18"/>
      <c r="M614" s="18"/>
      <c r="N614" s="18"/>
      <c r="O614" s="38"/>
      <c r="P614" s="38"/>
      <c r="Q614" s="36"/>
      <c r="R614" s="36"/>
      <c r="S614" s="36"/>
      <c r="T614" s="39"/>
      <c r="U614" s="44"/>
      <c r="V614" s="40"/>
      <c r="W614" s="364"/>
      <c r="X614" s="41"/>
      <c r="Y614" s="31"/>
    </row>
    <row r="615" spans="1:29" s="32" customFormat="1" ht="12.75" hidden="1" customHeight="1">
      <c r="A615" s="355"/>
      <c r="B615" s="35"/>
      <c r="C615" s="31"/>
      <c r="D615" s="361" t="s">
        <v>865</v>
      </c>
      <c r="E615" s="18"/>
      <c r="F615" s="18"/>
      <c r="G615" s="70"/>
      <c r="H615" s="18"/>
      <c r="I615" s="377"/>
      <c r="J615" s="365"/>
      <c r="K615" s="18"/>
      <c r="L615" s="18"/>
      <c r="M615" s="18"/>
      <c r="N615" s="18"/>
      <c r="O615" s="38"/>
      <c r="P615" s="38"/>
      <c r="Q615" s="36"/>
      <c r="R615" s="36"/>
      <c r="S615" s="36"/>
      <c r="T615" s="39"/>
      <c r="U615" s="44"/>
      <c r="V615" s="40"/>
      <c r="W615" s="364"/>
      <c r="X615" s="41"/>
      <c r="Y615" s="31"/>
    </row>
    <row r="616" spans="1:29" s="32" customFormat="1" hidden="1">
      <c r="A616" s="355"/>
      <c r="B616" s="35"/>
      <c r="C616" s="31"/>
      <c r="D616" s="361" t="s">
        <v>865</v>
      </c>
      <c r="E616" s="18"/>
      <c r="F616" s="18"/>
      <c r="G616" s="70"/>
      <c r="H616" s="18"/>
      <c r="I616" s="377"/>
      <c r="J616" s="365"/>
      <c r="K616" s="18"/>
      <c r="L616" s="18"/>
      <c r="M616" s="18"/>
      <c r="N616" s="18"/>
      <c r="O616" s="38"/>
      <c r="P616" s="38"/>
      <c r="Q616" s="36"/>
      <c r="R616" s="36"/>
      <c r="S616" s="36"/>
      <c r="T616" s="39"/>
      <c r="U616" s="44"/>
      <c r="V616" s="40"/>
      <c r="W616" s="364"/>
      <c r="X616" s="41"/>
      <c r="Y616" s="31"/>
      <c r="Z616" s="19"/>
      <c r="AA616" s="19"/>
      <c r="AB616" s="19"/>
      <c r="AC616" s="19"/>
    </row>
    <row r="617" spans="1:29" s="32" customFormat="1" ht="12.75" hidden="1" customHeight="1">
      <c r="A617" s="355"/>
      <c r="B617" s="35"/>
      <c r="C617" s="31"/>
      <c r="D617" s="361" t="s">
        <v>865</v>
      </c>
      <c r="E617" s="18"/>
      <c r="F617" s="18"/>
      <c r="G617" s="70"/>
      <c r="H617" s="18"/>
      <c r="I617" s="377"/>
      <c r="J617" s="365"/>
      <c r="K617" s="18"/>
      <c r="L617" s="18"/>
      <c r="M617" s="18"/>
      <c r="N617" s="18"/>
      <c r="O617" s="38"/>
      <c r="P617" s="38"/>
      <c r="Q617" s="36"/>
      <c r="R617" s="36"/>
      <c r="S617" s="36"/>
      <c r="T617" s="39"/>
      <c r="U617" s="44"/>
      <c r="V617" s="40"/>
      <c r="W617" s="364"/>
      <c r="X617" s="41"/>
      <c r="Y617" s="31"/>
    </row>
    <row r="618" spans="1:29" s="32" customFormat="1" ht="12.75" hidden="1" customHeight="1">
      <c r="A618" s="355"/>
      <c r="B618" s="35"/>
      <c r="C618" s="31"/>
      <c r="D618" s="361" t="s">
        <v>865</v>
      </c>
      <c r="E618" s="18"/>
      <c r="F618" s="18"/>
      <c r="G618" s="70"/>
      <c r="H618" s="18"/>
      <c r="I618" s="377"/>
      <c r="J618" s="365"/>
      <c r="K618" s="18"/>
      <c r="L618" s="18"/>
      <c r="M618" s="18"/>
      <c r="N618" s="18"/>
      <c r="O618" s="38"/>
      <c r="P618" s="38"/>
      <c r="Q618" s="36"/>
      <c r="R618" s="36"/>
      <c r="S618" s="36"/>
      <c r="T618" s="39"/>
      <c r="U618" s="44"/>
      <c r="V618" s="40"/>
      <c r="W618" s="364"/>
      <c r="X618" s="41"/>
      <c r="Y618" s="31"/>
    </row>
    <row r="619" spans="1:29" s="32" customFormat="1" ht="12.75" hidden="1" customHeight="1">
      <c r="A619" s="355"/>
      <c r="B619" s="35"/>
      <c r="C619" s="31"/>
      <c r="D619" s="361" t="s">
        <v>865</v>
      </c>
      <c r="E619" s="18"/>
      <c r="F619" s="18"/>
      <c r="G619" s="70"/>
      <c r="H619" s="18"/>
      <c r="I619" s="377"/>
      <c r="J619" s="365"/>
      <c r="K619" s="18"/>
      <c r="L619" s="18"/>
      <c r="M619" s="18"/>
      <c r="N619" s="18"/>
      <c r="O619" s="38"/>
      <c r="P619" s="38"/>
      <c r="Q619" s="36"/>
      <c r="R619" s="36"/>
      <c r="S619" s="36"/>
      <c r="T619" s="39"/>
      <c r="U619" s="44"/>
      <c r="V619" s="40"/>
      <c r="W619" s="364"/>
      <c r="X619" s="41"/>
      <c r="Y619" s="31"/>
    </row>
    <row r="620" spans="1:29" s="32" customFormat="1" ht="12.75" hidden="1" customHeight="1">
      <c r="A620" s="355"/>
      <c r="B620" s="35"/>
      <c r="C620" s="31"/>
      <c r="D620" s="361" t="s">
        <v>865</v>
      </c>
      <c r="E620" s="18"/>
      <c r="F620" s="18"/>
      <c r="G620" s="70"/>
      <c r="H620" s="18"/>
      <c r="I620" s="377"/>
      <c r="J620" s="365"/>
      <c r="K620" s="18"/>
      <c r="L620" s="18"/>
      <c r="M620" s="18"/>
      <c r="N620" s="18"/>
      <c r="O620" s="38"/>
      <c r="P620" s="38"/>
      <c r="Q620" s="36"/>
      <c r="R620" s="36"/>
      <c r="S620" s="36"/>
      <c r="T620" s="39"/>
      <c r="U620" s="44"/>
      <c r="V620" s="40"/>
      <c r="W620" s="364"/>
      <c r="X620" s="41"/>
      <c r="Y620" s="31"/>
    </row>
    <row r="621" spans="1:29" s="32" customFormat="1" ht="12.75" hidden="1" customHeight="1">
      <c r="A621" s="355"/>
      <c r="B621" s="35"/>
      <c r="C621" s="31"/>
      <c r="D621" s="361" t="s">
        <v>865</v>
      </c>
      <c r="E621" s="18"/>
      <c r="F621" s="18"/>
      <c r="G621" s="70"/>
      <c r="H621" s="18"/>
      <c r="I621" s="377"/>
      <c r="J621" s="365"/>
      <c r="K621" s="18"/>
      <c r="L621" s="18"/>
      <c r="M621" s="18"/>
      <c r="N621" s="18"/>
      <c r="O621" s="38"/>
      <c r="P621" s="38"/>
      <c r="Q621" s="36"/>
      <c r="R621" s="36"/>
      <c r="S621" s="36"/>
      <c r="T621" s="39"/>
      <c r="U621" s="44"/>
      <c r="V621" s="40"/>
      <c r="W621" s="364"/>
      <c r="X621" s="41"/>
      <c r="Y621" s="31"/>
    </row>
    <row r="622" spans="1:29" s="32" customFormat="1" ht="12.75" hidden="1" customHeight="1">
      <c r="A622" s="355"/>
      <c r="B622" s="35"/>
      <c r="C622" s="31"/>
      <c r="D622" s="361" t="s">
        <v>865</v>
      </c>
      <c r="E622" s="18"/>
      <c r="F622" s="18"/>
      <c r="G622" s="70"/>
      <c r="H622" s="18"/>
      <c r="I622" s="377"/>
      <c r="J622" s="365"/>
      <c r="K622" s="18"/>
      <c r="L622" s="18"/>
      <c r="M622" s="18"/>
      <c r="N622" s="18"/>
      <c r="O622" s="38"/>
      <c r="P622" s="38"/>
      <c r="Q622" s="36"/>
      <c r="R622" s="36"/>
      <c r="S622" s="36"/>
      <c r="T622" s="39"/>
      <c r="U622" s="44"/>
      <c r="V622" s="40"/>
      <c r="W622" s="364"/>
      <c r="X622" s="41"/>
      <c r="Y622" s="31"/>
    </row>
    <row r="623" spans="1:29" s="32" customFormat="1" ht="12.75" hidden="1" customHeight="1">
      <c r="A623" s="355"/>
      <c r="B623" s="35"/>
      <c r="C623" s="31"/>
      <c r="D623" s="361" t="s">
        <v>865</v>
      </c>
      <c r="E623" s="18"/>
      <c r="F623" s="18"/>
      <c r="G623" s="70"/>
      <c r="H623" s="18"/>
      <c r="I623" s="377"/>
      <c r="J623" s="365"/>
      <c r="K623" s="18"/>
      <c r="L623" s="18"/>
      <c r="M623" s="18"/>
      <c r="N623" s="18"/>
      <c r="O623" s="38"/>
      <c r="P623" s="38"/>
      <c r="Q623" s="36"/>
      <c r="R623" s="36"/>
      <c r="S623" s="36"/>
      <c r="T623" s="39"/>
      <c r="U623" s="44"/>
      <c r="V623" s="40"/>
      <c r="W623" s="364"/>
      <c r="X623" s="41"/>
      <c r="Y623" s="31"/>
    </row>
    <row r="624" spans="1:29" s="32" customFormat="1" ht="12.75" hidden="1" customHeight="1">
      <c r="A624" s="355"/>
      <c r="B624" s="35"/>
      <c r="C624" s="31"/>
      <c r="D624" s="361" t="s">
        <v>865</v>
      </c>
      <c r="E624" s="18"/>
      <c r="F624" s="18"/>
      <c r="G624" s="70"/>
      <c r="H624" s="18"/>
      <c r="I624" s="377"/>
      <c r="J624" s="365"/>
      <c r="K624" s="18"/>
      <c r="L624" s="18"/>
      <c r="M624" s="18"/>
      <c r="N624" s="18"/>
      <c r="O624" s="38"/>
      <c r="P624" s="38"/>
      <c r="Q624" s="36"/>
      <c r="R624" s="36"/>
      <c r="S624" s="36"/>
      <c r="T624" s="39"/>
      <c r="U624" s="44"/>
      <c r="V624" s="40"/>
      <c r="W624" s="364"/>
      <c r="X624" s="41"/>
      <c r="Y624" s="31"/>
    </row>
    <row r="625" spans="1:25" s="32" customFormat="1" ht="12.75" hidden="1" customHeight="1">
      <c r="A625" s="355"/>
      <c r="B625" s="35"/>
      <c r="C625" s="31"/>
      <c r="D625" s="361" t="s">
        <v>865</v>
      </c>
      <c r="E625" s="18"/>
      <c r="F625" s="18"/>
      <c r="G625" s="70"/>
      <c r="H625" s="18"/>
      <c r="I625" s="377"/>
      <c r="J625" s="365"/>
      <c r="K625" s="18"/>
      <c r="L625" s="18"/>
      <c r="M625" s="18"/>
      <c r="N625" s="18"/>
      <c r="O625" s="38"/>
      <c r="P625" s="38"/>
      <c r="Q625" s="36"/>
      <c r="R625" s="36"/>
      <c r="S625" s="36"/>
      <c r="T625" s="39"/>
      <c r="U625" s="44"/>
      <c r="V625" s="40"/>
      <c r="W625" s="364"/>
      <c r="X625" s="41"/>
      <c r="Y625" s="31"/>
    </row>
    <row r="626" spans="1:25" s="32" customFormat="1" ht="12.75" hidden="1" customHeight="1">
      <c r="A626" s="355"/>
      <c r="B626" s="35"/>
      <c r="C626" s="31"/>
      <c r="D626" s="361" t="s">
        <v>865</v>
      </c>
      <c r="E626" s="18"/>
      <c r="F626" s="18"/>
      <c r="G626" s="70"/>
      <c r="H626" s="18"/>
      <c r="I626" s="377"/>
      <c r="J626" s="365"/>
      <c r="K626" s="18"/>
      <c r="L626" s="18"/>
      <c r="M626" s="18"/>
      <c r="N626" s="18"/>
      <c r="O626" s="38"/>
      <c r="P626" s="38"/>
      <c r="Q626" s="36"/>
      <c r="R626" s="36"/>
      <c r="S626" s="36"/>
      <c r="T626" s="39"/>
      <c r="U626" s="44"/>
      <c r="V626" s="40"/>
      <c r="W626" s="364"/>
      <c r="X626" s="41"/>
      <c r="Y626" s="31"/>
    </row>
    <row r="627" spans="1:25" s="32" customFormat="1" ht="12.75" hidden="1" customHeight="1">
      <c r="A627" s="355"/>
      <c r="B627" s="35"/>
      <c r="C627" s="31"/>
      <c r="D627" s="361" t="s">
        <v>865</v>
      </c>
      <c r="E627" s="18"/>
      <c r="F627" s="18"/>
      <c r="G627" s="70"/>
      <c r="H627" s="18"/>
      <c r="I627" s="377"/>
      <c r="J627" s="365"/>
      <c r="K627" s="18"/>
      <c r="L627" s="18"/>
      <c r="M627" s="18"/>
      <c r="N627" s="18"/>
      <c r="O627" s="38"/>
      <c r="P627" s="38"/>
      <c r="Q627" s="36"/>
      <c r="R627" s="36"/>
      <c r="S627" s="36"/>
      <c r="T627" s="39"/>
      <c r="U627" s="44"/>
      <c r="V627" s="40"/>
      <c r="W627" s="364"/>
      <c r="X627" s="41"/>
      <c r="Y627" s="31"/>
    </row>
    <row r="628" spans="1:25" s="32" customFormat="1" ht="12.75" hidden="1" customHeight="1">
      <c r="A628" s="355"/>
      <c r="B628" s="35"/>
      <c r="C628" s="31"/>
      <c r="D628" s="361" t="s">
        <v>865</v>
      </c>
      <c r="E628" s="18"/>
      <c r="F628" s="18"/>
      <c r="G628" s="70"/>
      <c r="H628" s="18"/>
      <c r="I628" s="377"/>
      <c r="J628" s="365"/>
      <c r="K628" s="18"/>
      <c r="L628" s="18"/>
      <c r="M628" s="18"/>
      <c r="N628" s="18"/>
      <c r="O628" s="38"/>
      <c r="P628" s="38"/>
      <c r="Q628" s="36"/>
      <c r="R628" s="36"/>
      <c r="S628" s="36"/>
      <c r="T628" s="39"/>
      <c r="U628" s="44"/>
      <c r="V628" s="40"/>
      <c r="W628" s="364"/>
      <c r="X628" s="41"/>
      <c r="Y628" s="31"/>
    </row>
    <row r="629" spans="1:25" s="32" customFormat="1" ht="12.75" hidden="1" customHeight="1">
      <c r="A629" s="355"/>
      <c r="B629" s="35"/>
      <c r="C629" s="31"/>
      <c r="D629" s="361" t="s">
        <v>865</v>
      </c>
      <c r="E629" s="18"/>
      <c r="F629" s="18"/>
      <c r="G629" s="70"/>
      <c r="H629" s="18"/>
      <c r="I629" s="377"/>
      <c r="J629" s="365"/>
      <c r="K629" s="18"/>
      <c r="L629" s="18"/>
      <c r="M629" s="18"/>
      <c r="N629" s="18"/>
      <c r="O629" s="38"/>
      <c r="P629" s="38"/>
      <c r="Q629" s="36"/>
      <c r="R629" s="36"/>
      <c r="S629" s="36"/>
      <c r="T629" s="39"/>
      <c r="U629" s="44"/>
      <c r="V629" s="40"/>
      <c r="W629" s="364"/>
      <c r="X629" s="41"/>
      <c r="Y629" s="31"/>
    </row>
    <row r="630" spans="1:25" s="32" customFormat="1" ht="12.75" hidden="1" customHeight="1">
      <c r="A630" s="355"/>
      <c r="B630" s="35"/>
      <c r="C630" s="31"/>
      <c r="D630" s="361" t="s">
        <v>865</v>
      </c>
      <c r="E630" s="18"/>
      <c r="F630" s="18"/>
      <c r="G630" s="70"/>
      <c r="H630" s="18"/>
      <c r="I630" s="377"/>
      <c r="J630" s="365"/>
      <c r="K630" s="18"/>
      <c r="L630" s="18"/>
      <c r="M630" s="18"/>
      <c r="N630" s="18"/>
      <c r="O630" s="38"/>
      <c r="P630" s="38"/>
      <c r="Q630" s="36"/>
      <c r="R630" s="36"/>
      <c r="S630" s="36"/>
      <c r="T630" s="39"/>
      <c r="U630" s="44"/>
      <c r="V630" s="40"/>
      <c r="W630" s="364"/>
      <c r="X630" s="41"/>
      <c r="Y630" s="31"/>
    </row>
    <row r="631" spans="1:25" s="32" customFormat="1" ht="12.75" hidden="1" customHeight="1">
      <c r="A631" s="355"/>
      <c r="B631" s="35"/>
      <c r="C631" s="31"/>
      <c r="D631" s="361" t="s">
        <v>865</v>
      </c>
      <c r="E631" s="18"/>
      <c r="F631" s="18"/>
      <c r="G631" s="70"/>
      <c r="H631" s="18"/>
      <c r="I631" s="377"/>
      <c r="J631" s="365"/>
      <c r="K631" s="18"/>
      <c r="L631" s="18"/>
      <c r="M631" s="18"/>
      <c r="N631" s="18"/>
      <c r="O631" s="38"/>
      <c r="P631" s="38"/>
      <c r="Q631" s="36"/>
      <c r="R631" s="36"/>
      <c r="S631" s="36"/>
      <c r="T631" s="39"/>
      <c r="U631" s="44"/>
      <c r="V631" s="40"/>
      <c r="W631" s="364"/>
      <c r="X631" s="41"/>
      <c r="Y631" s="31"/>
    </row>
    <row r="632" spans="1:25" s="20" customFormat="1" ht="12.75" hidden="1" customHeight="1">
      <c r="A632" s="355"/>
      <c r="B632" s="35"/>
      <c r="C632" s="31"/>
      <c r="D632" s="361" t="s">
        <v>865</v>
      </c>
      <c r="E632" s="18"/>
      <c r="F632" s="18"/>
      <c r="G632" s="70"/>
      <c r="H632" s="18"/>
      <c r="I632" s="377"/>
      <c r="J632" s="365"/>
      <c r="K632" s="18"/>
      <c r="L632" s="18"/>
      <c r="M632" s="18"/>
      <c r="N632" s="18"/>
      <c r="O632" s="38"/>
      <c r="P632" s="38"/>
      <c r="Q632" s="36"/>
      <c r="R632" s="36"/>
      <c r="S632" s="36"/>
      <c r="T632" s="39"/>
      <c r="U632" s="44"/>
      <c r="V632" s="40"/>
      <c r="W632" s="364"/>
      <c r="X632" s="41"/>
      <c r="Y632" s="31"/>
    </row>
    <row r="633" spans="1:25" s="32" customFormat="1" ht="12.75" hidden="1" customHeight="1">
      <c r="A633" s="355"/>
      <c r="B633" s="35"/>
      <c r="C633" s="31"/>
      <c r="D633" s="361" t="s">
        <v>865</v>
      </c>
      <c r="E633" s="18"/>
      <c r="F633" s="18"/>
      <c r="G633" s="70"/>
      <c r="H633" s="18"/>
      <c r="I633" s="377"/>
      <c r="J633" s="365"/>
      <c r="K633" s="18"/>
      <c r="L633" s="18"/>
      <c r="M633" s="18"/>
      <c r="N633" s="18"/>
      <c r="O633" s="38"/>
      <c r="P633" s="38"/>
      <c r="Q633" s="36"/>
      <c r="R633" s="36"/>
      <c r="S633" s="36"/>
      <c r="T633" s="39"/>
      <c r="U633" s="44"/>
      <c r="V633" s="40"/>
      <c r="W633" s="364"/>
      <c r="X633" s="41"/>
      <c r="Y633" s="31"/>
    </row>
    <row r="634" spans="1:25" s="32" customFormat="1" ht="12.75" hidden="1" customHeight="1">
      <c r="A634" s="355"/>
      <c r="B634" s="35"/>
      <c r="C634" s="31"/>
      <c r="D634" s="361" t="s">
        <v>865</v>
      </c>
      <c r="E634" s="18"/>
      <c r="F634" s="18"/>
      <c r="G634" s="70"/>
      <c r="H634" s="18"/>
      <c r="I634" s="377"/>
      <c r="J634" s="365"/>
      <c r="K634" s="18"/>
      <c r="L634" s="18"/>
      <c r="M634" s="18"/>
      <c r="N634" s="18"/>
      <c r="O634" s="38"/>
      <c r="P634" s="38"/>
      <c r="Q634" s="36"/>
      <c r="R634" s="36"/>
      <c r="S634" s="36"/>
      <c r="T634" s="39"/>
      <c r="U634" s="44"/>
      <c r="V634" s="40"/>
      <c r="W634" s="364"/>
      <c r="X634" s="41"/>
      <c r="Y634" s="31"/>
    </row>
    <row r="635" spans="1:25" s="32" customFormat="1" ht="12.75" hidden="1" customHeight="1">
      <c r="A635" s="355"/>
      <c r="B635" s="35"/>
      <c r="C635" s="31"/>
      <c r="D635" s="361" t="s">
        <v>865</v>
      </c>
      <c r="E635" s="18"/>
      <c r="F635" s="18"/>
      <c r="G635" s="70"/>
      <c r="H635" s="18"/>
      <c r="I635" s="377"/>
      <c r="J635" s="365"/>
      <c r="K635" s="18"/>
      <c r="L635" s="18"/>
      <c r="M635" s="18"/>
      <c r="N635" s="18"/>
      <c r="O635" s="38"/>
      <c r="P635" s="38"/>
      <c r="Q635" s="36"/>
      <c r="R635" s="36"/>
      <c r="S635" s="36"/>
      <c r="T635" s="39"/>
      <c r="U635" s="44"/>
      <c r="V635" s="40"/>
      <c r="W635" s="364"/>
      <c r="X635" s="41"/>
      <c r="Y635" s="31"/>
    </row>
    <row r="636" spans="1:25" s="32" customFormat="1" ht="12.75" hidden="1" customHeight="1">
      <c r="A636" s="355"/>
      <c r="B636" s="35"/>
      <c r="C636" s="31"/>
      <c r="D636" s="361" t="s">
        <v>865</v>
      </c>
      <c r="E636" s="18"/>
      <c r="F636" s="18"/>
      <c r="G636" s="70"/>
      <c r="H636" s="18"/>
      <c r="I636" s="377"/>
      <c r="J636" s="365"/>
      <c r="K636" s="18"/>
      <c r="L636" s="18"/>
      <c r="M636" s="18"/>
      <c r="N636" s="18"/>
      <c r="O636" s="38"/>
      <c r="P636" s="38"/>
      <c r="Q636" s="36"/>
      <c r="R636" s="36"/>
      <c r="S636" s="36"/>
      <c r="T636" s="39"/>
      <c r="U636" s="44"/>
      <c r="V636" s="40"/>
      <c r="W636" s="364"/>
      <c r="X636" s="41"/>
      <c r="Y636" s="31"/>
    </row>
    <row r="637" spans="1:25" s="32" customFormat="1" ht="12.75" hidden="1" customHeight="1">
      <c r="A637" s="355"/>
      <c r="B637" s="35"/>
      <c r="C637" s="31"/>
      <c r="D637" s="361" t="s">
        <v>865</v>
      </c>
      <c r="E637" s="18"/>
      <c r="F637" s="18"/>
      <c r="G637" s="70"/>
      <c r="H637" s="18"/>
      <c r="I637" s="377"/>
      <c r="J637" s="365"/>
      <c r="K637" s="18"/>
      <c r="L637" s="18"/>
      <c r="M637" s="18"/>
      <c r="N637" s="18"/>
      <c r="O637" s="38"/>
      <c r="P637" s="38"/>
      <c r="Q637" s="36"/>
      <c r="R637" s="36"/>
      <c r="S637" s="36"/>
      <c r="T637" s="39"/>
      <c r="U637" s="44"/>
      <c r="V637" s="40"/>
      <c r="W637" s="364"/>
      <c r="X637" s="41"/>
      <c r="Y637" s="31"/>
    </row>
    <row r="638" spans="1:25" s="32" customFormat="1" ht="12.75" hidden="1" customHeight="1">
      <c r="A638" s="355"/>
      <c r="B638" s="35"/>
      <c r="C638" s="31"/>
      <c r="D638" s="361" t="s">
        <v>865</v>
      </c>
      <c r="E638" s="18"/>
      <c r="F638" s="18"/>
      <c r="G638" s="70"/>
      <c r="H638" s="18"/>
      <c r="I638" s="377"/>
      <c r="J638" s="365"/>
      <c r="K638" s="18"/>
      <c r="L638" s="18"/>
      <c r="M638" s="18"/>
      <c r="N638" s="18"/>
      <c r="O638" s="38"/>
      <c r="P638" s="38"/>
      <c r="Q638" s="36"/>
      <c r="R638" s="36"/>
      <c r="S638" s="36"/>
      <c r="T638" s="39"/>
      <c r="U638" s="44"/>
      <c r="V638" s="40"/>
      <c r="W638" s="364"/>
      <c r="X638" s="41"/>
      <c r="Y638" s="31"/>
    </row>
    <row r="639" spans="1:25" s="32" customFormat="1" ht="12.75" hidden="1" customHeight="1">
      <c r="A639" s="355"/>
      <c r="B639" s="35"/>
      <c r="C639" s="31"/>
      <c r="D639" s="361" t="s">
        <v>865</v>
      </c>
      <c r="E639" s="18"/>
      <c r="F639" s="18"/>
      <c r="G639" s="70"/>
      <c r="H639" s="18"/>
      <c r="I639" s="377"/>
      <c r="J639" s="365"/>
      <c r="K639" s="18"/>
      <c r="L639" s="18"/>
      <c r="M639" s="18"/>
      <c r="N639" s="18"/>
      <c r="O639" s="38"/>
      <c r="P639" s="38"/>
      <c r="Q639" s="36"/>
      <c r="R639" s="36"/>
      <c r="S639" s="36"/>
      <c r="T639" s="39"/>
      <c r="U639" s="44"/>
      <c r="V639" s="40"/>
      <c r="W639" s="364"/>
      <c r="X639" s="41"/>
      <c r="Y639" s="31"/>
    </row>
    <row r="640" spans="1:25" s="32" customFormat="1" ht="12.75" hidden="1" customHeight="1">
      <c r="A640" s="355"/>
      <c r="B640" s="35"/>
      <c r="C640" s="31"/>
      <c r="D640" s="361" t="s">
        <v>865</v>
      </c>
      <c r="E640" s="18"/>
      <c r="F640" s="18"/>
      <c r="G640" s="70"/>
      <c r="H640" s="18"/>
      <c r="I640" s="377"/>
      <c r="J640" s="365"/>
      <c r="K640" s="18"/>
      <c r="L640" s="18"/>
      <c r="M640" s="18"/>
      <c r="N640" s="18"/>
      <c r="O640" s="38"/>
      <c r="P640" s="38"/>
      <c r="Q640" s="36"/>
      <c r="R640" s="36"/>
      <c r="S640" s="36"/>
      <c r="T640" s="39"/>
      <c r="U640" s="44"/>
      <c r="V640" s="40"/>
      <c r="W640" s="364"/>
      <c r="X640" s="41"/>
      <c r="Y640" s="31"/>
    </row>
    <row r="641" spans="1:25" s="32" customFormat="1" ht="12.75" hidden="1" customHeight="1">
      <c r="A641" s="355"/>
      <c r="B641" s="35"/>
      <c r="C641" s="31"/>
      <c r="D641" s="361" t="s">
        <v>865</v>
      </c>
      <c r="E641" s="18"/>
      <c r="F641" s="18"/>
      <c r="G641" s="70"/>
      <c r="H641" s="18"/>
      <c r="I641" s="377"/>
      <c r="J641" s="365"/>
      <c r="K641" s="18"/>
      <c r="L641" s="18"/>
      <c r="M641" s="18"/>
      <c r="N641" s="18"/>
      <c r="O641" s="38"/>
      <c r="P641" s="38"/>
      <c r="Q641" s="36"/>
      <c r="R641" s="36"/>
      <c r="S641" s="36"/>
      <c r="T641" s="39"/>
      <c r="U641" s="44"/>
      <c r="V641" s="40"/>
      <c r="W641" s="364"/>
      <c r="X641" s="41"/>
      <c r="Y641" s="31"/>
    </row>
    <row r="642" spans="1:25" s="32" customFormat="1" ht="12.75" hidden="1" customHeight="1">
      <c r="A642" s="355"/>
      <c r="B642" s="35"/>
      <c r="C642" s="31"/>
      <c r="D642" s="361" t="s">
        <v>865</v>
      </c>
      <c r="E642" s="18"/>
      <c r="F642" s="18"/>
      <c r="G642" s="70"/>
      <c r="H642" s="18"/>
      <c r="I642" s="377"/>
      <c r="J642" s="365"/>
      <c r="K642" s="18"/>
      <c r="L642" s="18"/>
      <c r="M642" s="18"/>
      <c r="N642" s="18"/>
      <c r="O642" s="38"/>
      <c r="P642" s="38"/>
      <c r="Q642" s="36"/>
      <c r="R642" s="36"/>
      <c r="S642" s="36"/>
      <c r="T642" s="39"/>
      <c r="U642" s="44"/>
      <c r="V642" s="40"/>
      <c r="W642" s="364"/>
      <c r="X642" s="41"/>
      <c r="Y642" s="31"/>
    </row>
    <row r="643" spans="1:25" s="32" customFormat="1" ht="12.75" hidden="1" customHeight="1">
      <c r="A643" s="355"/>
      <c r="B643" s="35"/>
      <c r="C643" s="31"/>
      <c r="D643" s="361" t="s">
        <v>865</v>
      </c>
      <c r="E643" s="18"/>
      <c r="F643" s="18"/>
      <c r="G643" s="70"/>
      <c r="H643" s="18"/>
      <c r="I643" s="377"/>
      <c r="J643" s="365"/>
      <c r="K643" s="18"/>
      <c r="L643" s="18"/>
      <c r="M643" s="18"/>
      <c r="N643" s="18"/>
      <c r="O643" s="38"/>
      <c r="P643" s="38"/>
      <c r="Q643" s="36"/>
      <c r="R643" s="36"/>
      <c r="S643" s="36"/>
      <c r="T643" s="39"/>
      <c r="U643" s="44"/>
      <c r="V643" s="40"/>
      <c r="W643" s="364"/>
      <c r="X643" s="41"/>
      <c r="Y643" s="31"/>
    </row>
    <row r="644" spans="1:25" s="32" customFormat="1" ht="12.75" hidden="1" customHeight="1">
      <c r="A644" s="355"/>
      <c r="B644" s="35"/>
      <c r="C644" s="31"/>
      <c r="D644" s="361" t="s">
        <v>865</v>
      </c>
      <c r="E644" s="18"/>
      <c r="F644" s="18"/>
      <c r="G644" s="70"/>
      <c r="H644" s="18"/>
      <c r="I644" s="377"/>
      <c r="J644" s="365"/>
      <c r="K644" s="18"/>
      <c r="L644" s="18"/>
      <c r="M644" s="18"/>
      <c r="N644" s="18"/>
      <c r="O644" s="38"/>
      <c r="P644" s="38"/>
      <c r="Q644" s="36"/>
      <c r="R644" s="36"/>
      <c r="S644" s="36"/>
      <c r="T644" s="39"/>
      <c r="U644" s="44"/>
      <c r="V644" s="40"/>
      <c r="W644" s="364"/>
      <c r="X644" s="41"/>
      <c r="Y644" s="31"/>
    </row>
    <row r="645" spans="1:25" s="32" customFormat="1" ht="12.75" hidden="1" customHeight="1">
      <c r="A645" s="355"/>
      <c r="B645" s="35"/>
      <c r="C645" s="31"/>
      <c r="D645" s="361" t="s">
        <v>865</v>
      </c>
      <c r="E645" s="18"/>
      <c r="F645" s="18"/>
      <c r="G645" s="70"/>
      <c r="H645" s="18"/>
      <c r="I645" s="377"/>
      <c r="J645" s="365"/>
      <c r="K645" s="18"/>
      <c r="L645" s="18"/>
      <c r="M645" s="18"/>
      <c r="N645" s="18"/>
      <c r="O645" s="38"/>
      <c r="P645" s="38"/>
      <c r="Q645" s="36"/>
      <c r="R645" s="36"/>
      <c r="S645" s="36"/>
      <c r="T645" s="39"/>
      <c r="U645" s="44"/>
      <c r="V645" s="40"/>
      <c r="W645" s="364"/>
      <c r="X645" s="41"/>
      <c r="Y645" s="31"/>
    </row>
    <row r="646" spans="1:25" s="32" customFormat="1" ht="12.75" hidden="1" customHeight="1">
      <c r="A646" s="355"/>
      <c r="B646" s="35"/>
      <c r="C646" s="31"/>
      <c r="D646" s="361" t="s">
        <v>865</v>
      </c>
      <c r="E646" s="18"/>
      <c r="F646" s="18"/>
      <c r="G646" s="70"/>
      <c r="H646" s="18"/>
      <c r="I646" s="377"/>
      <c r="J646" s="365"/>
      <c r="K646" s="18"/>
      <c r="L646" s="18"/>
      <c r="M646" s="18"/>
      <c r="N646" s="18"/>
      <c r="O646" s="38"/>
      <c r="P646" s="38"/>
      <c r="Q646" s="36"/>
      <c r="R646" s="36"/>
      <c r="S646" s="36"/>
      <c r="T646" s="39"/>
      <c r="U646" s="44"/>
      <c r="V646" s="40"/>
      <c r="W646" s="364"/>
      <c r="X646" s="41"/>
      <c r="Y646" s="31"/>
    </row>
    <row r="647" spans="1:25" s="32" customFormat="1" ht="12.75" hidden="1" customHeight="1">
      <c r="A647" s="355"/>
      <c r="B647" s="35"/>
      <c r="C647" s="31"/>
      <c r="D647" s="361" t="s">
        <v>865</v>
      </c>
      <c r="E647" s="18"/>
      <c r="F647" s="18"/>
      <c r="G647" s="70"/>
      <c r="H647" s="18"/>
      <c r="I647" s="377"/>
      <c r="J647" s="365"/>
      <c r="K647" s="18"/>
      <c r="L647" s="18"/>
      <c r="M647" s="18"/>
      <c r="N647" s="18"/>
      <c r="O647" s="38"/>
      <c r="P647" s="38"/>
      <c r="Q647" s="36"/>
      <c r="R647" s="36"/>
      <c r="S647" s="36"/>
      <c r="T647" s="39"/>
      <c r="U647" s="44"/>
      <c r="V647" s="40"/>
      <c r="W647" s="364"/>
      <c r="X647" s="41"/>
      <c r="Y647" s="31"/>
    </row>
    <row r="648" spans="1:25" s="32" customFormat="1" ht="12.75" hidden="1" customHeight="1">
      <c r="A648" s="355"/>
      <c r="B648" s="35"/>
      <c r="C648" s="31"/>
      <c r="D648" s="361" t="s">
        <v>865</v>
      </c>
      <c r="E648" s="18"/>
      <c r="F648" s="18"/>
      <c r="G648" s="70"/>
      <c r="H648" s="18"/>
      <c r="I648" s="377"/>
      <c r="J648" s="365"/>
      <c r="K648" s="18"/>
      <c r="L648" s="18"/>
      <c r="M648" s="18"/>
      <c r="N648" s="18"/>
      <c r="O648" s="38"/>
      <c r="P648" s="38"/>
      <c r="Q648" s="36"/>
      <c r="R648" s="36"/>
      <c r="S648" s="36"/>
      <c r="T648" s="39"/>
      <c r="U648" s="44"/>
      <c r="V648" s="40"/>
      <c r="W648" s="364"/>
      <c r="X648" s="41"/>
      <c r="Y648" s="31"/>
    </row>
    <row r="649" spans="1:25" s="32" customFormat="1" ht="12.75" hidden="1" customHeight="1">
      <c r="A649" s="355"/>
      <c r="B649" s="35"/>
      <c r="C649" s="31"/>
      <c r="D649" s="361" t="s">
        <v>865</v>
      </c>
      <c r="E649" s="18"/>
      <c r="F649" s="18"/>
      <c r="G649" s="70"/>
      <c r="H649" s="18"/>
      <c r="I649" s="377"/>
      <c r="J649" s="365"/>
      <c r="K649" s="18"/>
      <c r="L649" s="18"/>
      <c r="M649" s="18"/>
      <c r="N649" s="18"/>
      <c r="O649" s="38"/>
      <c r="P649" s="38"/>
      <c r="Q649" s="36"/>
      <c r="R649" s="36"/>
      <c r="S649" s="36"/>
      <c r="T649" s="39"/>
      <c r="U649" s="44"/>
      <c r="V649" s="40"/>
      <c r="W649" s="364"/>
      <c r="X649" s="41"/>
      <c r="Y649" s="31"/>
    </row>
    <row r="650" spans="1:25" s="32" customFormat="1" ht="12.75" hidden="1" customHeight="1">
      <c r="A650" s="355"/>
      <c r="B650" s="35"/>
      <c r="C650" s="31"/>
      <c r="D650" s="361" t="s">
        <v>865</v>
      </c>
      <c r="E650" s="18"/>
      <c r="F650" s="18"/>
      <c r="G650" s="70"/>
      <c r="H650" s="18"/>
      <c r="I650" s="377"/>
      <c r="J650" s="365"/>
      <c r="K650" s="18"/>
      <c r="L650" s="18"/>
      <c r="M650" s="18"/>
      <c r="N650" s="18"/>
      <c r="O650" s="38"/>
      <c r="P650" s="38"/>
      <c r="Q650" s="36"/>
      <c r="R650" s="36"/>
      <c r="S650" s="36"/>
      <c r="T650" s="39"/>
      <c r="U650" s="44"/>
      <c r="V650" s="40"/>
      <c r="W650" s="364"/>
      <c r="X650" s="41"/>
      <c r="Y650" s="31"/>
    </row>
    <row r="651" spans="1:25" s="32" customFormat="1" ht="12.75" hidden="1" customHeight="1">
      <c r="A651" s="355"/>
      <c r="B651" s="35"/>
      <c r="C651" s="31"/>
      <c r="D651" s="361" t="s">
        <v>865</v>
      </c>
      <c r="E651" s="18"/>
      <c r="F651" s="18"/>
      <c r="G651" s="70"/>
      <c r="H651" s="18"/>
      <c r="I651" s="377"/>
      <c r="J651" s="365"/>
      <c r="K651" s="18"/>
      <c r="L651" s="18"/>
      <c r="M651" s="18"/>
      <c r="N651" s="18"/>
      <c r="O651" s="38"/>
      <c r="P651" s="38"/>
      <c r="Q651" s="36"/>
      <c r="R651" s="36"/>
      <c r="S651" s="36"/>
      <c r="T651" s="39"/>
      <c r="U651" s="44"/>
      <c r="V651" s="40"/>
      <c r="W651" s="364"/>
      <c r="X651" s="41"/>
      <c r="Y651" s="31"/>
    </row>
    <row r="652" spans="1:25" s="32" customFormat="1" ht="12.75" hidden="1" customHeight="1">
      <c r="A652" s="355"/>
      <c r="B652" s="35"/>
      <c r="C652" s="31"/>
      <c r="D652" s="361" t="s">
        <v>865</v>
      </c>
      <c r="E652" s="18"/>
      <c r="F652" s="18"/>
      <c r="G652" s="70"/>
      <c r="H652" s="18"/>
      <c r="I652" s="377"/>
      <c r="J652" s="365"/>
      <c r="K652" s="18"/>
      <c r="L652" s="18"/>
      <c r="M652" s="18"/>
      <c r="N652" s="18"/>
      <c r="O652" s="38"/>
      <c r="P652" s="38"/>
      <c r="Q652" s="36"/>
      <c r="R652" s="36"/>
      <c r="S652" s="36"/>
      <c r="T652" s="39"/>
      <c r="U652" s="44"/>
      <c r="V652" s="40"/>
      <c r="W652" s="364"/>
      <c r="X652" s="41"/>
      <c r="Y652" s="31"/>
    </row>
    <row r="653" spans="1:25" s="32" customFormat="1" ht="12.75" hidden="1" customHeight="1">
      <c r="A653" s="355"/>
      <c r="B653" s="35"/>
      <c r="C653" s="31"/>
      <c r="D653" s="361" t="s">
        <v>865</v>
      </c>
      <c r="E653" s="18"/>
      <c r="F653" s="18"/>
      <c r="G653" s="70"/>
      <c r="H653" s="18"/>
      <c r="I653" s="377"/>
      <c r="J653" s="365"/>
      <c r="K653" s="18"/>
      <c r="L653" s="18"/>
      <c r="M653" s="18"/>
      <c r="N653" s="18"/>
      <c r="O653" s="38"/>
      <c r="P653" s="38"/>
      <c r="Q653" s="36"/>
      <c r="R653" s="36"/>
      <c r="S653" s="36"/>
      <c r="T653" s="39"/>
      <c r="U653" s="44"/>
      <c r="V653" s="40"/>
      <c r="W653" s="364"/>
      <c r="X653" s="41"/>
      <c r="Y653" s="31"/>
    </row>
    <row r="654" spans="1:25" s="32" customFormat="1" ht="12.75" hidden="1" customHeight="1">
      <c r="A654" s="355"/>
      <c r="B654" s="35"/>
      <c r="C654" s="31"/>
      <c r="D654" s="361" t="s">
        <v>865</v>
      </c>
      <c r="E654" s="18"/>
      <c r="F654" s="18"/>
      <c r="G654" s="70"/>
      <c r="H654" s="18"/>
      <c r="I654" s="377"/>
      <c r="J654" s="365"/>
      <c r="K654" s="18"/>
      <c r="L654" s="18"/>
      <c r="M654" s="18"/>
      <c r="N654" s="18"/>
      <c r="O654" s="38"/>
      <c r="P654" s="38"/>
      <c r="Q654" s="36"/>
      <c r="R654" s="36"/>
      <c r="S654" s="36"/>
      <c r="T654" s="39"/>
      <c r="U654" s="44"/>
      <c r="V654" s="40"/>
      <c r="W654" s="364"/>
      <c r="X654" s="41"/>
      <c r="Y654" s="31"/>
    </row>
    <row r="655" spans="1:25" s="32" customFormat="1" ht="12.75" hidden="1" customHeight="1">
      <c r="A655" s="355"/>
      <c r="B655" s="35"/>
      <c r="C655" s="31"/>
      <c r="D655" s="361" t="s">
        <v>865</v>
      </c>
      <c r="E655" s="18"/>
      <c r="F655" s="18"/>
      <c r="G655" s="70"/>
      <c r="H655" s="18"/>
      <c r="I655" s="377"/>
      <c r="J655" s="365"/>
      <c r="K655" s="18"/>
      <c r="L655" s="18"/>
      <c r="M655" s="18"/>
      <c r="N655" s="18"/>
      <c r="O655" s="38"/>
      <c r="P655" s="38"/>
      <c r="Q655" s="36"/>
      <c r="R655" s="36"/>
      <c r="S655" s="36"/>
      <c r="T655" s="39"/>
      <c r="U655" s="44"/>
      <c r="V655" s="40"/>
      <c r="W655" s="364"/>
      <c r="X655" s="41"/>
      <c r="Y655" s="31"/>
    </row>
    <row r="656" spans="1:25" s="32" customFormat="1" ht="12.75" hidden="1" customHeight="1">
      <c r="A656" s="355"/>
      <c r="B656" s="35"/>
      <c r="C656" s="31"/>
      <c r="D656" s="361" t="s">
        <v>865</v>
      </c>
      <c r="E656" s="18"/>
      <c r="F656" s="18"/>
      <c r="G656" s="70"/>
      <c r="H656" s="18"/>
      <c r="I656" s="377"/>
      <c r="J656" s="365"/>
      <c r="K656" s="18"/>
      <c r="L656" s="18"/>
      <c r="M656" s="18"/>
      <c r="N656" s="18"/>
      <c r="O656" s="38"/>
      <c r="P656" s="38"/>
      <c r="Q656" s="36"/>
      <c r="R656" s="36"/>
      <c r="S656" s="36"/>
      <c r="T656" s="39"/>
      <c r="U656" s="44"/>
      <c r="V656" s="40"/>
      <c r="W656" s="364"/>
      <c r="X656" s="41"/>
      <c r="Y656" s="31"/>
    </row>
    <row r="657" spans="1:25" s="32" customFormat="1" ht="12.75" hidden="1" customHeight="1">
      <c r="A657" s="355"/>
      <c r="B657" s="35"/>
      <c r="C657" s="31"/>
      <c r="D657" s="361" t="s">
        <v>865</v>
      </c>
      <c r="E657" s="18"/>
      <c r="F657" s="18"/>
      <c r="G657" s="70"/>
      <c r="H657" s="18"/>
      <c r="I657" s="377"/>
      <c r="J657" s="365"/>
      <c r="K657" s="18"/>
      <c r="L657" s="18"/>
      <c r="M657" s="18"/>
      <c r="N657" s="18"/>
      <c r="O657" s="38"/>
      <c r="P657" s="38"/>
      <c r="Q657" s="36"/>
      <c r="R657" s="36"/>
      <c r="S657" s="36"/>
      <c r="T657" s="39"/>
      <c r="U657" s="44"/>
      <c r="V657" s="40"/>
      <c r="W657" s="364"/>
      <c r="X657" s="41"/>
      <c r="Y657" s="31"/>
    </row>
    <row r="658" spans="1:25" s="32" customFormat="1" ht="12.75" hidden="1" customHeight="1">
      <c r="A658" s="355"/>
      <c r="B658" s="35"/>
      <c r="C658" s="31"/>
      <c r="D658" s="361" t="s">
        <v>865</v>
      </c>
      <c r="E658" s="18"/>
      <c r="F658" s="18"/>
      <c r="G658" s="70"/>
      <c r="H658" s="18"/>
      <c r="I658" s="377"/>
      <c r="J658" s="365"/>
      <c r="K658" s="18"/>
      <c r="L658" s="18"/>
      <c r="M658" s="18"/>
      <c r="N658" s="18"/>
      <c r="O658" s="38"/>
      <c r="P658" s="38"/>
      <c r="Q658" s="36"/>
      <c r="R658" s="36"/>
      <c r="S658" s="36"/>
      <c r="T658" s="39"/>
      <c r="U658" s="44"/>
      <c r="V658" s="40"/>
      <c r="W658" s="364"/>
      <c r="X658" s="41"/>
      <c r="Y658" s="31"/>
    </row>
    <row r="659" spans="1:25" s="32" customFormat="1" ht="12.75" hidden="1" customHeight="1">
      <c r="A659" s="355"/>
      <c r="B659" s="35"/>
      <c r="C659" s="31"/>
      <c r="D659" s="361" t="s">
        <v>865</v>
      </c>
      <c r="E659" s="18"/>
      <c r="F659" s="18"/>
      <c r="G659" s="70"/>
      <c r="H659" s="18"/>
      <c r="I659" s="377"/>
      <c r="J659" s="365"/>
      <c r="K659" s="18"/>
      <c r="L659" s="18"/>
      <c r="M659" s="18"/>
      <c r="N659" s="18"/>
      <c r="O659" s="38"/>
      <c r="P659" s="38"/>
      <c r="Q659" s="36"/>
      <c r="R659" s="36"/>
      <c r="S659" s="36"/>
      <c r="T659" s="39"/>
      <c r="U659" s="44"/>
      <c r="V659" s="40"/>
      <c r="W659" s="364"/>
      <c r="X659" s="41"/>
      <c r="Y659" s="31"/>
    </row>
    <row r="660" spans="1:25" s="32" customFormat="1" ht="12.75" hidden="1" customHeight="1">
      <c r="A660" s="355"/>
      <c r="B660" s="35"/>
      <c r="C660" s="31"/>
      <c r="D660" s="361" t="s">
        <v>865</v>
      </c>
      <c r="E660" s="18"/>
      <c r="F660" s="18"/>
      <c r="G660" s="70"/>
      <c r="H660" s="18"/>
      <c r="I660" s="377"/>
      <c r="J660" s="365"/>
      <c r="K660" s="18"/>
      <c r="L660" s="18"/>
      <c r="M660" s="18"/>
      <c r="N660" s="18"/>
      <c r="O660" s="38"/>
      <c r="P660" s="38"/>
      <c r="Q660" s="36"/>
      <c r="R660" s="36"/>
      <c r="S660" s="36"/>
      <c r="T660" s="39"/>
      <c r="U660" s="44"/>
      <c r="V660" s="40"/>
      <c r="W660" s="364"/>
      <c r="X660" s="41"/>
      <c r="Y660" s="31"/>
    </row>
    <row r="661" spans="1:25" s="32" customFormat="1" ht="12.75" hidden="1" customHeight="1">
      <c r="A661" s="355"/>
      <c r="B661" s="35"/>
      <c r="C661" s="31"/>
      <c r="D661" s="361" t="s">
        <v>865</v>
      </c>
      <c r="E661" s="18"/>
      <c r="F661" s="18"/>
      <c r="G661" s="70"/>
      <c r="H661" s="18"/>
      <c r="I661" s="377"/>
      <c r="J661" s="365"/>
      <c r="K661" s="18"/>
      <c r="L661" s="18"/>
      <c r="M661" s="18"/>
      <c r="N661" s="18"/>
      <c r="O661" s="38"/>
      <c r="P661" s="38"/>
      <c r="Q661" s="36"/>
      <c r="R661" s="36"/>
      <c r="S661" s="36"/>
      <c r="T661" s="39"/>
      <c r="U661" s="44"/>
      <c r="V661" s="40"/>
      <c r="W661" s="364"/>
      <c r="X661" s="41"/>
      <c r="Y661" s="31"/>
    </row>
    <row r="662" spans="1:25" s="32" customFormat="1" ht="12.75" hidden="1" customHeight="1">
      <c r="A662" s="355"/>
      <c r="B662" s="35"/>
      <c r="C662" s="31"/>
      <c r="D662" s="361" t="s">
        <v>865</v>
      </c>
      <c r="E662" s="18"/>
      <c r="F662" s="18"/>
      <c r="G662" s="70"/>
      <c r="H662" s="18"/>
      <c r="I662" s="377"/>
      <c r="J662" s="365"/>
      <c r="K662" s="18"/>
      <c r="L662" s="18"/>
      <c r="M662" s="18"/>
      <c r="N662" s="18"/>
      <c r="O662" s="38"/>
      <c r="P662" s="38"/>
      <c r="Q662" s="36"/>
      <c r="R662" s="36"/>
      <c r="S662" s="36"/>
      <c r="T662" s="39"/>
      <c r="U662" s="44"/>
      <c r="V662" s="40"/>
      <c r="W662" s="364"/>
      <c r="X662" s="41"/>
      <c r="Y662" s="31"/>
    </row>
    <row r="663" spans="1:25" s="32" customFormat="1" ht="12.75" hidden="1" customHeight="1">
      <c r="A663" s="355"/>
      <c r="B663" s="35"/>
      <c r="C663" s="31"/>
      <c r="D663" s="361" t="s">
        <v>865</v>
      </c>
      <c r="E663" s="18"/>
      <c r="F663" s="18"/>
      <c r="G663" s="70"/>
      <c r="H663" s="18"/>
      <c r="I663" s="377"/>
      <c r="J663" s="365"/>
      <c r="K663" s="18"/>
      <c r="L663" s="18"/>
      <c r="M663" s="18"/>
      <c r="N663" s="18"/>
      <c r="O663" s="38"/>
      <c r="P663" s="38"/>
      <c r="Q663" s="36"/>
      <c r="R663" s="36"/>
      <c r="S663" s="36"/>
      <c r="T663" s="39"/>
      <c r="U663" s="44"/>
      <c r="V663" s="40"/>
      <c r="W663" s="364"/>
      <c r="X663" s="41"/>
      <c r="Y663" s="31"/>
    </row>
    <row r="664" spans="1:25" s="32" customFormat="1" ht="12.75" hidden="1" customHeight="1">
      <c r="A664" s="355"/>
      <c r="B664" s="35"/>
      <c r="C664" s="31"/>
      <c r="D664" s="361" t="s">
        <v>865</v>
      </c>
      <c r="E664" s="18"/>
      <c r="F664" s="18"/>
      <c r="G664" s="70"/>
      <c r="H664" s="18"/>
      <c r="I664" s="377"/>
      <c r="J664" s="365"/>
      <c r="K664" s="18"/>
      <c r="L664" s="18"/>
      <c r="M664" s="18"/>
      <c r="N664" s="18"/>
      <c r="O664" s="38"/>
      <c r="P664" s="38"/>
      <c r="Q664" s="36"/>
      <c r="R664" s="36"/>
      <c r="S664" s="36"/>
      <c r="T664" s="39"/>
      <c r="U664" s="44"/>
      <c r="V664" s="40"/>
      <c r="W664" s="364"/>
      <c r="X664" s="41"/>
      <c r="Y664" s="31"/>
    </row>
    <row r="665" spans="1:25" s="32" customFormat="1" ht="12.75" hidden="1" customHeight="1">
      <c r="A665" s="355"/>
      <c r="B665" s="35"/>
      <c r="C665" s="31"/>
      <c r="D665" s="361" t="s">
        <v>865</v>
      </c>
      <c r="E665" s="18"/>
      <c r="F665" s="18"/>
      <c r="G665" s="70"/>
      <c r="H665" s="18"/>
      <c r="I665" s="377"/>
      <c r="J665" s="365"/>
      <c r="K665" s="18"/>
      <c r="L665" s="18"/>
      <c r="M665" s="18"/>
      <c r="N665" s="18"/>
      <c r="O665" s="38"/>
      <c r="P665" s="38"/>
      <c r="Q665" s="36"/>
      <c r="R665" s="36"/>
      <c r="S665" s="36"/>
      <c r="T665" s="39"/>
      <c r="U665" s="44"/>
      <c r="V665" s="40"/>
      <c r="W665" s="364"/>
      <c r="X665" s="41"/>
      <c r="Y665" s="31"/>
    </row>
    <row r="666" spans="1:25" s="32" customFormat="1" ht="12.75" hidden="1" customHeight="1">
      <c r="A666" s="355"/>
      <c r="B666" s="35"/>
      <c r="C666" s="31"/>
      <c r="D666" s="361" t="s">
        <v>865</v>
      </c>
      <c r="E666" s="18"/>
      <c r="F666" s="18"/>
      <c r="G666" s="70"/>
      <c r="H666" s="18"/>
      <c r="I666" s="377"/>
      <c r="J666" s="365"/>
      <c r="K666" s="18"/>
      <c r="L666" s="18"/>
      <c r="M666" s="18"/>
      <c r="N666" s="18"/>
      <c r="O666" s="38"/>
      <c r="P666" s="38"/>
      <c r="Q666" s="36"/>
      <c r="R666" s="36"/>
      <c r="S666" s="36"/>
      <c r="T666" s="39"/>
      <c r="U666" s="44"/>
      <c r="V666" s="40"/>
      <c r="W666" s="364"/>
      <c r="X666" s="41"/>
      <c r="Y666" s="31"/>
    </row>
    <row r="667" spans="1:25" s="32" customFormat="1" hidden="1">
      <c r="A667" s="355"/>
      <c r="B667" s="35"/>
      <c r="C667" s="31"/>
      <c r="D667" s="361" t="s">
        <v>865</v>
      </c>
      <c r="E667" s="18"/>
      <c r="F667" s="18"/>
      <c r="G667" s="70"/>
      <c r="H667" s="18"/>
      <c r="I667" s="377"/>
      <c r="J667" s="365"/>
      <c r="K667" s="18"/>
      <c r="L667" s="18"/>
      <c r="M667" s="18"/>
      <c r="N667" s="18"/>
      <c r="O667" s="38"/>
      <c r="P667" s="38"/>
      <c r="Q667" s="36"/>
      <c r="R667" s="36"/>
      <c r="S667" s="36"/>
      <c r="T667" s="39"/>
      <c r="U667" s="44"/>
      <c r="V667" s="40"/>
      <c r="W667" s="364"/>
      <c r="X667" s="41"/>
      <c r="Y667" s="31"/>
    </row>
    <row r="668" spans="1:25" s="32" customFormat="1" hidden="1">
      <c r="A668" s="355"/>
      <c r="B668" s="35"/>
      <c r="C668" s="31"/>
      <c r="D668" s="361" t="s">
        <v>865</v>
      </c>
      <c r="E668" s="18"/>
      <c r="F668" s="18"/>
      <c r="G668" s="70"/>
      <c r="H668" s="18"/>
      <c r="I668" s="377"/>
      <c r="J668" s="365"/>
      <c r="K668" s="18"/>
      <c r="L668" s="18"/>
      <c r="M668" s="18"/>
      <c r="N668" s="18"/>
      <c r="O668" s="38"/>
      <c r="P668" s="38"/>
      <c r="Q668" s="36"/>
      <c r="R668" s="36"/>
      <c r="S668" s="36"/>
      <c r="T668" s="39"/>
      <c r="U668" s="44"/>
      <c r="V668" s="40"/>
      <c r="W668" s="364"/>
      <c r="X668" s="41"/>
      <c r="Y668" s="31"/>
    </row>
    <row r="669" spans="1:25" s="32" customFormat="1" hidden="1">
      <c r="A669" s="355"/>
      <c r="B669" s="35"/>
      <c r="C669" s="31"/>
      <c r="D669" s="361" t="s">
        <v>865</v>
      </c>
      <c r="E669" s="18"/>
      <c r="F669" s="18"/>
      <c r="G669" s="70"/>
      <c r="H669" s="18"/>
      <c r="I669" s="377"/>
      <c r="J669" s="365"/>
      <c r="K669" s="18"/>
      <c r="L669" s="18"/>
      <c r="M669" s="18"/>
      <c r="N669" s="18"/>
      <c r="O669" s="38"/>
      <c r="P669" s="38"/>
      <c r="Q669" s="36"/>
      <c r="R669" s="36"/>
      <c r="S669" s="36"/>
      <c r="T669" s="39"/>
      <c r="U669" s="44"/>
      <c r="V669" s="40"/>
      <c r="W669" s="364"/>
      <c r="X669" s="41"/>
      <c r="Y669" s="31"/>
    </row>
    <row r="670" spans="1:25" s="32" customFormat="1" hidden="1">
      <c r="A670" s="355"/>
      <c r="B670" s="35"/>
      <c r="C670" s="31"/>
      <c r="D670" s="361" t="s">
        <v>865</v>
      </c>
      <c r="E670" s="18"/>
      <c r="F670" s="18"/>
      <c r="G670" s="70"/>
      <c r="H670" s="18"/>
      <c r="I670" s="377"/>
      <c r="J670" s="365"/>
      <c r="K670" s="18"/>
      <c r="L670" s="18"/>
      <c r="M670" s="18"/>
      <c r="N670" s="18"/>
      <c r="O670" s="38"/>
      <c r="P670" s="38"/>
      <c r="Q670" s="36"/>
      <c r="R670" s="36"/>
      <c r="S670" s="36"/>
      <c r="T670" s="39"/>
      <c r="U670" s="44"/>
      <c r="V670" s="40"/>
      <c r="W670" s="364"/>
      <c r="X670" s="41"/>
      <c r="Y670" s="31"/>
    </row>
    <row r="671" spans="1:25" s="32" customFormat="1" hidden="1">
      <c r="A671" s="355"/>
      <c r="B671" s="35"/>
      <c r="C671" s="31"/>
      <c r="D671" s="361" t="s">
        <v>865</v>
      </c>
      <c r="E671" s="18"/>
      <c r="F671" s="18"/>
      <c r="G671" s="70"/>
      <c r="H671" s="18"/>
      <c r="I671" s="377"/>
      <c r="J671" s="365"/>
      <c r="K671" s="18"/>
      <c r="L671" s="18"/>
      <c r="M671" s="18"/>
      <c r="N671" s="18"/>
      <c r="O671" s="38"/>
      <c r="P671" s="38"/>
      <c r="Q671" s="36"/>
      <c r="R671" s="36"/>
      <c r="S671" s="36"/>
      <c r="T671" s="39"/>
      <c r="U671" s="44"/>
      <c r="V671" s="40"/>
      <c r="W671" s="364"/>
      <c r="X671" s="41"/>
      <c r="Y671" s="31"/>
    </row>
    <row r="672" spans="1:25" s="32" customFormat="1" hidden="1">
      <c r="A672" s="355"/>
      <c r="B672" s="35"/>
      <c r="C672" s="31"/>
      <c r="D672" s="361" t="s">
        <v>865</v>
      </c>
      <c r="E672" s="18"/>
      <c r="F672" s="18"/>
      <c r="G672" s="70"/>
      <c r="H672" s="18"/>
      <c r="I672" s="377"/>
      <c r="J672" s="365"/>
      <c r="K672" s="18"/>
      <c r="L672" s="18"/>
      <c r="M672" s="18"/>
      <c r="N672" s="18"/>
      <c r="O672" s="38"/>
      <c r="P672" s="38"/>
      <c r="Q672" s="36"/>
      <c r="R672" s="36"/>
      <c r="S672" s="36"/>
      <c r="T672" s="39"/>
      <c r="U672" s="44"/>
      <c r="V672" s="40"/>
      <c r="W672" s="364"/>
      <c r="X672" s="41"/>
      <c r="Y672" s="31"/>
    </row>
    <row r="673" spans="1:25" s="32" customFormat="1" hidden="1">
      <c r="A673" s="355"/>
      <c r="B673" s="35"/>
      <c r="C673" s="31"/>
      <c r="D673" s="361" t="s">
        <v>865</v>
      </c>
      <c r="E673" s="18"/>
      <c r="F673" s="18"/>
      <c r="G673" s="70"/>
      <c r="H673" s="18"/>
      <c r="I673" s="377"/>
      <c r="J673" s="365"/>
      <c r="K673" s="18"/>
      <c r="L673" s="18"/>
      <c r="M673" s="18"/>
      <c r="N673" s="18"/>
      <c r="O673" s="38"/>
      <c r="P673" s="38"/>
      <c r="Q673" s="36"/>
      <c r="R673" s="36"/>
      <c r="S673" s="36"/>
      <c r="T673" s="39"/>
      <c r="U673" s="44"/>
      <c r="V673" s="40"/>
      <c r="W673" s="364"/>
      <c r="X673" s="41"/>
      <c r="Y673" s="31"/>
    </row>
    <row r="674" spans="1:25" s="32" customFormat="1" hidden="1">
      <c r="A674" s="355"/>
      <c r="B674" s="35"/>
      <c r="C674" s="31"/>
      <c r="D674" s="361" t="s">
        <v>865</v>
      </c>
      <c r="E674" s="18"/>
      <c r="F674" s="18"/>
      <c r="G674" s="70"/>
      <c r="H674" s="18"/>
      <c r="I674" s="377"/>
      <c r="J674" s="365"/>
      <c r="K674" s="18"/>
      <c r="L674" s="18"/>
      <c r="M674" s="18"/>
      <c r="N674" s="18"/>
      <c r="O674" s="38"/>
      <c r="P674" s="38"/>
      <c r="Q674" s="36"/>
      <c r="R674" s="36"/>
      <c r="S674" s="36"/>
      <c r="T674" s="39"/>
      <c r="U674" s="44"/>
      <c r="V674" s="40"/>
      <c r="W674" s="364"/>
      <c r="X674" s="41"/>
      <c r="Y674" s="31"/>
    </row>
    <row r="675" spans="1:25" s="32" customFormat="1" hidden="1">
      <c r="A675" s="355"/>
      <c r="B675" s="35"/>
      <c r="C675" s="31"/>
      <c r="D675" s="361" t="s">
        <v>865</v>
      </c>
      <c r="E675" s="18"/>
      <c r="F675" s="18"/>
      <c r="G675" s="70"/>
      <c r="H675" s="18"/>
      <c r="I675" s="377"/>
      <c r="J675" s="365"/>
      <c r="K675" s="18"/>
      <c r="L675" s="18"/>
      <c r="M675" s="18"/>
      <c r="N675" s="18"/>
      <c r="O675" s="38"/>
      <c r="P675" s="38"/>
      <c r="Q675" s="36"/>
      <c r="R675" s="36"/>
      <c r="S675" s="36"/>
      <c r="T675" s="39"/>
      <c r="U675" s="44"/>
      <c r="V675" s="40"/>
      <c r="W675" s="364"/>
      <c r="X675" s="41"/>
      <c r="Y675" s="31"/>
    </row>
    <row r="676" spans="1:25" s="32" customFormat="1" hidden="1">
      <c r="A676" s="355"/>
      <c r="B676" s="35"/>
      <c r="C676" s="31"/>
      <c r="D676" s="361" t="s">
        <v>865</v>
      </c>
      <c r="E676" s="18"/>
      <c r="F676" s="18"/>
      <c r="G676" s="70"/>
      <c r="H676" s="18"/>
      <c r="I676" s="377"/>
      <c r="J676" s="365"/>
      <c r="K676" s="18"/>
      <c r="L676" s="18"/>
      <c r="M676" s="18"/>
      <c r="N676" s="18"/>
      <c r="O676" s="38"/>
      <c r="P676" s="38"/>
      <c r="Q676" s="36"/>
      <c r="R676" s="36"/>
      <c r="S676" s="36"/>
      <c r="T676" s="39"/>
      <c r="U676" s="44"/>
      <c r="V676" s="40"/>
      <c r="W676" s="364"/>
      <c r="X676" s="41"/>
      <c r="Y676" s="31"/>
    </row>
    <row r="677" spans="1:25" s="32" customFormat="1" hidden="1">
      <c r="A677" s="355"/>
      <c r="B677" s="35"/>
      <c r="C677" s="31"/>
      <c r="D677" s="361" t="s">
        <v>865</v>
      </c>
      <c r="E677" s="18"/>
      <c r="F677" s="18"/>
      <c r="G677" s="70"/>
      <c r="H677" s="18"/>
      <c r="I677" s="377"/>
      <c r="J677" s="365"/>
      <c r="K677" s="18"/>
      <c r="L677" s="18"/>
      <c r="M677" s="18"/>
      <c r="N677" s="18"/>
      <c r="O677" s="38"/>
      <c r="P677" s="38"/>
      <c r="Q677" s="36"/>
      <c r="R677" s="36"/>
      <c r="S677" s="36"/>
      <c r="T677" s="39"/>
      <c r="U677" s="44"/>
      <c r="V677" s="40"/>
      <c r="W677" s="364"/>
      <c r="X677" s="41"/>
      <c r="Y677" s="31"/>
    </row>
    <row r="678" spans="1:25" s="32" customFormat="1" hidden="1">
      <c r="A678" s="355"/>
      <c r="B678" s="35"/>
      <c r="C678" s="31"/>
      <c r="D678" s="361" t="s">
        <v>865</v>
      </c>
      <c r="E678" s="18"/>
      <c r="F678" s="18"/>
      <c r="G678" s="70"/>
      <c r="H678" s="18"/>
      <c r="I678" s="377"/>
      <c r="J678" s="365"/>
      <c r="K678" s="18"/>
      <c r="L678" s="18"/>
      <c r="M678" s="18"/>
      <c r="N678" s="18"/>
      <c r="O678" s="38"/>
      <c r="P678" s="38"/>
      <c r="Q678" s="36"/>
      <c r="R678" s="36"/>
      <c r="S678" s="36"/>
      <c r="T678" s="39"/>
      <c r="U678" s="44"/>
      <c r="V678" s="40"/>
      <c r="W678" s="364"/>
      <c r="X678" s="41"/>
      <c r="Y678" s="31"/>
    </row>
    <row r="679" spans="1:25" s="32" customFormat="1" hidden="1">
      <c r="A679" s="355"/>
      <c r="B679" s="35"/>
      <c r="C679" s="31"/>
      <c r="D679" s="361" t="s">
        <v>865</v>
      </c>
      <c r="E679" s="18"/>
      <c r="F679" s="18"/>
      <c r="G679" s="70"/>
      <c r="H679" s="18"/>
      <c r="I679" s="377"/>
      <c r="J679" s="365"/>
      <c r="K679" s="18"/>
      <c r="L679" s="18"/>
      <c r="M679" s="18"/>
      <c r="N679" s="18"/>
      <c r="O679" s="38"/>
      <c r="P679" s="38"/>
      <c r="Q679" s="36"/>
      <c r="R679" s="36"/>
      <c r="S679" s="36"/>
      <c r="T679" s="39"/>
      <c r="U679" s="44"/>
      <c r="V679" s="40"/>
      <c r="W679" s="364"/>
      <c r="X679" s="41"/>
      <c r="Y679" s="31"/>
    </row>
    <row r="680" spans="1:25" s="32" customFormat="1" hidden="1">
      <c r="A680" s="355"/>
      <c r="B680" s="35"/>
      <c r="C680" s="31"/>
      <c r="D680" s="361" t="s">
        <v>865</v>
      </c>
      <c r="E680" s="18"/>
      <c r="F680" s="18"/>
      <c r="G680" s="70"/>
      <c r="H680" s="18"/>
      <c r="I680" s="377"/>
      <c r="J680" s="365"/>
      <c r="K680" s="18"/>
      <c r="L680" s="18"/>
      <c r="M680" s="18"/>
      <c r="N680" s="18"/>
      <c r="O680" s="38"/>
      <c r="P680" s="38"/>
      <c r="Q680" s="36"/>
      <c r="R680" s="36"/>
      <c r="S680" s="36"/>
      <c r="T680" s="39"/>
      <c r="U680" s="44"/>
      <c r="V680" s="40"/>
      <c r="W680" s="364"/>
      <c r="X680" s="41"/>
      <c r="Y680" s="31"/>
    </row>
    <row r="681" spans="1:25" s="32" customFormat="1" hidden="1">
      <c r="A681" s="355"/>
      <c r="B681" s="35"/>
      <c r="C681" s="31"/>
      <c r="D681" s="361" t="s">
        <v>865</v>
      </c>
      <c r="E681" s="18"/>
      <c r="F681" s="18"/>
      <c r="G681" s="70"/>
      <c r="H681" s="18"/>
      <c r="I681" s="377"/>
      <c r="J681" s="365"/>
      <c r="K681" s="18"/>
      <c r="L681" s="18"/>
      <c r="M681" s="18"/>
      <c r="N681" s="18"/>
      <c r="O681" s="38"/>
      <c r="P681" s="38"/>
      <c r="Q681" s="36"/>
      <c r="R681" s="36"/>
      <c r="S681" s="36"/>
      <c r="T681" s="39"/>
      <c r="U681" s="44"/>
      <c r="V681" s="40"/>
      <c r="W681" s="364"/>
      <c r="X681" s="41"/>
      <c r="Y681" s="31"/>
    </row>
    <row r="682" spans="1:25" s="32" customFormat="1" hidden="1">
      <c r="A682" s="355"/>
      <c r="B682" s="35"/>
      <c r="C682" s="31"/>
      <c r="D682" s="361" t="s">
        <v>865</v>
      </c>
      <c r="E682" s="18"/>
      <c r="F682" s="18"/>
      <c r="G682" s="70"/>
      <c r="H682" s="18"/>
      <c r="I682" s="377"/>
      <c r="J682" s="365"/>
      <c r="K682" s="18"/>
      <c r="L682" s="18"/>
      <c r="M682" s="18"/>
      <c r="N682" s="18"/>
      <c r="O682" s="38"/>
      <c r="P682" s="38"/>
      <c r="Q682" s="36"/>
      <c r="R682" s="36"/>
      <c r="S682" s="36"/>
      <c r="T682" s="39"/>
      <c r="U682" s="44"/>
      <c r="V682" s="40"/>
      <c r="W682" s="364"/>
      <c r="X682" s="41"/>
      <c r="Y682" s="31"/>
    </row>
    <row r="683" spans="1:25" s="32" customFormat="1" hidden="1">
      <c r="A683" s="355"/>
      <c r="B683" s="35"/>
      <c r="C683" s="31"/>
      <c r="D683" s="361" t="s">
        <v>865</v>
      </c>
      <c r="E683" s="18"/>
      <c r="F683" s="18"/>
      <c r="G683" s="70"/>
      <c r="H683" s="18"/>
      <c r="I683" s="377"/>
      <c r="J683" s="365"/>
      <c r="K683" s="18"/>
      <c r="L683" s="18"/>
      <c r="M683" s="18"/>
      <c r="N683" s="18"/>
      <c r="O683" s="38"/>
      <c r="P683" s="38"/>
      <c r="Q683" s="36"/>
      <c r="R683" s="36"/>
      <c r="S683" s="36"/>
      <c r="T683" s="39"/>
      <c r="U683" s="44"/>
      <c r="V683" s="40"/>
      <c r="W683" s="364"/>
      <c r="X683" s="41"/>
      <c r="Y683" s="31"/>
    </row>
    <row r="684" spans="1:25" s="32" customFormat="1" hidden="1">
      <c r="A684" s="355"/>
      <c r="B684" s="35"/>
      <c r="C684" s="31"/>
      <c r="D684" s="361" t="s">
        <v>865</v>
      </c>
      <c r="E684" s="18"/>
      <c r="F684" s="18"/>
      <c r="G684" s="70"/>
      <c r="H684" s="18"/>
      <c r="I684" s="377"/>
      <c r="J684" s="365"/>
      <c r="K684" s="18"/>
      <c r="L684" s="18"/>
      <c r="M684" s="18"/>
      <c r="N684" s="18"/>
      <c r="O684" s="38"/>
      <c r="P684" s="38"/>
      <c r="Q684" s="36"/>
      <c r="R684" s="36"/>
      <c r="S684" s="36"/>
      <c r="T684" s="39"/>
      <c r="U684" s="44"/>
      <c r="V684" s="40"/>
      <c r="W684" s="364"/>
      <c r="X684" s="41"/>
      <c r="Y684" s="31"/>
    </row>
    <row r="685" spans="1:25" s="32" customFormat="1" hidden="1">
      <c r="A685" s="355"/>
      <c r="B685" s="35"/>
      <c r="C685" s="31"/>
      <c r="D685" s="361" t="s">
        <v>865</v>
      </c>
      <c r="E685" s="18"/>
      <c r="F685" s="18"/>
      <c r="G685" s="70"/>
      <c r="H685" s="18"/>
      <c r="I685" s="377"/>
      <c r="J685" s="365"/>
      <c r="K685" s="18"/>
      <c r="L685" s="18"/>
      <c r="M685" s="18"/>
      <c r="N685" s="18"/>
      <c r="O685" s="38"/>
      <c r="P685" s="38"/>
      <c r="Q685" s="36"/>
      <c r="R685" s="36"/>
      <c r="S685" s="36"/>
      <c r="T685" s="39"/>
      <c r="U685" s="44"/>
      <c r="V685" s="40"/>
      <c r="W685" s="364"/>
      <c r="X685" s="41"/>
      <c r="Y685" s="31"/>
    </row>
    <row r="686" spans="1:25" s="32" customFormat="1" hidden="1">
      <c r="A686" s="355"/>
      <c r="B686" s="35"/>
      <c r="C686" s="31"/>
      <c r="D686" s="361" t="s">
        <v>865</v>
      </c>
      <c r="E686" s="18"/>
      <c r="F686" s="18"/>
      <c r="G686" s="70"/>
      <c r="H686" s="18"/>
      <c r="I686" s="377"/>
      <c r="J686" s="365"/>
      <c r="K686" s="18"/>
      <c r="L686" s="18"/>
      <c r="M686" s="18"/>
      <c r="N686" s="18"/>
      <c r="O686" s="38"/>
      <c r="P686" s="38"/>
      <c r="Q686" s="36"/>
      <c r="R686" s="36"/>
      <c r="S686" s="36"/>
      <c r="T686" s="39"/>
      <c r="U686" s="44"/>
      <c r="V686" s="40"/>
      <c r="W686" s="364"/>
      <c r="X686" s="41"/>
      <c r="Y686" s="31"/>
    </row>
    <row r="687" spans="1:25" s="32" customFormat="1" hidden="1">
      <c r="A687" s="355"/>
      <c r="B687" s="35"/>
      <c r="C687" s="31"/>
      <c r="D687" s="361" t="s">
        <v>865</v>
      </c>
      <c r="E687" s="18"/>
      <c r="F687" s="18"/>
      <c r="G687" s="70"/>
      <c r="H687" s="18"/>
      <c r="I687" s="377"/>
      <c r="J687" s="365"/>
      <c r="K687" s="18"/>
      <c r="L687" s="18"/>
      <c r="M687" s="18"/>
      <c r="N687" s="18"/>
      <c r="O687" s="38"/>
      <c r="P687" s="38"/>
      <c r="Q687" s="36"/>
      <c r="R687" s="36"/>
      <c r="S687" s="36"/>
      <c r="T687" s="39"/>
      <c r="U687" s="44"/>
      <c r="V687" s="40"/>
      <c r="W687" s="364"/>
      <c r="X687" s="41"/>
      <c r="Y687" s="31"/>
    </row>
    <row r="688" spans="1:25" s="32" customFormat="1" hidden="1">
      <c r="A688" s="355"/>
      <c r="B688" s="35"/>
      <c r="C688" s="31"/>
      <c r="D688" s="361" t="s">
        <v>865</v>
      </c>
      <c r="E688" s="18"/>
      <c r="F688" s="18"/>
      <c r="G688" s="70"/>
      <c r="H688" s="18"/>
      <c r="I688" s="377"/>
      <c r="J688" s="365"/>
      <c r="K688" s="18"/>
      <c r="L688" s="18"/>
      <c r="M688" s="18"/>
      <c r="N688" s="18"/>
      <c r="O688" s="38"/>
      <c r="P688" s="38"/>
      <c r="Q688" s="36"/>
      <c r="R688" s="36"/>
      <c r="S688" s="36"/>
      <c r="T688" s="39"/>
      <c r="U688" s="44"/>
      <c r="V688" s="40"/>
      <c r="W688" s="364"/>
      <c r="X688" s="41"/>
      <c r="Y688" s="31"/>
    </row>
    <row r="689" spans="1:25" s="32" customFormat="1" hidden="1">
      <c r="A689" s="355"/>
      <c r="B689" s="35"/>
      <c r="C689" s="31"/>
      <c r="D689" s="361" t="s">
        <v>865</v>
      </c>
      <c r="E689" s="18"/>
      <c r="F689" s="18"/>
      <c r="G689" s="70"/>
      <c r="H689" s="18"/>
      <c r="I689" s="377"/>
      <c r="J689" s="365"/>
      <c r="K689" s="18"/>
      <c r="L689" s="18"/>
      <c r="M689" s="18"/>
      <c r="N689" s="18"/>
      <c r="O689" s="38"/>
      <c r="P689" s="38"/>
      <c r="Q689" s="36"/>
      <c r="R689" s="36"/>
      <c r="S689" s="36"/>
      <c r="T689" s="39"/>
      <c r="U689" s="44"/>
      <c r="V689" s="40"/>
      <c r="W689" s="364"/>
      <c r="X689" s="41"/>
      <c r="Y689" s="31"/>
    </row>
    <row r="690" spans="1:25" s="32" customFormat="1" hidden="1">
      <c r="A690" s="355"/>
      <c r="B690" s="35"/>
      <c r="C690" s="31"/>
      <c r="D690" s="361" t="s">
        <v>865</v>
      </c>
      <c r="E690" s="18"/>
      <c r="F690" s="18"/>
      <c r="G690" s="70"/>
      <c r="H690" s="18"/>
      <c r="I690" s="377"/>
      <c r="J690" s="365"/>
      <c r="K690" s="18"/>
      <c r="L690" s="18"/>
      <c r="M690" s="18"/>
      <c r="N690" s="18"/>
      <c r="O690" s="38"/>
      <c r="P690" s="38"/>
      <c r="Q690" s="36"/>
      <c r="R690" s="36"/>
      <c r="S690" s="36"/>
      <c r="T690" s="39"/>
      <c r="U690" s="44"/>
      <c r="V690" s="40"/>
      <c r="W690" s="364"/>
      <c r="X690" s="41"/>
      <c r="Y690" s="31"/>
    </row>
    <row r="691" spans="1:25" s="32" customFormat="1" hidden="1">
      <c r="A691" s="355"/>
      <c r="B691" s="35"/>
      <c r="C691" s="31"/>
      <c r="D691" s="361" t="s">
        <v>865</v>
      </c>
      <c r="E691" s="18"/>
      <c r="F691" s="18"/>
      <c r="G691" s="70"/>
      <c r="H691" s="18"/>
      <c r="I691" s="377"/>
      <c r="J691" s="365"/>
      <c r="K691" s="18"/>
      <c r="L691" s="18"/>
      <c r="M691" s="18"/>
      <c r="N691" s="18"/>
      <c r="O691" s="38"/>
      <c r="P691" s="38"/>
      <c r="Q691" s="36"/>
      <c r="R691" s="36"/>
      <c r="S691" s="36"/>
      <c r="T691" s="39"/>
      <c r="U691" s="44"/>
      <c r="V691" s="40"/>
      <c r="W691" s="364"/>
      <c r="X691" s="41"/>
      <c r="Y691" s="31"/>
    </row>
    <row r="692" spans="1:25" s="32" customFormat="1" hidden="1">
      <c r="A692" s="355"/>
      <c r="B692" s="35"/>
      <c r="C692" s="31"/>
      <c r="D692" s="361" t="s">
        <v>865</v>
      </c>
      <c r="E692" s="18"/>
      <c r="F692" s="18"/>
      <c r="G692" s="70"/>
      <c r="H692" s="18"/>
      <c r="I692" s="377"/>
      <c r="J692" s="365"/>
      <c r="K692" s="18"/>
      <c r="L692" s="18"/>
      <c r="M692" s="18"/>
      <c r="N692" s="18"/>
      <c r="O692" s="38"/>
      <c r="P692" s="38"/>
      <c r="Q692" s="36"/>
      <c r="R692" s="36"/>
      <c r="S692" s="36"/>
      <c r="T692" s="39"/>
      <c r="U692" s="44"/>
      <c r="V692" s="40"/>
      <c r="W692" s="364"/>
      <c r="X692" s="41"/>
      <c r="Y692" s="31"/>
    </row>
    <row r="693" spans="1:25" s="32" customFormat="1" hidden="1">
      <c r="A693" s="355"/>
      <c r="B693" s="35"/>
      <c r="C693" s="31"/>
      <c r="D693" s="361" t="s">
        <v>865</v>
      </c>
      <c r="E693" s="18"/>
      <c r="F693" s="18"/>
      <c r="G693" s="70"/>
      <c r="H693" s="18"/>
      <c r="I693" s="377"/>
      <c r="J693" s="365"/>
      <c r="K693" s="18"/>
      <c r="L693" s="18"/>
      <c r="M693" s="18"/>
      <c r="N693" s="18"/>
      <c r="O693" s="38"/>
      <c r="P693" s="38"/>
      <c r="Q693" s="36"/>
      <c r="R693" s="36"/>
      <c r="S693" s="36"/>
      <c r="T693" s="39"/>
      <c r="U693" s="44"/>
      <c r="V693" s="40"/>
      <c r="W693" s="364"/>
      <c r="X693" s="41"/>
      <c r="Y693" s="31"/>
    </row>
    <row r="694" spans="1:25" s="32" customFormat="1" hidden="1">
      <c r="A694" s="355"/>
      <c r="B694" s="35"/>
      <c r="C694" s="31"/>
      <c r="D694" s="361" t="s">
        <v>865</v>
      </c>
      <c r="E694" s="18"/>
      <c r="F694" s="18"/>
      <c r="G694" s="70"/>
      <c r="H694" s="18"/>
      <c r="I694" s="377"/>
      <c r="J694" s="365"/>
      <c r="K694" s="18"/>
      <c r="L694" s="18"/>
      <c r="M694" s="18"/>
      <c r="N694" s="18"/>
      <c r="O694" s="38"/>
      <c r="P694" s="38"/>
      <c r="Q694" s="36"/>
      <c r="R694" s="36"/>
      <c r="S694" s="36"/>
      <c r="T694" s="39"/>
      <c r="U694" s="44"/>
      <c r="V694" s="40"/>
      <c r="W694" s="364"/>
      <c r="X694" s="41"/>
      <c r="Y694" s="31"/>
    </row>
    <row r="695" spans="1:25" s="32" customFormat="1" hidden="1">
      <c r="A695" s="355"/>
      <c r="B695" s="35"/>
      <c r="C695" s="31"/>
      <c r="D695" s="361" t="s">
        <v>865</v>
      </c>
      <c r="E695" s="18"/>
      <c r="F695" s="18"/>
      <c r="G695" s="70"/>
      <c r="H695" s="18"/>
      <c r="I695" s="377"/>
      <c r="J695" s="365"/>
      <c r="K695" s="18"/>
      <c r="L695" s="18"/>
      <c r="M695" s="18"/>
      <c r="N695" s="18"/>
      <c r="O695" s="38"/>
      <c r="P695" s="38"/>
      <c r="Q695" s="36"/>
      <c r="R695" s="36"/>
      <c r="S695" s="36"/>
      <c r="T695" s="39"/>
      <c r="U695" s="44"/>
      <c r="V695" s="40"/>
      <c r="W695" s="364"/>
      <c r="X695" s="41"/>
      <c r="Y695" s="31"/>
    </row>
    <row r="696" spans="1:25" s="32" customFormat="1" hidden="1">
      <c r="A696" s="355"/>
      <c r="B696" s="35"/>
      <c r="C696" s="31"/>
      <c r="D696" s="361" t="s">
        <v>865</v>
      </c>
      <c r="E696" s="18"/>
      <c r="F696" s="18"/>
      <c r="G696" s="70"/>
      <c r="H696" s="18"/>
      <c r="I696" s="377"/>
      <c r="J696" s="365"/>
      <c r="K696" s="18"/>
      <c r="L696" s="18"/>
      <c r="M696" s="18"/>
      <c r="N696" s="18"/>
      <c r="O696" s="38"/>
      <c r="P696" s="38"/>
      <c r="Q696" s="36"/>
      <c r="R696" s="36"/>
      <c r="S696" s="36"/>
      <c r="T696" s="39"/>
      <c r="U696" s="44"/>
      <c r="V696" s="40"/>
      <c r="W696" s="364"/>
      <c r="X696" s="41"/>
      <c r="Y696" s="31"/>
    </row>
    <row r="697" spans="1:25" s="32" customFormat="1" hidden="1">
      <c r="A697" s="355"/>
      <c r="B697" s="35"/>
      <c r="C697" s="31"/>
      <c r="D697" s="361" t="s">
        <v>865</v>
      </c>
      <c r="E697" s="18"/>
      <c r="F697" s="18"/>
      <c r="G697" s="70"/>
      <c r="H697" s="18"/>
      <c r="I697" s="377"/>
      <c r="J697" s="365"/>
      <c r="K697" s="18"/>
      <c r="L697" s="18"/>
      <c r="M697" s="18"/>
      <c r="N697" s="18"/>
      <c r="O697" s="38"/>
      <c r="P697" s="38"/>
      <c r="Q697" s="36"/>
      <c r="R697" s="36"/>
      <c r="S697" s="36"/>
      <c r="T697" s="39"/>
      <c r="U697" s="44"/>
      <c r="V697" s="40"/>
      <c r="W697" s="364"/>
      <c r="X697" s="41"/>
      <c r="Y697" s="31"/>
    </row>
    <row r="698" spans="1:25" s="32" customFormat="1" hidden="1">
      <c r="A698" s="355"/>
      <c r="B698" s="35"/>
      <c r="C698" s="31"/>
      <c r="D698" s="361" t="s">
        <v>865</v>
      </c>
      <c r="E698" s="18"/>
      <c r="F698" s="18"/>
      <c r="G698" s="70"/>
      <c r="H698" s="18"/>
      <c r="I698" s="377"/>
      <c r="J698" s="365"/>
      <c r="K698" s="18"/>
      <c r="L698" s="18"/>
      <c r="M698" s="18"/>
      <c r="N698" s="18"/>
      <c r="O698" s="38"/>
      <c r="P698" s="38"/>
      <c r="Q698" s="36"/>
      <c r="R698" s="36"/>
      <c r="S698" s="36"/>
      <c r="T698" s="39"/>
      <c r="U698" s="44"/>
      <c r="V698" s="40"/>
      <c r="W698" s="364"/>
      <c r="X698" s="41"/>
      <c r="Y698" s="31"/>
    </row>
    <row r="699" spans="1:25" s="32" customFormat="1" hidden="1">
      <c r="A699" s="355"/>
      <c r="B699" s="35"/>
      <c r="C699" s="31"/>
      <c r="D699" s="361" t="s">
        <v>865</v>
      </c>
      <c r="E699" s="18"/>
      <c r="F699" s="18"/>
      <c r="G699" s="70"/>
      <c r="H699" s="18"/>
      <c r="I699" s="377"/>
      <c r="J699" s="365"/>
      <c r="K699" s="18"/>
      <c r="L699" s="18"/>
      <c r="M699" s="18"/>
      <c r="N699" s="18"/>
      <c r="O699" s="38"/>
      <c r="P699" s="38"/>
      <c r="Q699" s="36"/>
      <c r="R699" s="36"/>
      <c r="S699" s="36"/>
      <c r="T699" s="39"/>
      <c r="U699" s="44"/>
      <c r="V699" s="40"/>
      <c r="W699" s="364"/>
      <c r="X699" s="41"/>
      <c r="Y699" s="31"/>
    </row>
    <row r="700" spans="1:25" s="32" customFormat="1" hidden="1">
      <c r="A700" s="355"/>
      <c r="B700" s="35"/>
      <c r="C700" s="31"/>
      <c r="D700" s="361" t="s">
        <v>865</v>
      </c>
      <c r="E700" s="18"/>
      <c r="F700" s="18"/>
      <c r="G700" s="70"/>
      <c r="H700" s="18"/>
      <c r="I700" s="377"/>
      <c r="J700" s="365"/>
      <c r="K700" s="18"/>
      <c r="L700" s="18"/>
      <c r="M700" s="18"/>
      <c r="N700" s="18"/>
      <c r="O700" s="38"/>
      <c r="P700" s="38"/>
      <c r="Q700" s="36"/>
      <c r="R700" s="36"/>
      <c r="S700" s="36"/>
      <c r="T700" s="39"/>
      <c r="U700" s="44"/>
      <c r="V700" s="40"/>
      <c r="W700" s="364"/>
      <c r="X700" s="41"/>
      <c r="Y700" s="31"/>
    </row>
    <row r="701" spans="1:25" s="32" customFormat="1" hidden="1">
      <c r="A701" s="355"/>
      <c r="B701" s="35"/>
      <c r="C701" s="31"/>
      <c r="D701" s="361" t="s">
        <v>865</v>
      </c>
      <c r="E701" s="18"/>
      <c r="F701" s="18"/>
      <c r="G701" s="70"/>
      <c r="H701" s="18"/>
      <c r="I701" s="377"/>
      <c r="J701" s="365"/>
      <c r="K701" s="18"/>
      <c r="L701" s="18"/>
      <c r="M701" s="18"/>
      <c r="N701" s="18"/>
      <c r="O701" s="38"/>
      <c r="P701" s="38"/>
      <c r="Q701" s="36"/>
      <c r="R701" s="36"/>
      <c r="S701" s="36"/>
      <c r="T701" s="39"/>
      <c r="U701" s="44"/>
      <c r="V701" s="40"/>
      <c r="W701" s="364"/>
      <c r="X701" s="41"/>
      <c r="Y701" s="31"/>
    </row>
    <row r="702" spans="1:25" s="32" customFormat="1" hidden="1">
      <c r="A702" s="355"/>
      <c r="B702" s="35"/>
      <c r="C702" s="31"/>
      <c r="D702" s="361" t="s">
        <v>865</v>
      </c>
      <c r="E702" s="18"/>
      <c r="F702" s="18"/>
      <c r="G702" s="70"/>
      <c r="H702" s="18"/>
      <c r="I702" s="377"/>
      <c r="J702" s="365"/>
      <c r="K702" s="18"/>
      <c r="L702" s="18"/>
      <c r="M702" s="18"/>
      <c r="N702" s="18"/>
      <c r="O702" s="38"/>
      <c r="P702" s="38"/>
      <c r="Q702" s="36"/>
      <c r="R702" s="36"/>
      <c r="S702" s="36"/>
      <c r="T702" s="39"/>
      <c r="U702" s="44"/>
      <c r="V702" s="40"/>
      <c r="W702" s="364"/>
      <c r="X702" s="41"/>
      <c r="Y702" s="31"/>
    </row>
    <row r="703" spans="1:25" s="32" customFormat="1" hidden="1">
      <c r="A703" s="355"/>
      <c r="B703" s="35"/>
      <c r="C703" s="31"/>
      <c r="D703" s="361" t="s">
        <v>865</v>
      </c>
      <c r="E703" s="18"/>
      <c r="F703" s="18"/>
      <c r="G703" s="70"/>
      <c r="H703" s="18"/>
      <c r="I703" s="377"/>
      <c r="J703" s="365"/>
      <c r="K703" s="18"/>
      <c r="L703" s="18"/>
      <c r="M703" s="18"/>
      <c r="N703" s="18"/>
      <c r="O703" s="38"/>
      <c r="P703" s="38"/>
      <c r="Q703" s="36"/>
      <c r="R703" s="36"/>
      <c r="S703" s="36"/>
      <c r="T703" s="39"/>
      <c r="U703" s="44"/>
      <c r="V703" s="40"/>
      <c r="W703" s="364"/>
      <c r="X703" s="41"/>
      <c r="Y703" s="31"/>
    </row>
    <row r="704" spans="1:25" s="32" customFormat="1" hidden="1">
      <c r="A704" s="355"/>
      <c r="B704" s="35"/>
      <c r="C704" s="31"/>
      <c r="D704" s="361" t="s">
        <v>865</v>
      </c>
      <c r="E704" s="18"/>
      <c r="F704" s="18"/>
      <c r="G704" s="70"/>
      <c r="H704" s="18"/>
      <c r="I704" s="377"/>
      <c r="J704" s="365"/>
      <c r="K704" s="18"/>
      <c r="L704" s="18"/>
      <c r="M704" s="18"/>
      <c r="N704" s="18"/>
      <c r="O704" s="38"/>
      <c r="P704" s="38"/>
      <c r="Q704" s="36"/>
      <c r="R704" s="36"/>
      <c r="S704" s="36"/>
      <c r="T704" s="39"/>
      <c r="U704" s="44"/>
      <c r="V704" s="40"/>
      <c r="W704" s="364"/>
      <c r="X704" s="41"/>
      <c r="Y704" s="31"/>
    </row>
    <row r="705" spans="1:25" s="32" customFormat="1" hidden="1">
      <c r="A705" s="355"/>
      <c r="B705" s="35"/>
      <c r="C705" s="31"/>
      <c r="D705" s="361" t="s">
        <v>865</v>
      </c>
      <c r="E705" s="18"/>
      <c r="F705" s="18"/>
      <c r="G705" s="70"/>
      <c r="H705" s="18"/>
      <c r="I705" s="377"/>
      <c r="J705" s="365"/>
      <c r="K705" s="18"/>
      <c r="L705" s="18"/>
      <c r="M705" s="18"/>
      <c r="N705" s="18"/>
      <c r="O705" s="38"/>
      <c r="P705" s="38"/>
      <c r="Q705" s="36"/>
      <c r="R705" s="36"/>
      <c r="S705" s="36"/>
      <c r="T705" s="39"/>
      <c r="U705" s="44"/>
      <c r="V705" s="40"/>
      <c r="W705" s="364"/>
      <c r="X705" s="41"/>
      <c r="Y705" s="31"/>
    </row>
    <row r="706" spans="1:25" s="32" customFormat="1" hidden="1">
      <c r="A706" s="355"/>
      <c r="B706" s="35"/>
      <c r="C706" s="31"/>
      <c r="D706" s="361" t="s">
        <v>865</v>
      </c>
      <c r="E706" s="18"/>
      <c r="F706" s="18"/>
      <c r="G706" s="70"/>
      <c r="H706" s="18"/>
      <c r="I706" s="377"/>
      <c r="J706" s="365"/>
      <c r="K706" s="18"/>
      <c r="L706" s="18"/>
      <c r="M706" s="18"/>
      <c r="N706" s="18"/>
      <c r="O706" s="38"/>
      <c r="P706" s="38"/>
      <c r="Q706" s="36"/>
      <c r="R706" s="36"/>
      <c r="S706" s="36"/>
      <c r="T706" s="39"/>
      <c r="U706" s="44"/>
      <c r="V706" s="40"/>
      <c r="W706" s="364"/>
      <c r="X706" s="41"/>
      <c r="Y706" s="31"/>
    </row>
    <row r="707" spans="1:25" s="32" customFormat="1" hidden="1">
      <c r="A707" s="355"/>
      <c r="B707" s="35"/>
      <c r="C707" s="31"/>
      <c r="D707" s="361" t="s">
        <v>865</v>
      </c>
      <c r="E707" s="18"/>
      <c r="F707" s="18"/>
      <c r="G707" s="70"/>
      <c r="H707" s="18"/>
      <c r="I707" s="377"/>
      <c r="J707" s="365"/>
      <c r="K707" s="18"/>
      <c r="L707" s="18"/>
      <c r="M707" s="18"/>
      <c r="N707" s="18"/>
      <c r="O707" s="38"/>
      <c r="P707" s="38"/>
      <c r="Q707" s="36"/>
      <c r="R707" s="36"/>
      <c r="S707" s="36"/>
      <c r="T707" s="39"/>
      <c r="U707" s="44"/>
      <c r="V707" s="40"/>
      <c r="W707" s="364"/>
      <c r="X707" s="41"/>
      <c r="Y707" s="31"/>
    </row>
    <row r="708" spans="1:25" s="32" customFormat="1" hidden="1">
      <c r="A708" s="355"/>
      <c r="B708" s="35"/>
      <c r="C708" s="31"/>
      <c r="D708" s="361" t="s">
        <v>865</v>
      </c>
      <c r="E708" s="18"/>
      <c r="F708" s="18"/>
      <c r="G708" s="70"/>
      <c r="H708" s="18"/>
      <c r="I708" s="377"/>
      <c r="J708" s="365"/>
      <c r="K708" s="18"/>
      <c r="L708" s="18"/>
      <c r="M708" s="18"/>
      <c r="N708" s="18"/>
      <c r="O708" s="38"/>
      <c r="P708" s="38"/>
      <c r="Q708" s="36"/>
      <c r="R708" s="36"/>
      <c r="S708" s="36"/>
      <c r="T708" s="39"/>
      <c r="U708" s="44"/>
      <c r="V708" s="40"/>
      <c r="W708" s="364"/>
      <c r="X708" s="41"/>
      <c r="Y708" s="31"/>
    </row>
    <row r="709" spans="1:25" s="32" customFormat="1" hidden="1">
      <c r="A709" s="355"/>
      <c r="B709" s="35"/>
      <c r="C709" s="31"/>
      <c r="D709" s="361" t="s">
        <v>865</v>
      </c>
      <c r="E709" s="18"/>
      <c r="F709" s="18"/>
      <c r="G709" s="70"/>
      <c r="H709" s="18"/>
      <c r="I709" s="377"/>
      <c r="J709" s="365"/>
      <c r="K709" s="18"/>
      <c r="L709" s="18"/>
      <c r="M709" s="18"/>
      <c r="N709" s="18"/>
      <c r="O709" s="38"/>
      <c r="P709" s="38"/>
      <c r="Q709" s="36"/>
      <c r="R709" s="36"/>
      <c r="S709" s="36"/>
      <c r="T709" s="39"/>
      <c r="U709" s="44"/>
      <c r="V709" s="40"/>
      <c r="W709" s="364"/>
      <c r="X709" s="41"/>
      <c r="Y709" s="31"/>
    </row>
    <row r="710" spans="1:25" s="32" customFormat="1" hidden="1">
      <c r="A710" s="355"/>
      <c r="B710" s="35"/>
      <c r="C710" s="31"/>
      <c r="D710" s="361" t="s">
        <v>865</v>
      </c>
      <c r="E710" s="18"/>
      <c r="F710" s="18"/>
      <c r="G710" s="70"/>
      <c r="H710" s="18"/>
      <c r="I710" s="377"/>
      <c r="J710" s="365"/>
      <c r="K710" s="18"/>
      <c r="L710" s="18"/>
      <c r="M710" s="18"/>
      <c r="N710" s="18"/>
      <c r="O710" s="38"/>
      <c r="P710" s="38"/>
      <c r="Q710" s="36"/>
      <c r="R710" s="36"/>
      <c r="S710" s="36"/>
      <c r="T710" s="39"/>
      <c r="U710" s="44"/>
      <c r="V710" s="40"/>
      <c r="W710" s="364"/>
      <c r="X710" s="41"/>
      <c r="Y710" s="31"/>
    </row>
    <row r="711" spans="1:25" s="32" customFormat="1" hidden="1">
      <c r="A711" s="355"/>
      <c r="B711" s="35"/>
      <c r="C711" s="31"/>
      <c r="D711" s="361" t="s">
        <v>865</v>
      </c>
      <c r="E711" s="18"/>
      <c r="F711" s="18"/>
      <c r="G711" s="70"/>
      <c r="H711" s="18"/>
      <c r="I711" s="377"/>
      <c r="J711" s="365"/>
      <c r="K711" s="18"/>
      <c r="L711" s="18"/>
      <c r="M711" s="18"/>
      <c r="N711" s="18"/>
      <c r="O711" s="38"/>
      <c r="P711" s="38"/>
      <c r="Q711" s="36"/>
      <c r="R711" s="36"/>
      <c r="S711" s="36"/>
      <c r="T711" s="39"/>
      <c r="U711" s="44"/>
      <c r="V711" s="40"/>
      <c r="W711" s="364"/>
      <c r="X711" s="41"/>
      <c r="Y711" s="31"/>
    </row>
    <row r="712" spans="1:25" s="32" customFormat="1" hidden="1">
      <c r="A712" s="355"/>
      <c r="B712" s="35"/>
      <c r="C712" s="31"/>
      <c r="D712" s="361" t="s">
        <v>865</v>
      </c>
      <c r="E712" s="18"/>
      <c r="F712" s="18"/>
      <c r="G712" s="70"/>
      <c r="H712" s="18"/>
      <c r="I712" s="377"/>
      <c r="J712" s="365"/>
      <c r="K712" s="18"/>
      <c r="L712" s="18"/>
      <c r="M712" s="18"/>
      <c r="N712" s="18"/>
      <c r="O712" s="38"/>
      <c r="P712" s="38"/>
      <c r="Q712" s="36"/>
      <c r="R712" s="36"/>
      <c r="S712" s="36"/>
      <c r="T712" s="39"/>
      <c r="U712" s="44"/>
      <c r="V712" s="40"/>
      <c r="W712" s="364"/>
      <c r="X712" s="41"/>
      <c r="Y712" s="31"/>
    </row>
    <row r="713" spans="1:25" s="32" customFormat="1" hidden="1">
      <c r="A713" s="355"/>
      <c r="B713" s="35"/>
      <c r="C713" s="31"/>
      <c r="D713" s="361" t="s">
        <v>865</v>
      </c>
      <c r="E713" s="18"/>
      <c r="F713" s="18"/>
      <c r="G713" s="70"/>
      <c r="H713" s="18"/>
      <c r="I713" s="377"/>
      <c r="J713" s="365"/>
      <c r="K713" s="18"/>
      <c r="L713" s="18"/>
      <c r="M713" s="18"/>
      <c r="N713" s="18"/>
      <c r="O713" s="38"/>
      <c r="P713" s="38"/>
      <c r="Q713" s="36"/>
      <c r="R713" s="36"/>
      <c r="S713" s="36"/>
      <c r="T713" s="39"/>
      <c r="U713" s="44"/>
      <c r="V713" s="40"/>
      <c r="W713" s="364"/>
      <c r="X713" s="41"/>
      <c r="Y713" s="31"/>
    </row>
    <row r="714" spans="1:25" s="32" customFormat="1" hidden="1">
      <c r="A714" s="355"/>
      <c r="B714" s="35"/>
      <c r="C714" s="31"/>
      <c r="D714" s="361" t="s">
        <v>865</v>
      </c>
      <c r="E714" s="18"/>
      <c r="F714" s="18"/>
      <c r="G714" s="70"/>
      <c r="H714" s="18"/>
      <c r="I714" s="377"/>
      <c r="J714" s="365"/>
      <c r="K714" s="18"/>
      <c r="L714" s="18"/>
      <c r="M714" s="18"/>
      <c r="N714" s="18"/>
      <c r="O714" s="38"/>
      <c r="P714" s="38"/>
      <c r="Q714" s="36"/>
      <c r="R714" s="36"/>
      <c r="S714" s="36"/>
      <c r="T714" s="39"/>
      <c r="U714" s="44"/>
      <c r="V714" s="40"/>
      <c r="W714" s="364"/>
      <c r="X714" s="41"/>
      <c r="Y714" s="31"/>
    </row>
    <row r="715" spans="1:25" s="32" customFormat="1" hidden="1">
      <c r="A715" s="355"/>
      <c r="B715" s="35"/>
      <c r="C715" s="31"/>
      <c r="D715" s="361" t="s">
        <v>865</v>
      </c>
      <c r="E715" s="18"/>
      <c r="F715" s="18"/>
      <c r="G715" s="70"/>
      <c r="H715" s="18"/>
      <c r="I715" s="377"/>
      <c r="J715" s="365"/>
      <c r="K715" s="18"/>
      <c r="L715" s="18"/>
      <c r="M715" s="18"/>
      <c r="N715" s="18"/>
      <c r="O715" s="38"/>
      <c r="P715" s="38"/>
      <c r="Q715" s="36"/>
      <c r="R715" s="36"/>
      <c r="S715" s="36"/>
      <c r="T715" s="39"/>
      <c r="U715" s="44"/>
      <c r="V715" s="40"/>
      <c r="W715" s="364"/>
      <c r="X715" s="41"/>
      <c r="Y715" s="31"/>
    </row>
    <row r="716" spans="1:25" s="32" customFormat="1" hidden="1">
      <c r="A716" s="355"/>
      <c r="B716" s="35"/>
      <c r="C716" s="31"/>
      <c r="D716" s="361" t="s">
        <v>865</v>
      </c>
      <c r="E716" s="18"/>
      <c r="F716" s="18"/>
      <c r="G716" s="70"/>
      <c r="H716" s="18"/>
      <c r="I716" s="377"/>
      <c r="J716" s="365"/>
      <c r="K716" s="18"/>
      <c r="L716" s="18"/>
      <c r="M716" s="18"/>
      <c r="N716" s="18"/>
      <c r="O716" s="38"/>
      <c r="P716" s="38"/>
      <c r="Q716" s="36"/>
      <c r="R716" s="36"/>
      <c r="S716" s="36"/>
      <c r="T716" s="39"/>
      <c r="U716" s="44"/>
      <c r="V716" s="40"/>
      <c r="W716" s="364"/>
      <c r="X716" s="41"/>
      <c r="Y716" s="31"/>
    </row>
    <row r="717" spans="1:25" s="32" customFormat="1" hidden="1">
      <c r="A717" s="355"/>
      <c r="B717" s="35"/>
      <c r="C717" s="31"/>
      <c r="D717" s="361" t="s">
        <v>865</v>
      </c>
      <c r="E717" s="18"/>
      <c r="F717" s="69"/>
      <c r="G717" s="70"/>
      <c r="H717" s="18"/>
      <c r="I717" s="377"/>
      <c r="J717" s="365"/>
      <c r="K717" s="18"/>
      <c r="L717" s="18"/>
      <c r="M717" s="18"/>
      <c r="N717" s="18"/>
      <c r="O717" s="38"/>
      <c r="P717" s="38"/>
      <c r="Q717" s="36"/>
      <c r="R717" s="36"/>
      <c r="S717" s="36"/>
      <c r="T717" s="39"/>
      <c r="U717" s="44"/>
      <c r="V717" s="40"/>
      <c r="W717" s="364"/>
      <c r="X717" s="41"/>
      <c r="Y717" s="31"/>
    </row>
    <row r="718" spans="1:25" s="32" customFormat="1" hidden="1">
      <c r="A718" s="355"/>
      <c r="B718" s="35"/>
      <c r="C718" s="31"/>
      <c r="D718" s="361" t="s">
        <v>865</v>
      </c>
      <c r="E718" s="18"/>
      <c r="F718" s="69"/>
      <c r="G718" s="70"/>
      <c r="H718" s="18"/>
      <c r="I718" s="377"/>
      <c r="J718" s="365"/>
      <c r="K718" s="18"/>
      <c r="L718" s="18"/>
      <c r="M718" s="18"/>
      <c r="N718" s="18"/>
      <c r="O718" s="38"/>
      <c r="P718" s="38"/>
      <c r="Q718" s="36"/>
      <c r="R718" s="36"/>
      <c r="S718" s="36"/>
      <c r="T718" s="39"/>
      <c r="U718" s="44"/>
      <c r="V718" s="40"/>
      <c r="W718" s="364"/>
      <c r="X718" s="41"/>
      <c r="Y718" s="31"/>
    </row>
    <row r="719" spans="1:25" s="32" customFormat="1" hidden="1">
      <c r="A719" s="355"/>
      <c r="B719" s="35"/>
      <c r="C719" s="31"/>
      <c r="D719" s="361" t="s">
        <v>865</v>
      </c>
      <c r="E719" s="18"/>
      <c r="F719" s="69"/>
      <c r="G719" s="70"/>
      <c r="H719" s="18"/>
      <c r="I719" s="377"/>
      <c r="J719" s="365"/>
      <c r="K719" s="18"/>
      <c r="L719" s="18"/>
      <c r="M719" s="18"/>
      <c r="N719" s="18"/>
      <c r="O719" s="38"/>
      <c r="P719" s="38"/>
      <c r="Q719" s="36"/>
      <c r="R719" s="36"/>
      <c r="S719" s="36"/>
      <c r="T719" s="39"/>
      <c r="U719" s="44"/>
      <c r="V719" s="40"/>
      <c r="W719" s="364"/>
      <c r="X719" s="41"/>
      <c r="Y719" s="31"/>
    </row>
    <row r="720" spans="1:25" s="32" customFormat="1" hidden="1">
      <c r="A720" s="355"/>
      <c r="B720" s="35"/>
      <c r="C720" s="31"/>
      <c r="D720" s="361" t="s">
        <v>865</v>
      </c>
      <c r="E720" s="18"/>
      <c r="F720" s="69"/>
      <c r="G720" s="70"/>
      <c r="H720" s="18"/>
      <c r="I720" s="377"/>
      <c r="J720" s="365"/>
      <c r="K720" s="18"/>
      <c r="L720" s="18"/>
      <c r="M720" s="18"/>
      <c r="N720" s="18"/>
      <c r="O720" s="38"/>
      <c r="P720" s="38"/>
      <c r="Q720" s="36"/>
      <c r="R720" s="36"/>
      <c r="S720" s="36"/>
      <c r="T720" s="39"/>
      <c r="U720" s="44"/>
      <c r="V720" s="40"/>
      <c r="W720" s="364"/>
      <c r="X720" s="41"/>
      <c r="Y720" s="31"/>
    </row>
    <row r="721" spans="1:25" s="32" customFormat="1" hidden="1">
      <c r="A721" s="355"/>
      <c r="B721" s="35"/>
      <c r="C721" s="31"/>
      <c r="D721" s="361" t="s">
        <v>865</v>
      </c>
      <c r="E721" s="18"/>
      <c r="F721" s="69"/>
      <c r="G721" s="70"/>
      <c r="H721" s="18"/>
      <c r="I721" s="377"/>
      <c r="J721" s="365"/>
      <c r="K721" s="18"/>
      <c r="L721" s="18"/>
      <c r="M721" s="18"/>
      <c r="N721" s="18"/>
      <c r="O721" s="38"/>
      <c r="P721" s="38"/>
      <c r="Q721" s="36"/>
      <c r="R721" s="36"/>
      <c r="S721" s="36"/>
      <c r="T721" s="39"/>
      <c r="U721" s="44"/>
      <c r="V721" s="40"/>
      <c r="W721" s="364"/>
      <c r="X721" s="41"/>
      <c r="Y721" s="31"/>
    </row>
    <row r="722" spans="1:25" s="32" customFormat="1" hidden="1">
      <c r="A722" s="355"/>
      <c r="B722" s="35"/>
      <c r="C722" s="31"/>
      <c r="D722" s="361" t="s">
        <v>865</v>
      </c>
      <c r="E722" s="18"/>
      <c r="F722" s="69"/>
      <c r="G722" s="70"/>
      <c r="H722" s="18"/>
      <c r="I722" s="377"/>
      <c r="J722" s="365"/>
      <c r="K722" s="18"/>
      <c r="L722" s="18"/>
      <c r="M722" s="18"/>
      <c r="N722" s="18"/>
      <c r="O722" s="38"/>
      <c r="P722" s="38"/>
      <c r="Q722" s="36"/>
      <c r="R722" s="36"/>
      <c r="S722" s="36"/>
      <c r="T722" s="39"/>
      <c r="U722" s="44"/>
      <c r="V722" s="40"/>
      <c r="W722" s="364"/>
      <c r="X722" s="41"/>
      <c r="Y722" s="31"/>
    </row>
    <row r="723" spans="1:25" s="32" customFormat="1" hidden="1">
      <c r="A723" s="355"/>
      <c r="B723" s="35"/>
      <c r="C723" s="31"/>
      <c r="D723" s="361" t="s">
        <v>865</v>
      </c>
      <c r="E723" s="18"/>
      <c r="F723" s="69"/>
      <c r="G723" s="70"/>
      <c r="H723" s="18"/>
      <c r="I723" s="377"/>
      <c r="J723" s="365"/>
      <c r="K723" s="18"/>
      <c r="L723" s="18"/>
      <c r="M723" s="18"/>
      <c r="N723" s="18"/>
      <c r="O723" s="38"/>
      <c r="P723" s="38"/>
      <c r="Q723" s="36"/>
      <c r="R723" s="36"/>
      <c r="S723" s="36"/>
      <c r="T723" s="39"/>
      <c r="U723" s="44"/>
      <c r="V723" s="40"/>
      <c r="W723" s="364"/>
      <c r="X723" s="41"/>
      <c r="Y723" s="31"/>
    </row>
    <row r="724" spans="1:25" s="32" customFormat="1" hidden="1">
      <c r="A724" s="355"/>
      <c r="B724" s="35"/>
      <c r="C724" s="31"/>
      <c r="D724" s="361" t="s">
        <v>865</v>
      </c>
      <c r="E724" s="18"/>
      <c r="F724" s="69"/>
      <c r="G724" s="70"/>
      <c r="H724" s="18"/>
      <c r="I724" s="377"/>
      <c r="J724" s="365"/>
      <c r="K724" s="18"/>
      <c r="L724" s="18"/>
      <c r="M724" s="18"/>
      <c r="N724" s="18"/>
      <c r="O724" s="38"/>
      <c r="P724" s="38"/>
      <c r="Q724" s="36"/>
      <c r="R724" s="36"/>
      <c r="S724" s="36"/>
      <c r="T724" s="39"/>
      <c r="U724" s="44"/>
      <c r="V724" s="40"/>
      <c r="W724" s="364"/>
      <c r="X724" s="41"/>
      <c r="Y724" s="31"/>
    </row>
    <row r="725" spans="1:25" s="32" customFormat="1" hidden="1">
      <c r="A725" s="355"/>
      <c r="B725" s="35"/>
      <c r="C725" s="31"/>
      <c r="D725" s="361" t="s">
        <v>865</v>
      </c>
      <c r="E725" s="18"/>
      <c r="F725" s="69"/>
      <c r="G725" s="70"/>
      <c r="H725" s="18"/>
      <c r="I725" s="377"/>
      <c r="J725" s="365"/>
      <c r="K725" s="18"/>
      <c r="L725" s="18"/>
      <c r="M725" s="18"/>
      <c r="N725" s="18"/>
      <c r="O725" s="38"/>
      <c r="P725" s="38"/>
      <c r="Q725" s="36"/>
      <c r="R725" s="36"/>
      <c r="S725" s="36"/>
      <c r="T725" s="39"/>
      <c r="U725" s="44"/>
      <c r="V725" s="40"/>
      <c r="W725" s="364"/>
      <c r="X725" s="41"/>
      <c r="Y725" s="31"/>
    </row>
    <row r="726" spans="1:25" s="32" customFormat="1" hidden="1">
      <c r="A726" s="355"/>
      <c r="B726" s="35"/>
      <c r="C726" s="31"/>
      <c r="D726" s="361" t="s">
        <v>865</v>
      </c>
      <c r="E726" s="18"/>
      <c r="F726" s="69"/>
      <c r="G726" s="70"/>
      <c r="H726" s="18"/>
      <c r="I726" s="377"/>
      <c r="J726" s="365"/>
      <c r="K726" s="18"/>
      <c r="L726" s="18"/>
      <c r="M726" s="18"/>
      <c r="N726" s="18"/>
      <c r="O726" s="38"/>
      <c r="P726" s="38"/>
      <c r="Q726" s="36"/>
      <c r="R726" s="36"/>
      <c r="S726" s="36"/>
      <c r="T726" s="39"/>
      <c r="U726" s="44"/>
      <c r="V726" s="40"/>
      <c r="W726" s="364"/>
      <c r="X726" s="41"/>
      <c r="Y726" s="31"/>
    </row>
    <row r="727" spans="1:25" s="32" customFormat="1" hidden="1">
      <c r="A727" s="355"/>
      <c r="B727" s="35"/>
      <c r="C727" s="31"/>
      <c r="D727" s="361" t="s">
        <v>865</v>
      </c>
      <c r="E727" s="18"/>
      <c r="F727" s="69"/>
      <c r="G727" s="70"/>
      <c r="H727" s="18"/>
      <c r="I727" s="377"/>
      <c r="J727" s="365"/>
      <c r="K727" s="18"/>
      <c r="L727" s="18"/>
      <c r="M727" s="18"/>
      <c r="N727" s="18"/>
      <c r="O727" s="38"/>
      <c r="P727" s="38"/>
      <c r="Q727" s="36"/>
      <c r="R727" s="36"/>
      <c r="S727" s="36"/>
      <c r="T727" s="39"/>
      <c r="U727" s="44"/>
      <c r="V727" s="40"/>
      <c r="W727" s="364"/>
      <c r="X727" s="41"/>
      <c r="Y727" s="31"/>
    </row>
    <row r="728" spans="1:25" s="32" customFormat="1" hidden="1">
      <c r="A728" s="355"/>
      <c r="B728" s="35"/>
      <c r="C728" s="31"/>
      <c r="D728" s="361" t="s">
        <v>865</v>
      </c>
      <c r="E728" s="18"/>
      <c r="F728" s="69"/>
      <c r="G728" s="70"/>
      <c r="H728" s="18"/>
      <c r="I728" s="377"/>
      <c r="J728" s="365"/>
      <c r="K728" s="18"/>
      <c r="L728" s="18"/>
      <c r="M728" s="18"/>
      <c r="N728" s="18"/>
      <c r="O728" s="38"/>
      <c r="P728" s="38"/>
      <c r="Q728" s="36"/>
      <c r="R728" s="36"/>
      <c r="S728" s="36"/>
      <c r="T728" s="39"/>
      <c r="U728" s="44"/>
      <c r="V728" s="40"/>
      <c r="W728" s="364"/>
      <c r="X728" s="41"/>
      <c r="Y728" s="31"/>
    </row>
    <row r="729" spans="1:25" s="32" customFormat="1" hidden="1">
      <c r="A729" s="355"/>
      <c r="B729" s="35"/>
      <c r="C729" s="31"/>
      <c r="D729" s="361" t="s">
        <v>865</v>
      </c>
      <c r="E729" s="18"/>
      <c r="F729" s="69"/>
      <c r="G729" s="70"/>
      <c r="H729" s="18"/>
      <c r="I729" s="377"/>
      <c r="J729" s="365"/>
      <c r="K729" s="18"/>
      <c r="L729" s="18"/>
      <c r="M729" s="18"/>
      <c r="N729" s="18"/>
      <c r="O729" s="38"/>
      <c r="P729" s="38"/>
      <c r="Q729" s="36"/>
      <c r="R729" s="36"/>
      <c r="S729" s="36"/>
      <c r="T729" s="39"/>
      <c r="U729" s="44"/>
      <c r="V729" s="40"/>
      <c r="W729" s="364"/>
      <c r="X729" s="41"/>
      <c r="Y729" s="31"/>
    </row>
    <row r="730" spans="1:25" s="32" customFormat="1" hidden="1">
      <c r="A730" s="355"/>
      <c r="B730" s="35"/>
      <c r="C730" s="31"/>
      <c r="D730" s="361" t="s">
        <v>865</v>
      </c>
      <c r="E730" s="18"/>
      <c r="F730" s="69"/>
      <c r="G730" s="70"/>
      <c r="H730" s="18"/>
      <c r="I730" s="377"/>
      <c r="J730" s="365"/>
      <c r="K730" s="18"/>
      <c r="L730" s="18"/>
      <c r="M730" s="18"/>
      <c r="N730" s="18"/>
      <c r="O730" s="38"/>
      <c r="P730" s="38"/>
      <c r="Q730" s="36"/>
      <c r="R730" s="36"/>
      <c r="S730" s="36"/>
      <c r="T730" s="39"/>
      <c r="U730" s="44"/>
      <c r="V730" s="40"/>
      <c r="W730" s="364"/>
      <c r="X730" s="41"/>
      <c r="Y730" s="31"/>
    </row>
    <row r="731" spans="1:25" s="32" customFormat="1" hidden="1">
      <c r="A731" s="355"/>
      <c r="B731" s="35"/>
      <c r="C731" s="31"/>
      <c r="D731" s="361" t="s">
        <v>865</v>
      </c>
      <c r="E731" s="18"/>
      <c r="F731" s="69"/>
      <c r="G731" s="70"/>
      <c r="H731" s="18"/>
      <c r="I731" s="377"/>
      <c r="J731" s="365"/>
      <c r="K731" s="18"/>
      <c r="L731" s="18"/>
      <c r="M731" s="18"/>
      <c r="N731" s="18"/>
      <c r="O731" s="38"/>
      <c r="P731" s="38"/>
      <c r="Q731" s="36"/>
      <c r="R731" s="36"/>
      <c r="S731" s="36"/>
      <c r="T731" s="39"/>
      <c r="U731" s="44"/>
      <c r="V731" s="40"/>
      <c r="W731" s="364"/>
      <c r="X731" s="41"/>
      <c r="Y731" s="31"/>
    </row>
    <row r="732" spans="1:25" s="32" customFormat="1" hidden="1">
      <c r="A732" s="355"/>
      <c r="B732" s="35"/>
      <c r="C732" s="31"/>
      <c r="D732" s="361" t="s">
        <v>865</v>
      </c>
      <c r="E732" s="18"/>
      <c r="F732" s="69"/>
      <c r="G732" s="70"/>
      <c r="H732" s="18"/>
      <c r="I732" s="377"/>
      <c r="J732" s="365"/>
      <c r="K732" s="18"/>
      <c r="L732" s="18"/>
      <c r="M732" s="18"/>
      <c r="N732" s="18"/>
      <c r="O732" s="38"/>
      <c r="P732" s="38"/>
      <c r="Q732" s="36"/>
      <c r="R732" s="36"/>
      <c r="S732" s="36"/>
      <c r="T732" s="39"/>
      <c r="U732" s="44"/>
      <c r="V732" s="40"/>
      <c r="W732" s="364"/>
      <c r="X732" s="41"/>
      <c r="Y732" s="31"/>
    </row>
    <row r="733" spans="1:25" s="32" customFormat="1" hidden="1">
      <c r="A733" s="355"/>
      <c r="B733" s="35"/>
      <c r="C733" s="31"/>
      <c r="D733" s="361" t="s">
        <v>865</v>
      </c>
      <c r="E733" s="18"/>
      <c r="F733" s="69"/>
      <c r="G733" s="70"/>
      <c r="H733" s="18"/>
      <c r="I733" s="377"/>
      <c r="J733" s="365"/>
      <c r="K733" s="18"/>
      <c r="L733" s="18"/>
      <c r="M733" s="18"/>
      <c r="N733" s="18"/>
      <c r="O733" s="38"/>
      <c r="P733" s="38"/>
      <c r="Q733" s="36"/>
      <c r="R733" s="36"/>
      <c r="S733" s="36"/>
      <c r="T733" s="39"/>
      <c r="U733" s="44"/>
      <c r="V733" s="40"/>
      <c r="W733" s="364"/>
      <c r="X733" s="41"/>
      <c r="Y733" s="31"/>
    </row>
    <row r="734" spans="1:25" s="32" customFormat="1" hidden="1">
      <c r="A734" s="355"/>
      <c r="B734" s="35"/>
      <c r="C734" s="31"/>
      <c r="D734" s="361" t="s">
        <v>865</v>
      </c>
      <c r="E734" s="18"/>
      <c r="F734" s="69"/>
      <c r="G734" s="70"/>
      <c r="H734" s="18"/>
      <c r="I734" s="377"/>
      <c r="J734" s="365"/>
      <c r="K734" s="18"/>
      <c r="L734" s="18"/>
      <c r="M734" s="18"/>
      <c r="N734" s="18"/>
      <c r="O734" s="38"/>
      <c r="P734" s="38"/>
      <c r="Q734" s="36"/>
      <c r="R734" s="36"/>
      <c r="S734" s="36"/>
      <c r="T734" s="39"/>
      <c r="U734" s="44"/>
      <c r="V734" s="40"/>
      <c r="W734" s="364"/>
      <c r="X734" s="41"/>
      <c r="Y734" s="31"/>
    </row>
    <row r="735" spans="1:25" s="32" customFormat="1" hidden="1">
      <c r="A735" s="355"/>
      <c r="B735" s="35"/>
      <c r="C735" s="31"/>
      <c r="D735" s="361" t="s">
        <v>865</v>
      </c>
      <c r="E735" s="18"/>
      <c r="F735" s="69"/>
      <c r="G735" s="70"/>
      <c r="H735" s="18"/>
      <c r="I735" s="377"/>
      <c r="J735" s="365"/>
      <c r="K735" s="18"/>
      <c r="L735" s="18"/>
      <c r="M735" s="18"/>
      <c r="N735" s="18"/>
      <c r="O735" s="38"/>
      <c r="P735" s="38"/>
      <c r="Q735" s="36"/>
      <c r="R735" s="36"/>
      <c r="S735" s="36"/>
      <c r="T735" s="39"/>
      <c r="U735" s="44"/>
      <c r="V735" s="40"/>
      <c r="W735" s="364"/>
      <c r="X735" s="41"/>
      <c r="Y735" s="31"/>
    </row>
    <row r="736" spans="1:25" s="32" customFormat="1" hidden="1">
      <c r="A736" s="355"/>
      <c r="B736" s="35"/>
      <c r="C736" s="31"/>
      <c r="D736" s="361" t="s">
        <v>865</v>
      </c>
      <c r="E736" s="18"/>
      <c r="F736" s="69"/>
      <c r="G736" s="70"/>
      <c r="H736" s="18"/>
      <c r="I736" s="377"/>
      <c r="J736" s="365"/>
      <c r="K736" s="18"/>
      <c r="L736" s="18"/>
      <c r="M736" s="18"/>
      <c r="N736" s="18"/>
      <c r="O736" s="38"/>
      <c r="P736" s="38"/>
      <c r="Q736" s="36"/>
      <c r="R736" s="36"/>
      <c r="S736" s="36"/>
      <c r="T736" s="39"/>
      <c r="U736" s="44"/>
      <c r="V736" s="40"/>
      <c r="W736" s="364"/>
      <c r="X736" s="41"/>
      <c r="Y736" s="31"/>
    </row>
    <row r="737" spans="1:25" s="32" customFormat="1" hidden="1">
      <c r="A737" s="355"/>
      <c r="B737" s="35"/>
      <c r="C737" s="31"/>
      <c r="D737" s="361" t="s">
        <v>865</v>
      </c>
      <c r="E737" s="18"/>
      <c r="F737" s="69"/>
      <c r="G737" s="70"/>
      <c r="H737" s="18"/>
      <c r="I737" s="377"/>
      <c r="J737" s="365"/>
      <c r="K737" s="18"/>
      <c r="L737" s="18"/>
      <c r="M737" s="18"/>
      <c r="N737" s="18"/>
      <c r="O737" s="38"/>
      <c r="P737" s="38"/>
      <c r="Q737" s="36"/>
      <c r="R737" s="36"/>
      <c r="S737" s="36"/>
      <c r="T737" s="39"/>
      <c r="U737" s="44"/>
      <c r="V737" s="40"/>
      <c r="W737" s="364"/>
      <c r="X737" s="41"/>
      <c r="Y737" s="31"/>
    </row>
    <row r="738" spans="1:25" s="32" customFormat="1" hidden="1">
      <c r="A738" s="355"/>
      <c r="B738" s="35"/>
      <c r="C738" s="31"/>
      <c r="D738" s="361" t="s">
        <v>865</v>
      </c>
      <c r="E738" s="18"/>
      <c r="F738" s="69"/>
      <c r="G738" s="70"/>
      <c r="H738" s="18"/>
      <c r="I738" s="377"/>
      <c r="J738" s="365"/>
      <c r="K738" s="18"/>
      <c r="L738" s="18"/>
      <c r="M738" s="18"/>
      <c r="N738" s="18"/>
      <c r="O738" s="38"/>
      <c r="P738" s="38"/>
      <c r="Q738" s="36"/>
      <c r="R738" s="36"/>
      <c r="S738" s="36"/>
      <c r="T738" s="39"/>
      <c r="U738" s="44"/>
      <c r="V738" s="40"/>
      <c r="W738" s="364"/>
      <c r="X738" s="41"/>
      <c r="Y738" s="31"/>
    </row>
    <row r="739" spans="1:25" s="32" customFormat="1" hidden="1">
      <c r="A739" s="355"/>
      <c r="B739" s="35"/>
      <c r="C739" s="31"/>
      <c r="D739" s="361" t="s">
        <v>865</v>
      </c>
      <c r="E739" s="18"/>
      <c r="F739" s="69"/>
      <c r="G739" s="70"/>
      <c r="H739" s="18"/>
      <c r="I739" s="377"/>
      <c r="J739" s="365"/>
      <c r="K739" s="18"/>
      <c r="L739" s="18"/>
      <c r="M739" s="18"/>
      <c r="N739" s="18"/>
      <c r="O739" s="38"/>
      <c r="P739" s="38"/>
      <c r="Q739" s="36"/>
      <c r="R739" s="36"/>
      <c r="S739" s="36"/>
      <c r="T739" s="39"/>
      <c r="U739" s="44"/>
      <c r="V739" s="40"/>
      <c r="W739" s="364"/>
      <c r="X739" s="41"/>
      <c r="Y739" s="31"/>
    </row>
    <row r="740" spans="1:25" s="32" customFormat="1" hidden="1">
      <c r="A740" s="355"/>
      <c r="B740" s="35"/>
      <c r="C740" s="31"/>
      <c r="D740" s="361" t="s">
        <v>865</v>
      </c>
      <c r="E740" s="18"/>
      <c r="F740" s="69"/>
      <c r="G740" s="70"/>
      <c r="H740" s="18"/>
      <c r="I740" s="377"/>
      <c r="J740" s="365"/>
      <c r="K740" s="18"/>
      <c r="L740" s="18"/>
      <c r="M740" s="18"/>
      <c r="N740" s="18"/>
      <c r="O740" s="38"/>
      <c r="P740" s="38"/>
      <c r="Q740" s="36"/>
      <c r="R740" s="36"/>
      <c r="S740" s="36"/>
      <c r="T740" s="39"/>
      <c r="U740" s="44"/>
      <c r="V740" s="40"/>
      <c r="W740" s="364"/>
      <c r="X740" s="41"/>
      <c r="Y740" s="31"/>
    </row>
    <row r="741" spans="1:25" s="32" customFormat="1" hidden="1">
      <c r="A741" s="355"/>
      <c r="B741" s="35"/>
      <c r="C741" s="31"/>
      <c r="D741" s="361" t="s">
        <v>865</v>
      </c>
      <c r="E741" s="18"/>
      <c r="F741" s="69"/>
      <c r="G741" s="70"/>
      <c r="H741" s="18"/>
      <c r="I741" s="377"/>
      <c r="J741" s="365"/>
      <c r="K741" s="18"/>
      <c r="L741" s="18"/>
      <c r="M741" s="18"/>
      <c r="N741" s="18"/>
      <c r="O741" s="38"/>
      <c r="P741" s="38"/>
      <c r="Q741" s="36"/>
      <c r="R741" s="36"/>
      <c r="S741" s="36"/>
      <c r="T741" s="39"/>
      <c r="U741" s="44"/>
      <c r="V741" s="40"/>
      <c r="W741" s="364"/>
      <c r="X741" s="41"/>
      <c r="Y741" s="31"/>
    </row>
    <row r="742" spans="1:25" s="32" customFormat="1" hidden="1">
      <c r="A742" s="355"/>
      <c r="B742" s="35"/>
      <c r="C742" s="31"/>
      <c r="D742" s="361" t="s">
        <v>865</v>
      </c>
      <c r="E742" s="18"/>
      <c r="F742" s="69"/>
      <c r="G742" s="70"/>
      <c r="H742" s="18"/>
      <c r="I742" s="377"/>
      <c r="J742" s="365"/>
      <c r="K742" s="18"/>
      <c r="L742" s="18"/>
      <c r="M742" s="18"/>
      <c r="N742" s="18"/>
      <c r="O742" s="38"/>
      <c r="P742" s="38"/>
      <c r="Q742" s="36"/>
      <c r="R742" s="36"/>
      <c r="S742" s="36"/>
      <c r="T742" s="39"/>
      <c r="U742" s="44"/>
      <c r="V742" s="40"/>
      <c r="W742" s="364"/>
      <c r="X742" s="41"/>
      <c r="Y742" s="31"/>
    </row>
    <row r="743" spans="1:25" s="32" customFormat="1" hidden="1">
      <c r="A743" s="355"/>
      <c r="B743" s="35"/>
      <c r="C743" s="31"/>
      <c r="D743" s="361" t="s">
        <v>865</v>
      </c>
      <c r="E743" s="18"/>
      <c r="F743" s="69"/>
      <c r="G743" s="70"/>
      <c r="H743" s="18"/>
      <c r="I743" s="377"/>
      <c r="J743" s="365"/>
      <c r="K743" s="18"/>
      <c r="L743" s="18"/>
      <c r="M743" s="18"/>
      <c r="N743" s="18"/>
      <c r="O743" s="38"/>
      <c r="P743" s="38"/>
      <c r="Q743" s="36"/>
      <c r="R743" s="36"/>
      <c r="S743" s="36"/>
      <c r="T743" s="39"/>
      <c r="U743" s="44"/>
      <c r="V743" s="40"/>
      <c r="W743" s="364"/>
      <c r="X743" s="41"/>
      <c r="Y743" s="31"/>
    </row>
    <row r="744" spans="1:25" s="32" customFormat="1" hidden="1">
      <c r="A744" s="355"/>
      <c r="B744" s="35"/>
      <c r="C744" s="31"/>
      <c r="D744" s="361" t="s">
        <v>865</v>
      </c>
      <c r="E744" s="18"/>
      <c r="F744" s="69"/>
      <c r="G744" s="70"/>
      <c r="H744" s="18"/>
      <c r="I744" s="377"/>
      <c r="J744" s="365"/>
      <c r="K744" s="18"/>
      <c r="L744" s="18"/>
      <c r="M744" s="18"/>
      <c r="N744" s="18"/>
      <c r="O744" s="38"/>
      <c r="P744" s="38"/>
      <c r="Q744" s="36"/>
      <c r="R744" s="36"/>
      <c r="S744" s="36"/>
      <c r="T744" s="39"/>
      <c r="U744" s="44"/>
      <c r="V744" s="40"/>
      <c r="W744" s="364"/>
      <c r="X744" s="41"/>
      <c r="Y744" s="31"/>
    </row>
    <row r="745" spans="1:25" s="32" customFormat="1" hidden="1">
      <c r="A745" s="355"/>
      <c r="B745" s="35"/>
      <c r="C745" s="31"/>
      <c r="D745" s="361" t="s">
        <v>865</v>
      </c>
      <c r="E745" s="18"/>
      <c r="F745" s="69"/>
      <c r="G745" s="70"/>
      <c r="H745" s="18"/>
      <c r="I745" s="377"/>
      <c r="J745" s="365"/>
      <c r="K745" s="18"/>
      <c r="L745" s="18"/>
      <c r="M745" s="18"/>
      <c r="N745" s="18"/>
      <c r="O745" s="38"/>
      <c r="P745" s="38"/>
      <c r="Q745" s="36"/>
      <c r="R745" s="36"/>
      <c r="S745" s="36"/>
      <c r="T745" s="39"/>
      <c r="U745" s="44"/>
      <c r="V745" s="40"/>
      <c r="W745" s="364"/>
      <c r="X745" s="41"/>
      <c r="Y745" s="31"/>
    </row>
    <row r="746" spans="1:25" s="32" customFormat="1" hidden="1">
      <c r="A746" s="355"/>
      <c r="B746" s="35"/>
      <c r="C746" s="31"/>
      <c r="D746" s="361" t="s">
        <v>865</v>
      </c>
      <c r="E746" s="18"/>
      <c r="F746" s="69"/>
      <c r="G746" s="70"/>
      <c r="H746" s="18"/>
      <c r="I746" s="377"/>
      <c r="J746" s="365"/>
      <c r="K746" s="18"/>
      <c r="L746" s="18"/>
      <c r="M746" s="18"/>
      <c r="N746" s="18"/>
      <c r="O746" s="38"/>
      <c r="P746" s="38"/>
      <c r="Q746" s="36"/>
      <c r="R746" s="36"/>
      <c r="S746" s="36"/>
      <c r="T746" s="39"/>
      <c r="U746" s="44"/>
      <c r="V746" s="40"/>
      <c r="W746" s="364"/>
      <c r="X746" s="41"/>
      <c r="Y746" s="31"/>
    </row>
    <row r="747" spans="1:25" s="32" customFormat="1" hidden="1">
      <c r="A747" s="355"/>
      <c r="B747" s="35"/>
      <c r="C747" s="31"/>
      <c r="D747" s="361" t="s">
        <v>865</v>
      </c>
      <c r="E747" s="18"/>
      <c r="F747" s="69"/>
      <c r="G747" s="70"/>
      <c r="H747" s="18"/>
      <c r="I747" s="377"/>
      <c r="J747" s="365"/>
      <c r="K747" s="18"/>
      <c r="L747" s="18"/>
      <c r="M747" s="18"/>
      <c r="N747" s="18"/>
      <c r="O747" s="38"/>
      <c r="P747" s="38"/>
      <c r="Q747" s="36"/>
      <c r="R747" s="36"/>
      <c r="S747" s="36"/>
      <c r="T747" s="39"/>
      <c r="U747" s="44"/>
      <c r="V747" s="40"/>
      <c r="W747" s="364"/>
      <c r="X747" s="41"/>
      <c r="Y747" s="31"/>
    </row>
    <row r="748" spans="1:25" s="32" customFormat="1" hidden="1">
      <c r="A748" s="355"/>
      <c r="B748" s="35"/>
      <c r="C748" s="31"/>
      <c r="D748" s="361" t="s">
        <v>865</v>
      </c>
      <c r="E748" s="18"/>
      <c r="F748" s="69"/>
      <c r="G748" s="70"/>
      <c r="H748" s="18"/>
      <c r="I748" s="377"/>
      <c r="J748" s="365"/>
      <c r="K748" s="18"/>
      <c r="L748" s="18"/>
      <c r="M748" s="18"/>
      <c r="N748" s="18"/>
      <c r="O748" s="38"/>
      <c r="P748" s="38"/>
      <c r="Q748" s="36"/>
      <c r="R748" s="36"/>
      <c r="S748" s="36"/>
      <c r="T748" s="39"/>
      <c r="U748" s="44"/>
      <c r="V748" s="40"/>
      <c r="W748" s="364"/>
      <c r="X748" s="41"/>
      <c r="Y748" s="31"/>
    </row>
    <row r="749" spans="1:25" s="32" customFormat="1" hidden="1">
      <c r="A749" s="355"/>
      <c r="B749" s="35"/>
      <c r="C749" s="31"/>
      <c r="D749" s="361" t="s">
        <v>865</v>
      </c>
      <c r="E749" s="18"/>
      <c r="F749" s="69"/>
      <c r="G749" s="70"/>
      <c r="H749" s="18"/>
      <c r="I749" s="377"/>
      <c r="J749" s="365"/>
      <c r="K749" s="18"/>
      <c r="L749" s="18"/>
      <c r="M749" s="18"/>
      <c r="N749" s="18"/>
      <c r="O749" s="38"/>
      <c r="P749" s="38"/>
      <c r="Q749" s="36"/>
      <c r="R749" s="36"/>
      <c r="S749" s="36"/>
      <c r="T749" s="39"/>
      <c r="U749" s="44"/>
      <c r="V749" s="40"/>
      <c r="W749" s="364"/>
      <c r="X749" s="41"/>
      <c r="Y749" s="31"/>
    </row>
    <row r="750" spans="1:25" s="32" customFormat="1" hidden="1">
      <c r="A750" s="355"/>
      <c r="B750" s="35"/>
      <c r="C750" s="31"/>
      <c r="D750" s="361" t="s">
        <v>865</v>
      </c>
      <c r="E750" s="18"/>
      <c r="F750" s="69"/>
      <c r="G750" s="70"/>
      <c r="H750" s="18"/>
      <c r="I750" s="377"/>
      <c r="J750" s="365"/>
      <c r="K750" s="18"/>
      <c r="L750" s="18"/>
      <c r="M750" s="18"/>
      <c r="N750" s="18"/>
      <c r="O750" s="38"/>
      <c r="P750" s="38"/>
      <c r="Q750" s="36"/>
      <c r="R750" s="36"/>
      <c r="S750" s="36"/>
      <c r="T750" s="39"/>
      <c r="U750" s="44"/>
      <c r="V750" s="40"/>
      <c r="W750" s="364"/>
      <c r="X750" s="41"/>
      <c r="Y750" s="31"/>
    </row>
    <row r="751" spans="1:25" s="32" customFormat="1" hidden="1">
      <c r="A751" s="355"/>
      <c r="B751" s="35"/>
      <c r="C751" s="31"/>
      <c r="D751" s="361" t="s">
        <v>865</v>
      </c>
      <c r="E751" s="18"/>
      <c r="F751" s="69"/>
      <c r="G751" s="70"/>
      <c r="H751" s="18"/>
      <c r="I751" s="377"/>
      <c r="J751" s="365"/>
      <c r="K751" s="18"/>
      <c r="L751" s="18"/>
      <c r="M751" s="18"/>
      <c r="N751" s="18"/>
      <c r="O751" s="38"/>
      <c r="P751" s="38"/>
      <c r="Q751" s="36"/>
      <c r="R751" s="36"/>
      <c r="S751" s="36"/>
      <c r="T751" s="39"/>
      <c r="U751" s="44"/>
      <c r="V751" s="40"/>
      <c r="W751" s="364"/>
      <c r="X751" s="41"/>
      <c r="Y751" s="31"/>
    </row>
    <row r="752" spans="1:25" s="32" customFormat="1" hidden="1">
      <c r="A752" s="355"/>
      <c r="B752" s="35"/>
      <c r="C752" s="31"/>
      <c r="D752" s="361" t="s">
        <v>865</v>
      </c>
      <c r="E752" s="18"/>
      <c r="F752" s="69"/>
      <c r="G752" s="70"/>
      <c r="H752" s="18"/>
      <c r="I752" s="377"/>
      <c r="J752" s="365"/>
      <c r="K752" s="18"/>
      <c r="L752" s="18"/>
      <c r="M752" s="18"/>
      <c r="N752" s="18"/>
      <c r="O752" s="38"/>
      <c r="P752" s="38"/>
      <c r="Q752" s="36"/>
      <c r="R752" s="36"/>
      <c r="S752" s="36"/>
      <c r="T752" s="39"/>
      <c r="U752" s="44"/>
      <c r="V752" s="40"/>
      <c r="W752" s="364"/>
      <c r="X752" s="41"/>
      <c r="Y752" s="31"/>
    </row>
    <row r="753" spans="1:25" s="32" customFormat="1" hidden="1">
      <c r="A753" s="355"/>
      <c r="B753" s="35"/>
      <c r="C753" s="31"/>
      <c r="D753" s="361" t="s">
        <v>865</v>
      </c>
      <c r="E753" s="18"/>
      <c r="F753" s="69"/>
      <c r="G753" s="70"/>
      <c r="H753" s="18"/>
      <c r="I753" s="377"/>
      <c r="J753" s="365"/>
      <c r="K753" s="18"/>
      <c r="L753" s="18"/>
      <c r="M753" s="18"/>
      <c r="N753" s="18"/>
      <c r="O753" s="38"/>
      <c r="P753" s="38"/>
      <c r="Q753" s="36"/>
      <c r="R753" s="36"/>
      <c r="S753" s="36"/>
      <c r="T753" s="39"/>
      <c r="U753" s="44"/>
      <c r="V753" s="40"/>
      <c r="W753" s="364"/>
      <c r="X753" s="41"/>
      <c r="Y753" s="31"/>
    </row>
    <row r="754" spans="1:25" s="32" customFormat="1" hidden="1">
      <c r="A754" s="355"/>
      <c r="B754" s="35"/>
      <c r="C754" s="31"/>
      <c r="D754" s="361" t="s">
        <v>865</v>
      </c>
      <c r="E754" s="18"/>
      <c r="F754" s="69"/>
      <c r="G754" s="70"/>
      <c r="H754" s="18"/>
      <c r="I754" s="377"/>
      <c r="J754" s="365"/>
      <c r="K754" s="18"/>
      <c r="L754" s="18"/>
      <c r="M754" s="18"/>
      <c r="N754" s="18"/>
      <c r="O754" s="38"/>
      <c r="P754" s="38"/>
      <c r="Q754" s="36"/>
      <c r="R754" s="36"/>
      <c r="S754" s="36"/>
      <c r="T754" s="39"/>
      <c r="U754" s="44"/>
      <c r="V754" s="40"/>
      <c r="W754" s="364"/>
      <c r="X754" s="41"/>
      <c r="Y754" s="31"/>
    </row>
    <row r="755" spans="1:25" s="32" customFormat="1" hidden="1">
      <c r="A755" s="355"/>
      <c r="B755" s="35"/>
      <c r="C755" s="31"/>
      <c r="D755" s="361" t="s">
        <v>865</v>
      </c>
      <c r="E755" s="18"/>
      <c r="F755" s="69"/>
      <c r="G755" s="70"/>
      <c r="H755" s="18"/>
      <c r="I755" s="377"/>
      <c r="J755" s="365"/>
      <c r="K755" s="18"/>
      <c r="L755" s="18"/>
      <c r="M755" s="18"/>
      <c r="N755" s="18"/>
      <c r="O755" s="38"/>
      <c r="P755" s="38"/>
      <c r="Q755" s="36"/>
      <c r="R755" s="36"/>
      <c r="S755" s="36"/>
      <c r="T755" s="39"/>
      <c r="U755" s="44"/>
      <c r="V755" s="40"/>
      <c r="W755" s="364"/>
      <c r="X755" s="41"/>
      <c r="Y755" s="31"/>
    </row>
    <row r="756" spans="1:25" s="32" customFormat="1" hidden="1">
      <c r="A756" s="355"/>
      <c r="B756" s="35"/>
      <c r="C756" s="31"/>
      <c r="D756" s="361" t="s">
        <v>865</v>
      </c>
      <c r="E756" s="18"/>
      <c r="F756" s="69"/>
      <c r="G756" s="70"/>
      <c r="H756" s="18"/>
      <c r="I756" s="377"/>
      <c r="J756" s="365"/>
      <c r="K756" s="18"/>
      <c r="L756" s="18"/>
      <c r="M756" s="18"/>
      <c r="N756" s="18"/>
      <c r="O756" s="38"/>
      <c r="P756" s="38"/>
      <c r="Q756" s="36"/>
      <c r="R756" s="36"/>
      <c r="S756" s="36"/>
      <c r="T756" s="39"/>
      <c r="U756" s="44"/>
      <c r="V756" s="40"/>
      <c r="W756" s="364"/>
      <c r="X756" s="41"/>
      <c r="Y756" s="31"/>
    </row>
    <row r="757" spans="1:25" s="32" customFormat="1" hidden="1">
      <c r="A757" s="355"/>
      <c r="B757" s="35"/>
      <c r="C757" s="31"/>
      <c r="D757" s="361" t="s">
        <v>865</v>
      </c>
      <c r="E757" s="18"/>
      <c r="F757" s="69"/>
      <c r="G757" s="70"/>
      <c r="H757" s="18"/>
      <c r="I757" s="377"/>
      <c r="J757" s="365"/>
      <c r="K757" s="18"/>
      <c r="L757" s="18"/>
      <c r="M757" s="18"/>
      <c r="N757" s="18"/>
      <c r="O757" s="38"/>
      <c r="P757" s="38"/>
      <c r="Q757" s="36"/>
      <c r="R757" s="36"/>
      <c r="S757" s="36"/>
      <c r="T757" s="39"/>
      <c r="U757" s="44"/>
      <c r="V757" s="40"/>
      <c r="W757" s="364"/>
      <c r="X757" s="41"/>
      <c r="Y757" s="31"/>
    </row>
    <row r="758" spans="1:25" s="32" customFormat="1" hidden="1">
      <c r="A758" s="355"/>
      <c r="B758" s="35"/>
      <c r="C758" s="31"/>
      <c r="D758" s="361" t="s">
        <v>865</v>
      </c>
      <c r="E758" s="18"/>
      <c r="F758" s="69"/>
      <c r="G758" s="70"/>
      <c r="H758" s="18"/>
      <c r="I758" s="377"/>
      <c r="J758" s="365"/>
      <c r="K758" s="18"/>
      <c r="L758" s="18"/>
      <c r="M758" s="18"/>
      <c r="N758" s="18"/>
      <c r="O758" s="38"/>
      <c r="P758" s="38"/>
      <c r="Q758" s="36"/>
      <c r="R758" s="36"/>
      <c r="S758" s="36"/>
      <c r="T758" s="39"/>
      <c r="U758" s="44"/>
      <c r="V758" s="40"/>
      <c r="W758" s="364"/>
      <c r="X758" s="41"/>
      <c r="Y758" s="31"/>
    </row>
    <row r="759" spans="1:25" s="32" customFormat="1" hidden="1">
      <c r="A759" s="355"/>
      <c r="B759" s="35"/>
      <c r="C759" s="31"/>
      <c r="D759" s="361" t="s">
        <v>865</v>
      </c>
      <c r="E759" s="18"/>
      <c r="F759" s="69"/>
      <c r="G759" s="70"/>
      <c r="H759" s="18"/>
      <c r="I759" s="377"/>
      <c r="J759" s="365"/>
      <c r="K759" s="18"/>
      <c r="L759" s="18"/>
      <c r="M759" s="18"/>
      <c r="N759" s="18"/>
      <c r="O759" s="38"/>
      <c r="P759" s="38"/>
      <c r="Q759" s="36"/>
      <c r="R759" s="36"/>
      <c r="S759" s="36"/>
      <c r="T759" s="39"/>
      <c r="U759" s="44"/>
      <c r="V759" s="40"/>
      <c r="W759" s="364"/>
      <c r="X759" s="41"/>
      <c r="Y759" s="31"/>
    </row>
    <row r="760" spans="1:25" s="32" customFormat="1" hidden="1">
      <c r="A760" s="355"/>
      <c r="B760" s="35"/>
      <c r="C760" s="31"/>
      <c r="D760" s="361" t="s">
        <v>865</v>
      </c>
      <c r="E760" s="18"/>
      <c r="F760" s="69"/>
      <c r="G760" s="70"/>
      <c r="H760" s="18"/>
      <c r="I760" s="377"/>
      <c r="J760" s="365"/>
      <c r="K760" s="18"/>
      <c r="L760" s="18"/>
      <c r="M760" s="18"/>
      <c r="N760" s="18"/>
      <c r="O760" s="38"/>
      <c r="P760" s="38"/>
      <c r="Q760" s="36"/>
      <c r="R760" s="36"/>
      <c r="S760" s="36"/>
      <c r="T760" s="39"/>
      <c r="U760" s="44"/>
      <c r="V760" s="40"/>
      <c r="W760" s="364"/>
      <c r="X760" s="41"/>
      <c r="Y760" s="31"/>
    </row>
    <row r="761" spans="1:25" s="32" customFormat="1" hidden="1">
      <c r="A761" s="355"/>
      <c r="B761" s="35"/>
      <c r="C761" s="31"/>
      <c r="D761" s="361" t="s">
        <v>865</v>
      </c>
      <c r="E761" s="18"/>
      <c r="F761" s="69"/>
      <c r="G761" s="70"/>
      <c r="H761" s="18"/>
      <c r="I761" s="377"/>
      <c r="J761" s="365"/>
      <c r="K761" s="18"/>
      <c r="L761" s="18"/>
      <c r="M761" s="18"/>
      <c r="N761" s="18"/>
      <c r="O761" s="38"/>
      <c r="P761" s="38"/>
      <c r="Q761" s="36"/>
      <c r="R761" s="36"/>
      <c r="S761" s="36"/>
      <c r="T761" s="39"/>
      <c r="U761" s="44"/>
      <c r="V761" s="40"/>
      <c r="W761" s="364"/>
      <c r="X761" s="41"/>
      <c r="Y761" s="31"/>
    </row>
    <row r="762" spans="1:25" s="32" customFormat="1" hidden="1">
      <c r="A762" s="355"/>
      <c r="B762" s="35"/>
      <c r="C762" s="31"/>
      <c r="D762" s="361" t="s">
        <v>865</v>
      </c>
      <c r="E762" s="18"/>
      <c r="F762" s="69"/>
      <c r="G762" s="70"/>
      <c r="H762" s="18"/>
      <c r="I762" s="377"/>
      <c r="J762" s="365"/>
      <c r="K762" s="18"/>
      <c r="L762" s="18"/>
      <c r="M762" s="18"/>
      <c r="N762" s="18"/>
      <c r="O762" s="38"/>
      <c r="P762" s="38"/>
      <c r="Q762" s="36"/>
      <c r="R762" s="36"/>
      <c r="S762" s="36"/>
      <c r="T762" s="39"/>
      <c r="U762" s="44"/>
      <c r="V762" s="40"/>
      <c r="W762" s="364"/>
      <c r="X762" s="41"/>
      <c r="Y762" s="31"/>
    </row>
    <row r="763" spans="1:25" s="32" customFormat="1" hidden="1">
      <c r="A763" s="355"/>
      <c r="B763" s="35"/>
      <c r="C763" s="31"/>
      <c r="D763" s="361" t="s">
        <v>865</v>
      </c>
      <c r="E763" s="18"/>
      <c r="F763" s="69"/>
      <c r="G763" s="70"/>
      <c r="H763" s="18"/>
      <c r="I763" s="377"/>
      <c r="J763" s="365"/>
      <c r="K763" s="18"/>
      <c r="L763" s="18"/>
      <c r="M763" s="18"/>
      <c r="N763" s="18"/>
      <c r="O763" s="38"/>
      <c r="P763" s="38"/>
      <c r="Q763" s="36"/>
      <c r="R763" s="36"/>
      <c r="S763" s="36"/>
      <c r="T763" s="39"/>
      <c r="U763" s="44"/>
      <c r="V763" s="40"/>
      <c r="W763" s="364"/>
      <c r="X763" s="41"/>
      <c r="Y763" s="31"/>
    </row>
    <row r="764" spans="1:25" s="32" customFormat="1" hidden="1">
      <c r="A764" s="355"/>
      <c r="B764" s="35"/>
      <c r="C764" s="31"/>
      <c r="D764" s="361" t="s">
        <v>865</v>
      </c>
      <c r="E764" s="18"/>
      <c r="F764" s="69"/>
      <c r="G764" s="70"/>
      <c r="H764" s="18"/>
      <c r="I764" s="377"/>
      <c r="J764" s="365"/>
      <c r="K764" s="18"/>
      <c r="L764" s="18"/>
      <c r="M764" s="18"/>
      <c r="N764" s="18"/>
      <c r="O764" s="38"/>
      <c r="P764" s="38"/>
      <c r="Q764" s="36"/>
      <c r="R764" s="36"/>
      <c r="S764" s="36"/>
      <c r="T764" s="39"/>
      <c r="U764" s="44"/>
      <c r="V764" s="40"/>
      <c r="W764" s="364"/>
      <c r="X764" s="41"/>
      <c r="Y764" s="31"/>
    </row>
    <row r="765" spans="1:25" s="32" customFormat="1" hidden="1">
      <c r="A765" s="355"/>
      <c r="B765" s="35"/>
      <c r="C765" s="31"/>
      <c r="D765" s="361" t="s">
        <v>865</v>
      </c>
      <c r="E765" s="18"/>
      <c r="F765" s="69"/>
      <c r="G765" s="70"/>
      <c r="H765" s="18"/>
      <c r="I765" s="377"/>
      <c r="J765" s="365"/>
      <c r="K765" s="18"/>
      <c r="L765" s="18"/>
      <c r="M765" s="18"/>
      <c r="N765" s="18"/>
      <c r="O765" s="38"/>
      <c r="P765" s="38"/>
      <c r="Q765" s="36"/>
      <c r="R765" s="36"/>
      <c r="S765" s="36"/>
      <c r="T765" s="39"/>
      <c r="U765" s="44"/>
      <c r="V765" s="40"/>
      <c r="W765" s="364"/>
      <c r="X765" s="41"/>
      <c r="Y765" s="31"/>
    </row>
    <row r="766" spans="1:25" s="32" customFormat="1" hidden="1">
      <c r="A766" s="355"/>
      <c r="B766" s="35"/>
      <c r="C766" s="31"/>
      <c r="D766" s="361" t="s">
        <v>865</v>
      </c>
      <c r="E766" s="18"/>
      <c r="F766" s="69"/>
      <c r="G766" s="70"/>
      <c r="H766" s="18"/>
      <c r="I766" s="377"/>
      <c r="J766" s="365"/>
      <c r="K766" s="18"/>
      <c r="L766" s="18"/>
      <c r="M766" s="18"/>
      <c r="N766" s="18"/>
      <c r="O766" s="38"/>
      <c r="P766" s="38"/>
      <c r="Q766" s="36"/>
      <c r="R766" s="36"/>
      <c r="S766" s="36"/>
      <c r="T766" s="39"/>
      <c r="U766" s="44"/>
      <c r="V766" s="40"/>
      <c r="W766" s="364"/>
      <c r="X766" s="41"/>
      <c r="Y766" s="31"/>
    </row>
    <row r="767" spans="1:25" s="32" customFormat="1" hidden="1">
      <c r="A767" s="355"/>
      <c r="B767" s="35"/>
      <c r="C767" s="31"/>
      <c r="D767" s="361" t="s">
        <v>865</v>
      </c>
      <c r="E767" s="18"/>
      <c r="F767" s="69"/>
      <c r="G767" s="70"/>
      <c r="H767" s="18"/>
      <c r="I767" s="377"/>
      <c r="J767" s="365"/>
      <c r="K767" s="18"/>
      <c r="L767" s="18"/>
      <c r="M767" s="18"/>
      <c r="N767" s="18"/>
      <c r="O767" s="38"/>
      <c r="P767" s="38"/>
      <c r="Q767" s="36"/>
      <c r="R767" s="36"/>
      <c r="S767" s="36"/>
      <c r="T767" s="39"/>
      <c r="U767" s="44"/>
      <c r="V767" s="40"/>
      <c r="W767" s="364"/>
      <c r="X767" s="41"/>
      <c r="Y767" s="31"/>
    </row>
    <row r="768" spans="1:25" s="32" customFormat="1" hidden="1">
      <c r="A768" s="355"/>
      <c r="B768" s="35"/>
      <c r="C768" s="31"/>
      <c r="D768" s="361" t="s">
        <v>865</v>
      </c>
      <c r="E768" s="18"/>
      <c r="F768" s="69"/>
      <c r="G768" s="70"/>
      <c r="H768" s="18"/>
      <c r="I768" s="377"/>
      <c r="J768" s="365"/>
      <c r="K768" s="18"/>
      <c r="L768" s="18"/>
      <c r="M768" s="18"/>
      <c r="N768" s="18"/>
      <c r="O768" s="38"/>
      <c r="P768" s="38"/>
      <c r="Q768" s="36"/>
      <c r="R768" s="36"/>
      <c r="S768" s="36"/>
      <c r="T768" s="39"/>
      <c r="U768" s="44"/>
      <c r="V768" s="40"/>
      <c r="W768" s="364"/>
      <c r="X768" s="41"/>
      <c r="Y768" s="31"/>
    </row>
    <row r="769" spans="1:25" s="32" customFormat="1" hidden="1">
      <c r="A769" s="355"/>
      <c r="B769" s="35"/>
      <c r="C769" s="31"/>
      <c r="D769" s="361" t="s">
        <v>865</v>
      </c>
      <c r="E769" s="18"/>
      <c r="F769" s="69"/>
      <c r="G769" s="70"/>
      <c r="H769" s="18"/>
      <c r="I769" s="377"/>
      <c r="J769" s="365"/>
      <c r="K769" s="18"/>
      <c r="L769" s="18"/>
      <c r="M769" s="18"/>
      <c r="N769" s="18"/>
      <c r="O769" s="38"/>
      <c r="P769" s="38"/>
      <c r="Q769" s="36"/>
      <c r="R769" s="36"/>
      <c r="S769" s="36"/>
      <c r="T769" s="39"/>
      <c r="U769" s="44"/>
      <c r="V769" s="40"/>
      <c r="W769" s="364"/>
      <c r="X769" s="41"/>
      <c r="Y769" s="31"/>
    </row>
    <row r="770" spans="1:25" s="32" customFormat="1" hidden="1">
      <c r="A770" s="355"/>
      <c r="B770" s="35"/>
      <c r="C770" s="31"/>
      <c r="D770" s="361" t="s">
        <v>865</v>
      </c>
      <c r="E770" s="18"/>
      <c r="F770" s="69"/>
      <c r="G770" s="70"/>
      <c r="H770" s="18"/>
      <c r="I770" s="377"/>
      <c r="J770" s="365"/>
      <c r="K770" s="18"/>
      <c r="L770" s="18"/>
      <c r="M770" s="18"/>
      <c r="N770" s="18"/>
      <c r="O770" s="38"/>
      <c r="P770" s="38"/>
      <c r="Q770" s="36"/>
      <c r="R770" s="36"/>
      <c r="S770" s="36"/>
      <c r="T770" s="39"/>
      <c r="U770" s="44"/>
      <c r="V770" s="40"/>
      <c r="W770" s="364"/>
      <c r="X770" s="41"/>
      <c r="Y770" s="31"/>
    </row>
    <row r="771" spans="1:25" s="32" customFormat="1" hidden="1">
      <c r="A771" s="355"/>
      <c r="B771" s="35"/>
      <c r="C771" s="31"/>
      <c r="D771" s="361" t="s">
        <v>865</v>
      </c>
      <c r="E771" s="18"/>
      <c r="F771" s="69"/>
      <c r="G771" s="70"/>
      <c r="H771" s="18"/>
      <c r="I771" s="377"/>
      <c r="J771" s="365"/>
      <c r="K771" s="18"/>
      <c r="L771" s="18"/>
      <c r="M771" s="18"/>
      <c r="N771" s="18"/>
      <c r="O771" s="38"/>
      <c r="P771" s="38"/>
      <c r="Q771" s="36"/>
      <c r="R771" s="36"/>
      <c r="S771" s="36"/>
      <c r="T771" s="39"/>
      <c r="U771" s="44"/>
      <c r="V771" s="40"/>
      <c r="W771" s="364"/>
      <c r="X771" s="41"/>
      <c r="Y771" s="31"/>
    </row>
    <row r="772" spans="1:25" s="32" customFormat="1" hidden="1">
      <c r="A772" s="355"/>
      <c r="B772" s="35"/>
      <c r="C772" s="31"/>
      <c r="D772" s="361" t="s">
        <v>865</v>
      </c>
      <c r="E772" s="18"/>
      <c r="F772" s="69"/>
      <c r="G772" s="70"/>
      <c r="H772" s="18"/>
      <c r="I772" s="377"/>
      <c r="J772" s="365"/>
      <c r="K772" s="18"/>
      <c r="L772" s="18"/>
      <c r="M772" s="18"/>
      <c r="N772" s="18"/>
      <c r="O772" s="38"/>
      <c r="P772" s="38"/>
      <c r="Q772" s="36"/>
      <c r="R772" s="36"/>
      <c r="S772" s="36"/>
      <c r="T772" s="39"/>
      <c r="U772" s="44"/>
      <c r="V772" s="40"/>
      <c r="W772" s="364"/>
      <c r="X772" s="41"/>
      <c r="Y772" s="31"/>
    </row>
    <row r="773" spans="1:25" s="32" customFormat="1" hidden="1">
      <c r="A773" s="355"/>
      <c r="B773" s="35"/>
      <c r="C773" s="31"/>
      <c r="D773" s="361" t="s">
        <v>865</v>
      </c>
      <c r="E773" s="18"/>
      <c r="F773" s="69"/>
      <c r="G773" s="70"/>
      <c r="H773" s="18"/>
      <c r="I773" s="377"/>
      <c r="J773" s="365"/>
      <c r="K773" s="18"/>
      <c r="L773" s="18"/>
      <c r="M773" s="18"/>
      <c r="N773" s="18"/>
      <c r="O773" s="38"/>
      <c r="P773" s="38"/>
      <c r="Q773" s="36"/>
      <c r="R773" s="36"/>
      <c r="S773" s="36"/>
      <c r="T773" s="39"/>
      <c r="U773" s="44"/>
      <c r="V773" s="40"/>
      <c r="W773" s="364"/>
      <c r="X773" s="41"/>
      <c r="Y773" s="31"/>
    </row>
    <row r="774" spans="1:25" s="32" customFormat="1" hidden="1">
      <c r="A774" s="355"/>
      <c r="B774" s="35"/>
      <c r="C774" s="31"/>
      <c r="D774" s="361" t="s">
        <v>865</v>
      </c>
      <c r="E774" s="18"/>
      <c r="F774" s="69"/>
      <c r="G774" s="70"/>
      <c r="H774" s="18"/>
      <c r="I774" s="377"/>
      <c r="J774" s="365"/>
      <c r="K774" s="18"/>
      <c r="L774" s="18"/>
      <c r="M774" s="18"/>
      <c r="N774" s="18"/>
      <c r="O774" s="38"/>
      <c r="P774" s="38"/>
      <c r="Q774" s="36"/>
      <c r="R774" s="36"/>
      <c r="S774" s="36"/>
      <c r="T774" s="39"/>
      <c r="U774" s="44"/>
      <c r="V774" s="40"/>
      <c r="W774" s="364"/>
      <c r="X774" s="41"/>
      <c r="Y774" s="31"/>
    </row>
    <row r="775" spans="1:25" s="32" customFormat="1" hidden="1">
      <c r="A775" s="355"/>
      <c r="B775" s="35"/>
      <c r="C775" s="31"/>
      <c r="D775" s="361" t="s">
        <v>865</v>
      </c>
      <c r="E775" s="18"/>
      <c r="F775" s="69"/>
      <c r="G775" s="70"/>
      <c r="H775" s="18"/>
      <c r="I775" s="377"/>
      <c r="J775" s="365"/>
      <c r="K775" s="18"/>
      <c r="L775" s="18"/>
      <c r="M775" s="18"/>
      <c r="N775" s="18"/>
      <c r="O775" s="38"/>
      <c r="P775" s="38"/>
      <c r="Q775" s="36"/>
      <c r="R775" s="36"/>
      <c r="S775" s="36"/>
      <c r="T775" s="39"/>
      <c r="U775" s="44"/>
      <c r="V775" s="40"/>
      <c r="W775" s="364"/>
      <c r="X775" s="41"/>
      <c r="Y775" s="31"/>
    </row>
    <row r="776" spans="1:25" s="32" customFormat="1" hidden="1">
      <c r="A776" s="355"/>
      <c r="B776" s="35"/>
      <c r="C776" s="31"/>
      <c r="D776" s="361" t="s">
        <v>865</v>
      </c>
      <c r="E776" s="18"/>
      <c r="F776" s="69"/>
      <c r="G776" s="70"/>
      <c r="H776" s="18"/>
      <c r="I776" s="377"/>
      <c r="J776" s="365"/>
      <c r="K776" s="18"/>
      <c r="L776" s="18"/>
      <c r="M776" s="18"/>
      <c r="N776" s="18"/>
      <c r="O776" s="38"/>
      <c r="P776" s="38"/>
      <c r="Q776" s="36"/>
      <c r="R776" s="36"/>
      <c r="S776" s="36"/>
      <c r="T776" s="39"/>
      <c r="U776" s="44"/>
      <c r="V776" s="40"/>
      <c r="W776" s="364"/>
      <c r="X776" s="41"/>
      <c r="Y776" s="31"/>
    </row>
    <row r="777" spans="1:25" s="32" customFormat="1" hidden="1">
      <c r="A777" s="355"/>
      <c r="B777" s="35"/>
      <c r="C777" s="31"/>
      <c r="D777" s="361" t="s">
        <v>865</v>
      </c>
      <c r="E777" s="18"/>
      <c r="F777" s="69"/>
      <c r="G777" s="70"/>
      <c r="H777" s="18"/>
      <c r="I777" s="377"/>
      <c r="J777" s="365"/>
      <c r="K777" s="18"/>
      <c r="L777" s="18"/>
      <c r="M777" s="18"/>
      <c r="N777" s="18"/>
      <c r="O777" s="38"/>
      <c r="P777" s="38"/>
      <c r="Q777" s="36"/>
      <c r="R777" s="36"/>
      <c r="S777" s="36"/>
      <c r="T777" s="39"/>
      <c r="U777" s="44"/>
      <c r="V777" s="40"/>
      <c r="W777" s="364"/>
      <c r="X777" s="41"/>
      <c r="Y777" s="31"/>
    </row>
    <row r="778" spans="1:25" s="32" customFormat="1" hidden="1">
      <c r="A778" s="355"/>
      <c r="B778" s="35"/>
      <c r="C778" s="31"/>
      <c r="D778" s="361" t="s">
        <v>865</v>
      </c>
      <c r="E778" s="18"/>
      <c r="F778" s="18"/>
      <c r="G778" s="20"/>
      <c r="H778" s="18"/>
      <c r="I778" s="377"/>
      <c r="J778" s="365"/>
      <c r="K778" s="18"/>
      <c r="L778" s="18"/>
      <c r="M778" s="18"/>
      <c r="N778" s="18"/>
      <c r="O778" s="38"/>
      <c r="P778" s="38"/>
      <c r="Q778" s="36"/>
      <c r="R778" s="36"/>
      <c r="S778" s="36"/>
      <c r="T778" s="39"/>
      <c r="U778" s="44"/>
      <c r="V778" s="40"/>
      <c r="W778" s="364"/>
      <c r="X778" s="41"/>
      <c r="Y778" s="31"/>
    </row>
    <row r="779" spans="1:25" s="32" customFormat="1" hidden="1">
      <c r="A779" s="355"/>
      <c r="B779" s="35"/>
      <c r="C779" s="31"/>
      <c r="D779" s="361" t="s">
        <v>865</v>
      </c>
      <c r="E779" s="18"/>
      <c r="F779" s="18"/>
      <c r="G779" s="20"/>
      <c r="H779" s="18"/>
      <c r="I779" s="377"/>
      <c r="J779" s="365"/>
      <c r="K779" s="18"/>
      <c r="L779" s="18"/>
      <c r="M779" s="18"/>
      <c r="N779" s="18"/>
      <c r="O779" s="38"/>
      <c r="P779" s="38"/>
      <c r="Q779" s="36"/>
      <c r="R779" s="36"/>
      <c r="S779" s="36"/>
      <c r="T779" s="39"/>
      <c r="U779" s="44"/>
      <c r="V779" s="40"/>
      <c r="W779" s="364"/>
      <c r="X779" s="41"/>
      <c r="Y779" s="31"/>
    </row>
    <row r="780" spans="1:25" s="32" customFormat="1" hidden="1">
      <c r="A780" s="355"/>
      <c r="B780" s="35"/>
      <c r="C780" s="31"/>
      <c r="D780" s="361" t="s">
        <v>865</v>
      </c>
      <c r="E780" s="18"/>
      <c r="F780" s="18"/>
      <c r="G780" s="20"/>
      <c r="H780" s="18"/>
      <c r="I780" s="377"/>
      <c r="J780" s="365"/>
      <c r="K780" s="18"/>
      <c r="L780" s="18"/>
      <c r="M780" s="18"/>
      <c r="N780" s="18"/>
      <c r="O780" s="38"/>
      <c r="P780" s="38"/>
      <c r="Q780" s="36"/>
      <c r="R780" s="36"/>
      <c r="S780" s="36"/>
      <c r="T780" s="39"/>
      <c r="U780" s="44"/>
      <c r="V780" s="40"/>
      <c r="W780" s="364"/>
      <c r="X780" s="41"/>
      <c r="Y780" s="31"/>
    </row>
    <row r="781" spans="1:25" s="32" customFormat="1" hidden="1">
      <c r="A781" s="355"/>
      <c r="B781" s="35"/>
      <c r="C781" s="31"/>
      <c r="D781" s="361" t="s">
        <v>865</v>
      </c>
      <c r="E781" s="18"/>
      <c r="F781" s="18"/>
      <c r="G781" s="20"/>
      <c r="H781" s="18"/>
      <c r="I781" s="377"/>
      <c r="J781" s="365"/>
      <c r="K781" s="18"/>
      <c r="L781" s="18"/>
      <c r="M781" s="18"/>
      <c r="N781" s="18"/>
      <c r="O781" s="38"/>
      <c r="P781" s="38"/>
      <c r="Q781" s="36"/>
      <c r="R781" s="36"/>
      <c r="S781" s="36"/>
      <c r="T781" s="39"/>
      <c r="U781" s="44"/>
      <c r="V781" s="40"/>
      <c r="W781" s="364"/>
      <c r="X781" s="41"/>
      <c r="Y781" s="31"/>
    </row>
    <row r="782" spans="1:25" s="32" customFormat="1" hidden="1">
      <c r="A782" s="355"/>
      <c r="B782" s="35"/>
      <c r="C782" s="31"/>
      <c r="D782" s="361" t="s">
        <v>865</v>
      </c>
      <c r="E782" s="18"/>
      <c r="F782" s="18"/>
      <c r="G782" s="20"/>
      <c r="H782" s="18"/>
      <c r="I782" s="377"/>
      <c r="J782" s="365"/>
      <c r="K782" s="18"/>
      <c r="L782" s="18"/>
      <c r="M782" s="18"/>
      <c r="N782" s="18"/>
      <c r="O782" s="38"/>
      <c r="P782" s="38"/>
      <c r="Q782" s="36"/>
      <c r="R782" s="36"/>
      <c r="S782" s="36"/>
      <c r="T782" s="39"/>
      <c r="U782" s="44"/>
      <c r="V782" s="40"/>
      <c r="W782" s="364"/>
      <c r="X782" s="41"/>
      <c r="Y782" s="31"/>
    </row>
    <row r="783" spans="1:25" s="32" customFormat="1" hidden="1">
      <c r="A783" s="355"/>
      <c r="B783" s="35"/>
      <c r="C783" s="31"/>
      <c r="D783" s="361" t="s">
        <v>865</v>
      </c>
      <c r="E783" s="18"/>
      <c r="F783" s="18"/>
      <c r="G783" s="20"/>
      <c r="H783" s="18"/>
      <c r="I783" s="377"/>
      <c r="J783" s="365"/>
      <c r="K783" s="18"/>
      <c r="L783" s="18"/>
      <c r="M783" s="18"/>
      <c r="N783" s="18"/>
      <c r="O783" s="38"/>
      <c r="P783" s="38"/>
      <c r="Q783" s="36"/>
      <c r="R783" s="36"/>
      <c r="S783" s="36"/>
      <c r="T783" s="39"/>
      <c r="U783" s="44"/>
      <c r="V783" s="40"/>
      <c r="W783" s="364"/>
      <c r="X783" s="41"/>
      <c r="Y783" s="31"/>
    </row>
    <row r="784" spans="1:25" s="32" customFormat="1" hidden="1">
      <c r="A784" s="355"/>
      <c r="B784" s="35"/>
      <c r="C784" s="31"/>
      <c r="D784" s="361" t="s">
        <v>865</v>
      </c>
      <c r="E784" s="18"/>
      <c r="F784" s="18"/>
      <c r="G784" s="20"/>
      <c r="H784" s="18"/>
      <c r="I784" s="377"/>
      <c r="J784" s="365"/>
      <c r="K784" s="18"/>
      <c r="L784" s="18"/>
      <c r="M784" s="18"/>
      <c r="N784" s="18"/>
      <c r="O784" s="38"/>
      <c r="P784" s="38"/>
      <c r="Q784" s="36"/>
      <c r="R784" s="36"/>
      <c r="S784" s="36"/>
      <c r="T784" s="39"/>
      <c r="U784" s="44"/>
      <c r="V784" s="40"/>
      <c r="W784" s="364"/>
      <c r="X784" s="41"/>
      <c r="Y784" s="31"/>
    </row>
    <row r="785" spans="1:25" s="32" customFormat="1" hidden="1">
      <c r="A785" s="355"/>
      <c r="B785" s="35"/>
      <c r="C785" s="31"/>
      <c r="D785" s="361" t="s">
        <v>865</v>
      </c>
      <c r="E785" s="18"/>
      <c r="F785" s="18"/>
      <c r="G785" s="20"/>
      <c r="H785" s="18"/>
      <c r="I785" s="377"/>
      <c r="J785" s="365"/>
      <c r="K785" s="18"/>
      <c r="L785" s="18"/>
      <c r="M785" s="18"/>
      <c r="N785" s="18"/>
      <c r="O785" s="38"/>
      <c r="P785" s="38"/>
      <c r="Q785" s="36"/>
      <c r="R785" s="36"/>
      <c r="S785" s="36"/>
      <c r="T785" s="39"/>
      <c r="U785" s="44"/>
      <c r="V785" s="40"/>
      <c r="W785" s="364"/>
      <c r="X785" s="41"/>
      <c r="Y785" s="31"/>
    </row>
    <row r="786" spans="1:25" s="32" customFormat="1" hidden="1">
      <c r="A786" s="355"/>
      <c r="B786" s="35"/>
      <c r="C786" s="31"/>
      <c r="D786" s="361" t="s">
        <v>865</v>
      </c>
      <c r="E786" s="18"/>
      <c r="F786" s="18"/>
      <c r="G786" s="20"/>
      <c r="H786" s="18"/>
      <c r="I786" s="377"/>
      <c r="J786" s="365"/>
      <c r="K786" s="18"/>
      <c r="L786" s="18"/>
      <c r="M786" s="18"/>
      <c r="N786" s="18"/>
      <c r="O786" s="38"/>
      <c r="P786" s="38"/>
      <c r="Q786" s="36"/>
      <c r="R786" s="36"/>
      <c r="S786" s="36"/>
      <c r="T786" s="39"/>
      <c r="U786" s="44"/>
      <c r="V786" s="40"/>
      <c r="W786" s="364"/>
      <c r="X786" s="41"/>
      <c r="Y786" s="31"/>
    </row>
    <row r="787" spans="1:25" s="32" customFormat="1" hidden="1">
      <c r="A787" s="355"/>
      <c r="B787" s="35"/>
      <c r="C787" s="31"/>
      <c r="D787" s="361" t="s">
        <v>865</v>
      </c>
      <c r="E787" s="18"/>
      <c r="F787" s="18"/>
      <c r="G787" s="20"/>
      <c r="H787" s="18"/>
      <c r="I787" s="377"/>
      <c r="J787" s="365"/>
      <c r="K787" s="18"/>
      <c r="L787" s="18"/>
      <c r="M787" s="18"/>
      <c r="N787" s="18"/>
      <c r="O787" s="38"/>
      <c r="P787" s="38"/>
      <c r="Q787" s="36"/>
      <c r="R787" s="36"/>
      <c r="S787" s="36"/>
      <c r="T787" s="39"/>
      <c r="U787" s="44"/>
      <c r="V787" s="40"/>
      <c r="W787" s="364"/>
      <c r="X787" s="41"/>
      <c r="Y787" s="31"/>
    </row>
    <row r="788" spans="1:25" s="32" customFormat="1" hidden="1">
      <c r="A788" s="355"/>
      <c r="B788" s="35"/>
      <c r="C788" s="31"/>
      <c r="D788" s="361" t="s">
        <v>865</v>
      </c>
      <c r="E788" s="18"/>
      <c r="F788" s="18"/>
      <c r="G788" s="20"/>
      <c r="H788" s="18"/>
      <c r="I788" s="377"/>
      <c r="J788" s="365"/>
      <c r="K788" s="18"/>
      <c r="L788" s="18"/>
      <c r="M788" s="18"/>
      <c r="N788" s="18"/>
      <c r="O788" s="38"/>
      <c r="P788" s="38"/>
      <c r="Q788" s="36"/>
      <c r="R788" s="36"/>
      <c r="S788" s="36"/>
      <c r="T788" s="39"/>
      <c r="U788" s="44"/>
      <c r="V788" s="40"/>
      <c r="W788" s="364"/>
      <c r="X788" s="41"/>
      <c r="Y788" s="31"/>
    </row>
    <row r="789" spans="1:25" s="32" customFormat="1" hidden="1">
      <c r="A789" s="355"/>
      <c r="B789" s="35"/>
      <c r="C789" s="31"/>
      <c r="D789" s="361" t="s">
        <v>865</v>
      </c>
      <c r="E789" s="18"/>
      <c r="F789" s="18"/>
      <c r="G789" s="20"/>
      <c r="H789" s="18"/>
      <c r="I789" s="377"/>
      <c r="J789" s="365"/>
      <c r="K789" s="18"/>
      <c r="L789" s="18"/>
      <c r="M789" s="18"/>
      <c r="N789" s="18"/>
      <c r="O789" s="38"/>
      <c r="P789" s="38"/>
      <c r="Q789" s="36"/>
      <c r="R789" s="36"/>
      <c r="S789" s="36"/>
      <c r="T789" s="39"/>
      <c r="U789" s="44"/>
      <c r="V789" s="40"/>
      <c r="W789" s="364"/>
      <c r="X789" s="41"/>
      <c r="Y789" s="31"/>
    </row>
    <row r="790" spans="1:25" s="32" customFormat="1" hidden="1">
      <c r="A790" s="355"/>
      <c r="B790" s="35"/>
      <c r="C790" s="31"/>
      <c r="D790" s="361" t="s">
        <v>865</v>
      </c>
      <c r="E790" s="18"/>
      <c r="F790" s="18"/>
      <c r="G790" s="20"/>
      <c r="H790" s="18"/>
      <c r="I790" s="377"/>
      <c r="J790" s="365"/>
      <c r="K790" s="18"/>
      <c r="L790" s="18"/>
      <c r="M790" s="18"/>
      <c r="N790" s="18"/>
      <c r="O790" s="38"/>
      <c r="P790" s="38"/>
      <c r="Q790" s="36"/>
      <c r="R790" s="36"/>
      <c r="S790" s="36"/>
      <c r="T790" s="39"/>
      <c r="U790" s="44"/>
      <c r="V790" s="40"/>
      <c r="W790" s="364"/>
      <c r="X790" s="41"/>
      <c r="Y790" s="31"/>
    </row>
    <row r="791" spans="1:25" s="32" customFormat="1" hidden="1">
      <c r="A791" s="355"/>
      <c r="B791" s="35"/>
      <c r="C791" s="31"/>
      <c r="D791" s="361" t="s">
        <v>865</v>
      </c>
      <c r="E791" s="18"/>
      <c r="F791" s="18"/>
      <c r="G791" s="20"/>
      <c r="H791" s="18"/>
      <c r="I791" s="377"/>
      <c r="J791" s="365"/>
      <c r="K791" s="18"/>
      <c r="L791" s="18"/>
      <c r="M791" s="18"/>
      <c r="N791" s="18"/>
      <c r="O791" s="38"/>
      <c r="P791" s="38"/>
      <c r="Q791" s="36"/>
      <c r="R791" s="36"/>
      <c r="S791" s="36"/>
      <c r="T791" s="39"/>
      <c r="U791" s="44"/>
      <c r="V791" s="40"/>
      <c r="W791" s="364"/>
      <c r="X791" s="41"/>
      <c r="Y791" s="31"/>
    </row>
    <row r="792" spans="1:25" s="32" customFormat="1" hidden="1">
      <c r="A792" s="355"/>
      <c r="B792" s="35"/>
      <c r="C792" s="31"/>
      <c r="D792" s="361" t="s">
        <v>865</v>
      </c>
      <c r="E792" s="18"/>
      <c r="F792" s="18"/>
      <c r="G792" s="20"/>
      <c r="H792" s="18"/>
      <c r="I792" s="377"/>
      <c r="J792" s="365"/>
      <c r="K792" s="18"/>
      <c r="L792" s="18"/>
      <c r="M792" s="18"/>
      <c r="N792" s="18"/>
      <c r="O792" s="38"/>
      <c r="P792" s="38"/>
      <c r="Q792" s="36"/>
      <c r="R792" s="36"/>
      <c r="S792" s="36"/>
      <c r="T792" s="39"/>
      <c r="U792" s="44"/>
      <c r="V792" s="40"/>
      <c r="W792" s="364"/>
      <c r="X792" s="41"/>
      <c r="Y792" s="31"/>
    </row>
    <row r="793" spans="1:25" s="32" customFormat="1" hidden="1">
      <c r="A793" s="355"/>
      <c r="B793" s="18"/>
      <c r="C793" s="19"/>
      <c r="D793" s="361" t="s">
        <v>865</v>
      </c>
      <c r="E793" s="7"/>
      <c r="F793" s="7"/>
      <c r="G793" s="7"/>
      <c r="H793" s="7"/>
      <c r="I793" s="377"/>
      <c r="J793" s="365"/>
      <c r="K793" s="7"/>
      <c r="L793" s="7"/>
      <c r="M793" s="7"/>
      <c r="N793" s="7"/>
      <c r="O793" s="33"/>
      <c r="P793" s="33"/>
      <c r="Q793" s="42"/>
      <c r="R793" s="4"/>
      <c r="S793" s="7"/>
      <c r="T793" s="26"/>
      <c r="U793" s="26"/>
      <c r="V793" s="27"/>
      <c r="W793" s="364"/>
      <c r="X793" s="34"/>
      <c r="Y793" s="31"/>
    </row>
    <row r="794" spans="1:25">
      <c r="A794" s="347" t="s">
        <v>1441</v>
      </c>
      <c r="B794" s="348"/>
      <c r="C794" s="348"/>
      <c r="D794" s="378"/>
      <c r="E794" s="349"/>
      <c r="F794" s="349">
        <f>SUBTOTAL(103,F8:F793)</f>
        <v>9</v>
      </c>
      <c r="G794" s="350"/>
      <c r="H794" s="350"/>
      <c r="I794" s="350"/>
      <c r="J794" s="349">
        <f>SUBTOTAL(103,J8:J793)</f>
        <v>9</v>
      </c>
      <c r="K794" s="349"/>
      <c r="L794" s="349"/>
      <c r="M794" s="68"/>
      <c r="N794" s="68"/>
      <c r="O794" s="351"/>
      <c r="P794" s="350"/>
      <c r="Q794" s="350"/>
      <c r="R794" s="349"/>
      <c r="S794" s="349"/>
      <c r="T794" s="352"/>
      <c r="U794" s="348"/>
      <c r="V794" s="353"/>
      <c r="W794" s="348">
        <f>SUBTOTAL(103,W8:W793)</f>
        <v>9</v>
      </c>
      <c r="X794" s="353"/>
      <c r="Y794" s="354">
        <f>SUBTOTAL(103,Y8:Y793)</f>
        <v>8</v>
      </c>
    </row>
    <row r="796" spans="1:25">
      <c r="B796" s="1"/>
      <c r="C796" s="3"/>
      <c r="T796" s="3"/>
      <c r="U796" s="3"/>
      <c r="W796" s="3"/>
      <c r="X796" s="3"/>
      <c r="Y796" s="3"/>
    </row>
    <row r="797" spans="1:25">
      <c r="B797" s="1"/>
      <c r="C797" s="3"/>
      <c r="T797" s="3"/>
      <c r="U797" s="3"/>
      <c r="W797" s="3"/>
      <c r="X797" s="3"/>
      <c r="Y797" s="3"/>
    </row>
    <row r="798" spans="1:25">
      <c r="B798" s="1"/>
      <c r="C798" s="3"/>
      <c r="T798" s="3"/>
      <c r="U798" s="3"/>
      <c r="W798" s="3"/>
      <c r="X798" s="3"/>
      <c r="Y798" s="3"/>
    </row>
    <row r="799" spans="1:25">
      <c r="B799" s="1"/>
      <c r="C799" s="3"/>
      <c r="T799" s="3"/>
      <c r="U799" s="3"/>
      <c r="W799" s="3"/>
      <c r="X799" s="3"/>
      <c r="Y799" s="3"/>
    </row>
    <row r="800" spans="1:25">
      <c r="B800" s="1"/>
      <c r="C800" s="3"/>
      <c r="T800" s="3"/>
      <c r="U800" s="3"/>
      <c r="W800" s="3"/>
      <c r="X800" s="3"/>
      <c r="Y800" s="3"/>
    </row>
    <row r="801" spans="1:25">
      <c r="B801" s="1"/>
      <c r="C801" s="3"/>
      <c r="T801" s="3"/>
      <c r="U801" s="3"/>
      <c r="W801" s="3"/>
      <c r="X801" s="3"/>
      <c r="Y801" s="3"/>
    </row>
    <row r="802" spans="1:25">
      <c r="B802" s="1"/>
      <c r="C802" s="3"/>
      <c r="T802" s="3"/>
      <c r="U802" s="3"/>
      <c r="W802" s="3"/>
      <c r="X802" s="3"/>
      <c r="Y802" s="3"/>
    </row>
    <row r="803" spans="1:25">
      <c r="B803" s="1"/>
      <c r="C803" s="3"/>
      <c r="T803" s="3"/>
      <c r="U803" s="3"/>
      <c r="W803" s="3"/>
      <c r="X803" s="3"/>
      <c r="Y803" s="3"/>
    </row>
    <row r="804" spans="1:25">
      <c r="B804" s="1"/>
      <c r="C804" s="3"/>
      <c r="T804" s="3"/>
      <c r="U804" s="3"/>
      <c r="W804" s="3"/>
      <c r="X804" s="3"/>
      <c r="Y804" s="3"/>
    </row>
    <row r="805" spans="1:25">
      <c r="B805" s="1"/>
      <c r="C805" s="3"/>
      <c r="T805" s="3"/>
      <c r="U805" s="3"/>
      <c r="W805" s="3"/>
      <c r="X805" s="3"/>
      <c r="Y805" s="3"/>
    </row>
    <row r="806" spans="1:25">
      <c r="B806" s="1"/>
      <c r="C806" s="3"/>
      <c r="T806" s="3"/>
      <c r="U806" s="3"/>
      <c r="W806" s="3"/>
      <c r="X806" s="3"/>
      <c r="Y806" s="3"/>
    </row>
    <row r="807" spans="1:25">
      <c r="B807" s="1"/>
      <c r="C807" s="3"/>
      <c r="T807" s="3"/>
      <c r="U807" s="3"/>
      <c r="W807" s="3"/>
      <c r="X807" s="3"/>
      <c r="Y807" s="3"/>
    </row>
    <row r="808" spans="1:25">
      <c r="B808" s="1"/>
      <c r="C808" s="3"/>
      <c r="T808" s="3"/>
      <c r="U808" s="3"/>
      <c r="W808" s="3"/>
      <c r="X808" s="3"/>
      <c r="Y808" s="3"/>
    </row>
    <row r="809" spans="1:25" ht="36">
      <c r="A809" s="46" t="s">
        <v>1449</v>
      </c>
      <c r="B809" s="47" t="s">
        <v>1450</v>
      </c>
      <c r="C809" s="48" t="s">
        <v>1451</v>
      </c>
      <c r="D809" s="48" t="s">
        <v>1452</v>
      </c>
      <c r="E809" s="48" t="s">
        <v>1453</v>
      </c>
      <c r="F809" s="49" t="s">
        <v>1258</v>
      </c>
      <c r="G809" s="48" t="s">
        <v>1259</v>
      </c>
      <c r="H809" s="50" t="s">
        <v>1454</v>
      </c>
      <c r="I809" s="45" t="s">
        <v>1332</v>
      </c>
      <c r="J809" s="45" t="s">
        <v>1455</v>
      </c>
      <c r="K809" s="51" t="s">
        <v>2428</v>
      </c>
      <c r="L809" s="51" t="s">
        <v>2429</v>
      </c>
      <c r="M809" s="52" t="s">
        <v>2427</v>
      </c>
      <c r="N809" s="52"/>
      <c r="O809" s="45" t="s">
        <v>1337</v>
      </c>
      <c r="P809" s="45" t="s">
        <v>1260</v>
      </c>
      <c r="Q809" s="53" t="s">
        <v>1261</v>
      </c>
      <c r="R809" s="53" t="s">
        <v>1456</v>
      </c>
      <c r="S809" s="53" t="s">
        <v>1262</v>
      </c>
      <c r="T809" s="54" t="s">
        <v>1339</v>
      </c>
      <c r="U809" s="55" t="s">
        <v>1340</v>
      </c>
      <c r="V809" s="56" t="s">
        <v>1341</v>
      </c>
      <c r="W809" s="55" t="s">
        <v>1457</v>
      </c>
      <c r="X809" s="55" t="s">
        <v>1343</v>
      </c>
      <c r="Y809" s="57" t="s">
        <v>1344</v>
      </c>
    </row>
    <row r="810" spans="1:25">
      <c r="A810" s="58"/>
      <c r="B810" s="20"/>
      <c r="C810" s="22"/>
      <c r="D810" s="20"/>
      <c r="E810" s="20"/>
      <c r="F810" s="7"/>
      <c r="G810" s="21"/>
      <c r="H810" s="21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2"/>
      <c r="U810" s="22"/>
      <c r="V810" s="23"/>
      <c r="W810" s="22"/>
      <c r="X810" s="24"/>
      <c r="Y810" s="43"/>
    </row>
    <row r="811" spans="1:25">
      <c r="A811" s="58"/>
      <c r="B811" s="20"/>
      <c r="C811" s="22"/>
      <c r="D811" s="20"/>
      <c r="E811" s="20"/>
      <c r="F811" s="20"/>
      <c r="G811" s="21"/>
      <c r="H811" s="21"/>
      <c r="I811" s="20"/>
      <c r="J811" s="20"/>
      <c r="K811" s="20"/>
      <c r="L811" s="20"/>
      <c r="M811" s="20"/>
      <c r="N811" s="20"/>
      <c r="O811" s="20"/>
      <c r="P811" s="20"/>
      <c r="Q811" s="59"/>
      <c r="R811" s="20"/>
      <c r="S811" s="20"/>
      <c r="T811" s="30"/>
      <c r="U811" s="30"/>
      <c r="V811" s="23"/>
      <c r="W811" s="22"/>
      <c r="X811" s="23"/>
      <c r="Y811" s="60"/>
    </row>
    <row r="812" spans="1:25">
      <c r="A812" s="58"/>
      <c r="B812" s="20"/>
      <c r="C812" s="22"/>
      <c r="D812" s="20"/>
      <c r="E812" s="20"/>
      <c r="F812" s="20"/>
      <c r="G812" s="21"/>
      <c r="H812" s="21"/>
      <c r="I812" s="28"/>
      <c r="J812" s="28"/>
      <c r="K812" s="28"/>
      <c r="L812" s="28"/>
      <c r="M812" s="28"/>
      <c r="N812" s="28"/>
      <c r="O812" s="28"/>
      <c r="P812" s="28"/>
      <c r="Q812" s="29"/>
      <c r="R812" s="20"/>
      <c r="S812" s="20"/>
      <c r="T812" s="20"/>
      <c r="U812" s="20"/>
      <c r="V812" s="23"/>
      <c r="W812" s="22"/>
      <c r="X812" s="24"/>
      <c r="Y812" s="60"/>
    </row>
    <row r="813" spans="1:25">
      <c r="A813" s="58"/>
      <c r="B813" s="20"/>
      <c r="C813" s="22"/>
      <c r="D813" s="20"/>
      <c r="E813" s="20"/>
      <c r="F813" s="20"/>
      <c r="G813" s="21"/>
      <c r="H813" s="21"/>
      <c r="I813" s="20"/>
      <c r="J813" s="20"/>
      <c r="K813" s="20"/>
      <c r="L813" s="20"/>
      <c r="M813" s="20"/>
      <c r="N813" s="20"/>
      <c r="O813" s="20"/>
      <c r="P813" s="20"/>
      <c r="Q813" s="29"/>
      <c r="R813" s="20"/>
      <c r="S813" s="20"/>
      <c r="T813" s="20"/>
      <c r="U813" s="20"/>
      <c r="V813" s="23"/>
      <c r="W813" s="22"/>
      <c r="X813" s="24"/>
      <c r="Y813" s="60"/>
    </row>
    <row r="814" spans="1:25">
      <c r="A814" s="58"/>
      <c r="B814" s="20"/>
      <c r="C814" s="22"/>
      <c r="D814" s="20"/>
      <c r="E814" s="20"/>
      <c r="F814" s="20"/>
      <c r="G814" s="21"/>
      <c r="H814" s="21"/>
      <c r="I814" s="20"/>
      <c r="J814" s="20"/>
      <c r="K814" s="20"/>
      <c r="L814" s="20"/>
      <c r="M814" s="20"/>
      <c r="N814" s="20"/>
      <c r="O814" s="20"/>
      <c r="P814" s="20"/>
      <c r="Q814" s="59"/>
      <c r="R814" s="61"/>
      <c r="S814" s="59"/>
      <c r="T814" s="20"/>
      <c r="U814" s="20"/>
      <c r="V814" s="23"/>
      <c r="W814" s="22"/>
      <c r="X814" s="24"/>
      <c r="Y814" s="60"/>
    </row>
    <row r="815" spans="1:25">
      <c r="A815" s="58"/>
      <c r="B815" s="20"/>
      <c r="C815" s="22"/>
      <c r="D815" s="20"/>
      <c r="E815" s="20"/>
      <c r="F815" s="62"/>
      <c r="G815" s="62"/>
      <c r="H815" s="63"/>
      <c r="I815" s="62"/>
      <c r="J815" s="20"/>
      <c r="K815" s="20"/>
      <c r="L815" s="20"/>
      <c r="M815" s="20"/>
      <c r="N815" s="20"/>
      <c r="O815" s="20"/>
      <c r="P815" s="20"/>
      <c r="Q815" s="59"/>
      <c r="R815" s="20"/>
      <c r="S815" s="20"/>
      <c r="T815" s="20"/>
      <c r="U815" s="20"/>
      <c r="V815" s="23"/>
      <c r="W815" s="22"/>
      <c r="X815" s="24"/>
      <c r="Y815" s="60"/>
    </row>
    <row r="816" spans="1:25">
      <c r="A816" s="58"/>
      <c r="B816" s="20"/>
      <c r="C816" s="22"/>
      <c r="D816" s="20"/>
      <c r="E816" s="20"/>
      <c r="F816" s="62"/>
      <c r="G816" s="62"/>
      <c r="H816" s="63"/>
      <c r="I816" s="62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3"/>
      <c r="W816" s="22"/>
      <c r="X816" s="24"/>
      <c r="Y816" s="60"/>
    </row>
    <row r="817" spans="1:25">
      <c r="A817" s="58"/>
      <c r="B817" s="64"/>
      <c r="C817" s="22"/>
      <c r="D817" s="20"/>
      <c r="E817" s="20"/>
      <c r="F817" s="20"/>
      <c r="G817" s="37"/>
      <c r="H817" s="37"/>
      <c r="I817" s="37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2"/>
      <c r="U817" s="22"/>
      <c r="V817" s="23"/>
      <c r="W817" s="22"/>
      <c r="X817" s="22"/>
      <c r="Y817" s="43"/>
    </row>
    <row r="818" spans="1:25">
      <c r="A818" s="58"/>
      <c r="B818" s="64"/>
      <c r="C818" s="22"/>
      <c r="D818" s="20"/>
      <c r="E818" s="20"/>
      <c r="F818" s="20"/>
      <c r="G818" s="37"/>
      <c r="H818" s="37"/>
      <c r="I818" s="37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2"/>
      <c r="U818" s="22"/>
      <c r="V818" s="23"/>
      <c r="W818" s="22"/>
      <c r="X818" s="22"/>
      <c r="Y818" s="43"/>
    </row>
    <row r="819" spans="1:25">
      <c r="A819" s="58"/>
      <c r="B819" s="64"/>
      <c r="C819" s="22"/>
      <c r="D819" s="20"/>
      <c r="E819" s="20"/>
      <c r="F819" s="20"/>
      <c r="G819" s="37"/>
      <c r="H819" s="37"/>
      <c r="I819" s="37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30"/>
      <c r="U819" s="30"/>
      <c r="V819" s="23"/>
      <c r="W819" s="22"/>
      <c r="X819" s="30"/>
      <c r="Y819" s="43"/>
    </row>
    <row r="820" spans="1:25">
      <c r="A820" s="58"/>
      <c r="B820" s="64"/>
      <c r="C820" s="22"/>
      <c r="D820" s="20"/>
      <c r="E820" s="20"/>
      <c r="F820" s="20"/>
      <c r="G820" s="37"/>
      <c r="H820" s="37"/>
      <c r="I820" s="37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2"/>
      <c r="U820" s="22"/>
      <c r="V820" s="23"/>
      <c r="W820" s="22"/>
      <c r="X820" s="24"/>
      <c r="Y820" s="43"/>
    </row>
    <row r="821" spans="1:25">
      <c r="A821" s="58"/>
      <c r="B821" s="64"/>
      <c r="C821" s="22"/>
      <c r="D821" s="20"/>
      <c r="E821" s="20"/>
      <c r="F821" s="20"/>
      <c r="G821" s="37"/>
      <c r="H821" s="37"/>
      <c r="I821" s="37"/>
      <c r="J821" s="20"/>
      <c r="K821" s="20"/>
      <c r="L821" s="20"/>
      <c r="M821" s="20"/>
      <c r="N821" s="20"/>
      <c r="O821" s="37"/>
      <c r="P821" s="37"/>
      <c r="Q821" s="37"/>
      <c r="R821" s="20"/>
      <c r="S821" s="20"/>
      <c r="T821" s="22"/>
      <c r="U821" s="22"/>
      <c r="V821" s="23"/>
      <c r="W821" s="22"/>
      <c r="X821" s="22"/>
      <c r="Y821" s="43"/>
    </row>
    <row r="822" spans="1:25">
      <c r="A822" s="58"/>
      <c r="B822" s="64"/>
      <c r="C822" s="22"/>
      <c r="D822" s="20"/>
      <c r="E822" s="20"/>
      <c r="F822" s="20"/>
      <c r="G822" s="37"/>
      <c r="H822" s="37"/>
      <c r="I822" s="37"/>
      <c r="J822" s="20"/>
      <c r="K822" s="20"/>
      <c r="L822" s="20"/>
      <c r="M822" s="20"/>
      <c r="N822" s="20"/>
      <c r="O822" s="37"/>
      <c r="P822" s="37"/>
      <c r="Q822" s="65"/>
      <c r="R822" s="20"/>
      <c r="S822" s="20"/>
      <c r="T822" s="22"/>
      <c r="U822" s="22"/>
      <c r="V822" s="23"/>
      <c r="W822" s="22"/>
      <c r="X822" s="24"/>
      <c r="Y822" s="60"/>
    </row>
    <row r="823" spans="1:25">
      <c r="A823" s="58"/>
      <c r="B823" s="64"/>
      <c r="C823" s="22"/>
      <c r="D823" s="20"/>
      <c r="E823" s="20"/>
      <c r="F823" s="20"/>
      <c r="G823" s="37"/>
      <c r="H823" s="37"/>
      <c r="I823" s="37"/>
      <c r="J823" s="20"/>
      <c r="K823" s="20"/>
      <c r="L823" s="20"/>
      <c r="M823" s="20"/>
      <c r="N823" s="20"/>
      <c r="O823" s="37"/>
      <c r="P823" s="37"/>
      <c r="Q823" s="66"/>
      <c r="R823" s="20"/>
      <c r="S823" s="20"/>
      <c r="T823" s="22"/>
      <c r="U823" s="22"/>
      <c r="V823" s="23"/>
      <c r="W823" s="22"/>
      <c r="X823" s="24"/>
      <c r="Y823" s="43"/>
    </row>
    <row r="824" spans="1:25">
      <c r="A824" s="58"/>
      <c r="B824" s="64"/>
      <c r="C824" s="22"/>
      <c r="D824" s="20"/>
      <c r="E824" s="20"/>
      <c r="F824" s="20"/>
      <c r="G824" s="37"/>
      <c r="H824" s="37"/>
      <c r="I824" s="37"/>
      <c r="J824" s="20"/>
      <c r="K824" s="20"/>
      <c r="L824" s="20"/>
      <c r="M824" s="20"/>
      <c r="N824" s="20"/>
      <c r="O824" s="37"/>
      <c r="P824" s="37"/>
      <c r="Q824" s="20"/>
      <c r="R824" s="20"/>
      <c r="S824" s="20"/>
      <c r="T824" s="22"/>
      <c r="U824" s="22"/>
      <c r="V824" s="23"/>
      <c r="W824" s="22"/>
      <c r="X824" s="24"/>
      <c r="Y824" s="67"/>
    </row>
    <row r="825" spans="1:25">
      <c r="A825" s="58"/>
      <c r="B825" s="64"/>
      <c r="C825" s="22"/>
      <c r="D825" s="20"/>
      <c r="E825" s="20"/>
      <c r="F825" s="20"/>
      <c r="G825" s="37"/>
      <c r="H825" s="37"/>
      <c r="I825" s="37"/>
      <c r="J825" s="20"/>
      <c r="K825" s="20"/>
      <c r="L825" s="20"/>
      <c r="M825" s="20"/>
      <c r="N825" s="20"/>
      <c r="O825" s="37"/>
      <c r="P825" s="37"/>
      <c r="Q825" s="37"/>
      <c r="R825" s="20"/>
      <c r="S825" s="20"/>
      <c r="T825" s="22"/>
      <c r="U825" s="22"/>
      <c r="V825" s="23"/>
      <c r="W825" s="22"/>
      <c r="X825" s="22"/>
      <c r="Y825" s="43"/>
    </row>
    <row r="826" spans="1:25">
      <c r="B826" s="1"/>
      <c r="C826" s="3"/>
      <c r="T826" s="3"/>
      <c r="U826" s="3"/>
      <c r="W826" s="3"/>
      <c r="X826" s="3"/>
      <c r="Y826" s="3"/>
    </row>
    <row r="827" spans="1:25">
      <c r="B827" s="1"/>
      <c r="C827" s="3"/>
      <c r="T827" s="3"/>
      <c r="U827" s="3"/>
      <c r="W827" s="3"/>
      <c r="X827" s="3"/>
      <c r="Y827" s="3"/>
    </row>
    <row r="828" spans="1:25">
      <c r="B828" s="1"/>
      <c r="C828" s="3"/>
      <c r="T828" s="3"/>
      <c r="U828" s="3"/>
      <c r="W828" s="3"/>
      <c r="X828" s="3"/>
      <c r="Y828" s="3"/>
    </row>
    <row r="829" spans="1:25">
      <c r="B829" s="1"/>
      <c r="C829" s="3"/>
      <c r="T829" s="3"/>
      <c r="U829" s="3"/>
      <c r="W829" s="3"/>
      <c r="X829" s="3"/>
      <c r="Y829" s="3"/>
    </row>
    <row r="830" spans="1:25">
      <c r="B830" s="1"/>
      <c r="C830" s="3"/>
      <c r="T830" s="3"/>
      <c r="U830" s="3"/>
      <c r="W830" s="3"/>
      <c r="X830" s="3"/>
      <c r="Y830" s="3"/>
    </row>
    <row r="831" spans="1:25">
      <c r="B831" s="1"/>
      <c r="C831" s="3"/>
      <c r="T831" s="3"/>
      <c r="U831" s="3"/>
      <c r="W831" s="3"/>
      <c r="X831" s="3"/>
      <c r="Y831" s="3"/>
    </row>
    <row r="832" spans="1:25">
      <c r="B832" s="1"/>
      <c r="C832" s="3"/>
      <c r="T832" s="3"/>
      <c r="U832" s="3"/>
      <c r="W832" s="3"/>
      <c r="X832" s="3"/>
      <c r="Y832" s="3"/>
    </row>
    <row r="833" spans="2:25">
      <c r="B833" s="1"/>
      <c r="C833" s="3"/>
      <c r="T833" s="3"/>
      <c r="U833" s="3"/>
      <c r="W833" s="3"/>
      <c r="X833" s="3"/>
      <c r="Y833" s="3"/>
    </row>
    <row r="834" spans="2:25">
      <c r="B834" s="1"/>
      <c r="C834" s="3"/>
      <c r="T834" s="3"/>
      <c r="U834" s="3"/>
      <c r="W834" s="3"/>
      <c r="X834" s="3"/>
      <c r="Y834" s="3"/>
    </row>
    <row r="835" spans="2:25">
      <c r="B835" s="1"/>
      <c r="C835" s="3"/>
      <c r="T835" s="3"/>
      <c r="U835" s="3"/>
      <c r="W835" s="3"/>
      <c r="X835" s="3"/>
      <c r="Y835" s="3"/>
    </row>
    <row r="836" spans="2:25">
      <c r="B836" s="1"/>
      <c r="C836" s="3"/>
      <c r="T836" s="3"/>
      <c r="U836" s="3"/>
      <c r="W836" s="3"/>
      <c r="X836" s="3"/>
      <c r="Y836" s="3"/>
    </row>
    <row r="837" spans="2:25">
      <c r="B837" s="1"/>
      <c r="C837" s="3"/>
      <c r="T837" s="3"/>
      <c r="U837" s="3"/>
      <c r="W837" s="3"/>
      <c r="X837" s="3"/>
      <c r="Y837" s="3"/>
    </row>
    <row r="838" spans="2:25">
      <c r="B838" s="1"/>
      <c r="C838" s="3"/>
      <c r="T838" s="3"/>
      <c r="U838" s="3"/>
      <c r="W838" s="3"/>
      <c r="X838" s="3"/>
      <c r="Y838" s="3"/>
    </row>
    <row r="839" spans="2:25">
      <c r="B839" s="1"/>
      <c r="C839" s="3"/>
      <c r="T839" s="3"/>
      <c r="U839" s="3"/>
      <c r="W839" s="3"/>
      <c r="X839" s="3"/>
      <c r="Y839" s="3"/>
    </row>
    <row r="840" spans="2:25">
      <c r="B840" s="1"/>
      <c r="C840" s="3"/>
      <c r="T840" s="3"/>
      <c r="U840" s="3"/>
      <c r="W840" s="3"/>
      <c r="X840" s="3"/>
      <c r="Y840" s="3"/>
    </row>
    <row r="841" spans="2:25">
      <c r="B841" s="1"/>
      <c r="C841" s="3"/>
      <c r="T841" s="3"/>
      <c r="U841" s="3"/>
      <c r="W841" s="3"/>
      <c r="X841" s="3"/>
      <c r="Y841" s="3"/>
    </row>
    <row r="842" spans="2:25">
      <c r="B842" s="1"/>
      <c r="C842" s="3"/>
      <c r="T842" s="3"/>
      <c r="U842" s="3"/>
      <c r="W842" s="3"/>
      <c r="X842" s="3"/>
      <c r="Y842" s="3"/>
    </row>
    <row r="843" spans="2:25">
      <c r="B843" s="1"/>
      <c r="C843" s="3"/>
      <c r="T843" s="3"/>
      <c r="U843" s="3"/>
      <c r="W843" s="3"/>
      <c r="X843" s="3"/>
      <c r="Y843" s="3"/>
    </row>
    <row r="844" spans="2:25">
      <c r="B844" s="1"/>
      <c r="C844" s="3"/>
      <c r="T844" s="3"/>
      <c r="U844" s="3"/>
      <c r="W844" s="3"/>
      <c r="X844" s="3"/>
      <c r="Y844" s="3"/>
    </row>
    <row r="845" spans="2:25">
      <c r="B845" s="1"/>
      <c r="C845" s="3"/>
      <c r="T845" s="3"/>
      <c r="U845" s="3"/>
      <c r="W845" s="3"/>
      <c r="X845" s="3"/>
      <c r="Y845" s="3"/>
    </row>
    <row r="846" spans="2:25">
      <c r="B846" s="1"/>
      <c r="C846" s="3"/>
      <c r="T846" s="3"/>
      <c r="U846" s="3"/>
      <c r="W846" s="3"/>
      <c r="X846" s="3"/>
      <c r="Y846" s="3"/>
    </row>
    <row r="847" spans="2:25">
      <c r="B847" s="1"/>
      <c r="C847" s="3"/>
      <c r="T847" s="3"/>
      <c r="U847" s="3"/>
      <c r="W847" s="3"/>
      <c r="X847" s="3"/>
      <c r="Y847" s="3"/>
    </row>
    <row r="848" spans="2:25">
      <c r="B848" s="1"/>
      <c r="C848" s="3"/>
      <c r="T848" s="3"/>
      <c r="U848" s="3"/>
      <c r="W848" s="3"/>
      <c r="X848" s="3"/>
      <c r="Y848" s="3"/>
    </row>
    <row r="849" spans="2:25">
      <c r="B849" s="1"/>
      <c r="C849" s="3"/>
      <c r="T849" s="3"/>
      <c r="U849" s="3"/>
      <c r="W849" s="3"/>
      <c r="X849" s="3"/>
      <c r="Y849" s="3"/>
    </row>
    <row r="850" spans="2:25">
      <c r="B850" s="1"/>
      <c r="C850" s="3"/>
      <c r="T850" s="3"/>
      <c r="U850" s="3"/>
      <c r="W850" s="3"/>
      <c r="X850" s="3"/>
      <c r="Y850" s="3"/>
    </row>
    <row r="851" spans="2:25">
      <c r="B851" s="1"/>
      <c r="C851" s="3"/>
      <c r="T851" s="3"/>
      <c r="U851" s="3"/>
      <c r="W851" s="3"/>
      <c r="X851" s="3"/>
      <c r="Y851" s="3"/>
    </row>
    <row r="852" spans="2:25">
      <c r="B852" s="1"/>
      <c r="C852" s="3"/>
      <c r="T852" s="3"/>
      <c r="U852" s="3"/>
      <c r="W852" s="3"/>
      <c r="X852" s="3"/>
      <c r="Y852" s="3"/>
    </row>
    <row r="853" spans="2:25">
      <c r="B853" s="1"/>
      <c r="C853" s="3"/>
      <c r="T853" s="3"/>
      <c r="U853" s="3"/>
      <c r="W853" s="3"/>
      <c r="X853" s="3"/>
      <c r="Y853" s="3"/>
    </row>
    <row r="854" spans="2:25">
      <c r="B854" s="1"/>
      <c r="C854" s="3"/>
      <c r="T854" s="3"/>
      <c r="U854" s="3"/>
      <c r="W854" s="3"/>
      <c r="X854" s="3"/>
      <c r="Y854" s="3"/>
    </row>
    <row r="855" spans="2:25">
      <c r="B855" s="1"/>
      <c r="C855" s="3"/>
      <c r="T855" s="3"/>
      <c r="U855" s="3"/>
      <c r="W855" s="3"/>
      <c r="X855" s="3"/>
      <c r="Y855" s="3"/>
    </row>
    <row r="856" spans="2:25">
      <c r="B856" s="1"/>
      <c r="C856" s="3"/>
      <c r="T856" s="3"/>
      <c r="U856" s="3"/>
      <c r="W856" s="3"/>
      <c r="X856" s="3"/>
      <c r="Y856" s="3"/>
    </row>
    <row r="857" spans="2:25">
      <c r="B857" s="1"/>
      <c r="C857" s="3"/>
      <c r="T857" s="3"/>
      <c r="U857" s="3"/>
      <c r="W857" s="3"/>
      <c r="X857" s="3"/>
      <c r="Y857" s="3"/>
    </row>
    <row r="858" spans="2:25">
      <c r="B858" s="1"/>
      <c r="C858" s="3"/>
      <c r="T858" s="3"/>
      <c r="U858" s="3"/>
      <c r="W858" s="3"/>
      <c r="X858" s="3"/>
      <c r="Y858" s="3"/>
    </row>
    <row r="859" spans="2:25">
      <c r="B859" s="1"/>
      <c r="C859" s="3"/>
      <c r="T859" s="3"/>
      <c r="U859" s="3"/>
      <c r="W859" s="3"/>
      <c r="X859" s="3"/>
      <c r="Y859" s="3"/>
    </row>
    <row r="860" spans="2:25">
      <c r="B860" s="1"/>
      <c r="C860" s="3"/>
      <c r="T860" s="3"/>
      <c r="U860" s="3"/>
      <c r="W860" s="3"/>
      <c r="X860" s="3"/>
      <c r="Y860" s="3"/>
    </row>
    <row r="861" spans="2:25">
      <c r="B861" s="1"/>
      <c r="C861" s="3"/>
      <c r="T861" s="3"/>
      <c r="U861" s="3"/>
      <c r="W861" s="3"/>
      <c r="X861" s="3"/>
      <c r="Y861" s="3"/>
    </row>
    <row r="862" spans="2:25">
      <c r="B862" s="1"/>
      <c r="C862" s="3"/>
      <c r="T862" s="3"/>
      <c r="U862" s="3"/>
      <c r="W862" s="3"/>
      <c r="X862" s="3"/>
      <c r="Y862" s="3"/>
    </row>
    <row r="863" spans="2:25">
      <c r="B863" s="1"/>
      <c r="C863" s="3"/>
      <c r="T863" s="3"/>
      <c r="U863" s="3"/>
      <c r="W863" s="3"/>
      <c r="X863" s="3"/>
      <c r="Y863" s="3"/>
    </row>
    <row r="864" spans="2:25">
      <c r="B864" s="1"/>
      <c r="C864" s="3"/>
      <c r="T864" s="3"/>
      <c r="U864" s="3"/>
      <c r="W864" s="3"/>
      <c r="X864" s="3"/>
      <c r="Y864" s="3"/>
    </row>
    <row r="865" spans="2:25">
      <c r="B865" s="1"/>
      <c r="C865" s="3"/>
      <c r="T865" s="3"/>
      <c r="U865" s="3"/>
      <c r="W865" s="3"/>
      <c r="X865" s="3"/>
      <c r="Y865" s="3"/>
    </row>
    <row r="866" spans="2:25">
      <c r="B866" s="1"/>
      <c r="C866" s="3"/>
      <c r="T866" s="3"/>
      <c r="U866" s="3"/>
      <c r="W866" s="3"/>
      <c r="X866" s="3"/>
      <c r="Y866" s="3"/>
    </row>
    <row r="867" spans="2:25">
      <c r="B867" s="1"/>
      <c r="C867" s="3"/>
      <c r="T867" s="3"/>
      <c r="U867" s="3"/>
      <c r="W867" s="3"/>
      <c r="X867" s="3"/>
      <c r="Y867" s="3"/>
    </row>
    <row r="868" spans="2:25">
      <c r="B868" s="1"/>
      <c r="C868" s="3"/>
      <c r="T868" s="3"/>
      <c r="U868" s="3"/>
      <c r="W868" s="3"/>
      <c r="X868" s="3"/>
      <c r="Y868" s="3"/>
    </row>
    <row r="869" spans="2:25">
      <c r="B869" s="1"/>
      <c r="C869" s="3"/>
      <c r="T869" s="3"/>
      <c r="U869" s="3"/>
      <c r="W869" s="3"/>
      <c r="X869" s="3"/>
      <c r="Y869" s="3"/>
    </row>
    <row r="870" spans="2:25">
      <c r="B870" s="1"/>
      <c r="C870" s="3"/>
      <c r="T870" s="3"/>
      <c r="U870" s="3"/>
      <c r="W870" s="3"/>
      <c r="X870" s="3"/>
      <c r="Y870" s="3"/>
    </row>
    <row r="871" spans="2:25">
      <c r="B871" s="1"/>
      <c r="C871" s="3"/>
      <c r="T871" s="3"/>
      <c r="U871" s="3"/>
      <c r="W871" s="3"/>
      <c r="X871" s="3"/>
      <c r="Y871" s="3"/>
    </row>
    <row r="872" spans="2:25">
      <c r="B872" s="1"/>
      <c r="C872" s="3"/>
      <c r="T872" s="3"/>
      <c r="U872" s="3"/>
      <c r="W872" s="3"/>
      <c r="X872" s="3"/>
      <c r="Y872" s="3"/>
    </row>
    <row r="873" spans="2:25">
      <c r="B873" s="1"/>
      <c r="C873" s="3"/>
      <c r="T873" s="3"/>
      <c r="U873" s="3"/>
      <c r="W873" s="3"/>
      <c r="X873" s="3"/>
      <c r="Y873" s="3"/>
    </row>
    <row r="874" spans="2:25">
      <c r="B874" s="1"/>
      <c r="C874" s="3"/>
      <c r="T874" s="3"/>
      <c r="U874" s="3"/>
      <c r="W874" s="3"/>
      <c r="X874" s="3"/>
      <c r="Y874" s="3"/>
    </row>
    <row r="875" spans="2:25">
      <c r="B875" s="1"/>
      <c r="C875" s="3"/>
      <c r="T875" s="3"/>
      <c r="U875" s="3"/>
      <c r="W875" s="3"/>
      <c r="X875" s="3"/>
      <c r="Y875" s="3"/>
    </row>
    <row r="876" spans="2:25">
      <c r="B876" s="1"/>
      <c r="C876" s="3"/>
      <c r="T876" s="3"/>
      <c r="U876" s="3"/>
      <c r="W876" s="3"/>
      <c r="X876" s="3"/>
      <c r="Y876" s="3"/>
    </row>
    <row r="877" spans="2:25">
      <c r="B877" s="1"/>
      <c r="C877" s="3"/>
      <c r="T877" s="3"/>
      <c r="U877" s="3"/>
      <c r="W877" s="3"/>
      <c r="X877" s="3"/>
      <c r="Y877" s="3"/>
    </row>
    <row r="878" spans="2:25">
      <c r="B878" s="1"/>
      <c r="C878" s="3"/>
      <c r="T878" s="3"/>
      <c r="U878" s="3"/>
      <c r="W878" s="3"/>
      <c r="X878" s="3"/>
      <c r="Y878" s="3"/>
    </row>
    <row r="879" spans="2:25">
      <c r="B879" s="1"/>
      <c r="C879" s="3"/>
      <c r="T879" s="3"/>
      <c r="U879" s="3"/>
      <c r="W879" s="3"/>
      <c r="X879" s="3"/>
      <c r="Y879" s="3"/>
    </row>
    <row r="880" spans="2:25">
      <c r="B880" s="1"/>
      <c r="C880" s="3"/>
      <c r="T880" s="3"/>
      <c r="U880" s="3"/>
      <c r="W880" s="3"/>
      <c r="X880" s="3"/>
      <c r="Y880" s="3"/>
    </row>
    <row r="881" spans="2:25">
      <c r="B881" s="1"/>
      <c r="C881" s="3"/>
      <c r="T881" s="3"/>
      <c r="U881" s="3"/>
      <c r="W881" s="3"/>
      <c r="X881" s="3"/>
      <c r="Y881" s="3"/>
    </row>
    <row r="882" spans="2:25">
      <c r="B882" s="1"/>
      <c r="C882" s="3"/>
      <c r="T882" s="3"/>
      <c r="U882" s="3"/>
      <c r="W882" s="3"/>
      <c r="X882" s="3"/>
      <c r="Y882" s="3"/>
    </row>
    <row r="883" spans="2:25">
      <c r="B883" s="1"/>
      <c r="C883" s="3"/>
      <c r="T883" s="3"/>
      <c r="U883" s="3"/>
      <c r="W883" s="3"/>
      <c r="X883" s="3"/>
      <c r="Y883" s="3"/>
    </row>
    <row r="884" spans="2:25">
      <c r="B884" s="1"/>
      <c r="C884" s="3"/>
      <c r="T884" s="3"/>
      <c r="U884" s="3"/>
      <c r="W884" s="3"/>
      <c r="X884" s="3"/>
      <c r="Y884" s="3"/>
    </row>
    <row r="885" spans="2:25">
      <c r="B885" s="1"/>
      <c r="C885" s="3"/>
      <c r="T885" s="3"/>
      <c r="U885" s="3"/>
      <c r="W885" s="3"/>
      <c r="X885" s="3"/>
      <c r="Y885" s="3"/>
    </row>
    <row r="886" spans="2:25">
      <c r="B886" s="1"/>
      <c r="C886" s="3"/>
      <c r="T886" s="3"/>
      <c r="U886" s="3"/>
      <c r="W886" s="3"/>
      <c r="X886" s="3"/>
      <c r="Y886" s="3"/>
    </row>
    <row r="887" spans="2:25">
      <c r="B887" s="1"/>
      <c r="C887" s="3"/>
      <c r="T887" s="3"/>
      <c r="U887" s="3"/>
      <c r="W887" s="3"/>
      <c r="X887" s="3"/>
      <c r="Y887" s="3"/>
    </row>
    <row r="888" spans="2:25">
      <c r="B888" s="1"/>
      <c r="C888" s="3"/>
      <c r="T888" s="3"/>
      <c r="U888" s="3"/>
      <c r="W888" s="3"/>
      <c r="X888" s="3"/>
      <c r="Y888" s="3"/>
    </row>
    <row r="889" spans="2:25">
      <c r="B889" s="1"/>
      <c r="C889" s="3"/>
      <c r="T889" s="3"/>
      <c r="U889" s="3"/>
      <c r="W889" s="3"/>
      <c r="X889" s="3"/>
      <c r="Y889" s="3"/>
    </row>
    <row r="890" spans="2:25">
      <c r="B890" s="1"/>
      <c r="C890" s="3"/>
      <c r="T890" s="3"/>
      <c r="U890" s="3"/>
      <c r="W890" s="3"/>
      <c r="X890" s="3"/>
      <c r="Y890" s="3"/>
    </row>
    <row r="891" spans="2:25">
      <c r="B891" s="1"/>
      <c r="C891" s="3"/>
      <c r="T891" s="3"/>
      <c r="U891" s="3"/>
      <c r="W891" s="3"/>
      <c r="X891" s="3"/>
      <c r="Y891" s="3"/>
    </row>
    <row r="892" spans="2:25">
      <c r="B892" s="1"/>
      <c r="C892" s="3"/>
      <c r="T892" s="3"/>
      <c r="U892" s="3"/>
      <c r="W892" s="3"/>
      <c r="X892" s="3"/>
      <c r="Y892" s="3"/>
    </row>
    <row r="893" spans="2:25">
      <c r="B893" s="1"/>
      <c r="C893" s="3"/>
      <c r="T893" s="3"/>
      <c r="U893" s="3"/>
      <c r="W893" s="3"/>
      <c r="X893" s="3"/>
      <c r="Y893" s="3"/>
    </row>
    <row r="894" spans="2:25">
      <c r="B894" s="1"/>
      <c r="C894" s="3"/>
      <c r="T894" s="3"/>
      <c r="U894" s="3"/>
      <c r="W894" s="3"/>
      <c r="X894" s="3"/>
      <c r="Y894" s="3"/>
    </row>
    <row r="895" spans="2:25">
      <c r="B895" s="1"/>
      <c r="C895" s="3"/>
      <c r="T895" s="3"/>
      <c r="U895" s="3"/>
      <c r="W895" s="3"/>
      <c r="X895" s="3"/>
      <c r="Y895" s="3"/>
    </row>
    <row r="896" spans="2:25">
      <c r="B896" s="1"/>
      <c r="C896" s="3"/>
      <c r="T896" s="3"/>
      <c r="U896" s="3"/>
      <c r="W896" s="3"/>
      <c r="X896" s="3"/>
      <c r="Y896" s="3"/>
    </row>
    <row r="897" spans="2:25">
      <c r="B897" s="1"/>
      <c r="C897" s="3"/>
      <c r="T897" s="3"/>
      <c r="U897" s="3"/>
      <c r="W897" s="3"/>
      <c r="X897" s="3"/>
      <c r="Y897" s="3"/>
    </row>
    <row r="898" spans="2:25">
      <c r="B898" s="1"/>
      <c r="C898" s="3"/>
      <c r="T898" s="3"/>
      <c r="U898" s="3"/>
      <c r="W898" s="3"/>
      <c r="X898" s="3"/>
      <c r="Y898" s="3"/>
    </row>
    <row r="899" spans="2:25">
      <c r="B899" s="1"/>
      <c r="C899" s="3"/>
      <c r="T899" s="3"/>
      <c r="U899" s="3"/>
      <c r="W899" s="3"/>
      <c r="X899" s="3"/>
      <c r="Y899" s="3"/>
    </row>
    <row r="900" spans="2:25">
      <c r="B900" s="1"/>
      <c r="C900" s="3"/>
      <c r="T900" s="3"/>
      <c r="U900" s="3"/>
      <c r="W900" s="3"/>
      <c r="X900" s="3"/>
      <c r="Y900" s="3"/>
    </row>
    <row r="901" spans="2:25">
      <c r="B901" s="1"/>
      <c r="C901" s="3"/>
      <c r="T901" s="3"/>
      <c r="U901" s="3"/>
      <c r="W901" s="3"/>
      <c r="X901" s="3"/>
      <c r="Y901" s="3"/>
    </row>
    <row r="902" spans="2:25">
      <c r="B902" s="1"/>
      <c r="C902" s="3"/>
      <c r="T902" s="3"/>
      <c r="U902" s="3"/>
      <c r="W902" s="3"/>
      <c r="X902" s="3"/>
      <c r="Y902" s="3"/>
    </row>
    <row r="903" spans="2:25">
      <c r="B903" s="1"/>
      <c r="C903" s="3"/>
      <c r="T903" s="3"/>
      <c r="U903" s="3"/>
      <c r="W903" s="3"/>
      <c r="X903" s="3"/>
      <c r="Y903" s="3"/>
    </row>
    <row r="904" spans="2:25">
      <c r="B904" s="1"/>
      <c r="C904" s="3"/>
      <c r="T904" s="3"/>
      <c r="U904" s="3"/>
      <c r="W904" s="3"/>
      <c r="X904" s="3"/>
      <c r="Y904" s="3"/>
    </row>
    <row r="905" spans="2:25">
      <c r="B905" s="1"/>
      <c r="C905" s="3"/>
      <c r="T905" s="3"/>
      <c r="U905" s="3"/>
      <c r="W905" s="3"/>
      <c r="X905" s="3"/>
      <c r="Y905" s="3"/>
    </row>
    <row r="906" spans="2:25">
      <c r="B906" s="1"/>
      <c r="C906" s="3"/>
      <c r="T906" s="3"/>
      <c r="U906" s="3"/>
      <c r="W906" s="3"/>
      <c r="X906" s="3"/>
      <c r="Y906" s="3"/>
    </row>
    <row r="907" spans="2:25">
      <c r="B907" s="1"/>
      <c r="C907" s="3"/>
      <c r="T907" s="3"/>
      <c r="U907" s="3"/>
      <c r="W907" s="3"/>
      <c r="X907" s="3"/>
      <c r="Y907" s="3"/>
    </row>
    <row r="908" spans="2:25">
      <c r="B908" s="1"/>
      <c r="C908" s="3"/>
      <c r="T908" s="3"/>
      <c r="U908" s="3"/>
      <c r="W908" s="3"/>
      <c r="X908" s="3"/>
      <c r="Y908" s="3"/>
    </row>
    <row r="909" spans="2:25">
      <c r="B909" s="1"/>
      <c r="C909" s="3"/>
      <c r="T909" s="3"/>
      <c r="U909" s="3"/>
      <c r="W909" s="3"/>
      <c r="X909" s="3"/>
      <c r="Y909" s="3"/>
    </row>
    <row r="910" spans="2:25">
      <c r="B910" s="1"/>
      <c r="C910" s="3"/>
      <c r="T910" s="3"/>
      <c r="U910" s="3"/>
      <c r="W910" s="3"/>
      <c r="X910" s="3"/>
      <c r="Y910" s="3"/>
    </row>
    <row r="911" spans="2:25">
      <c r="B911" s="1"/>
      <c r="C911" s="3"/>
      <c r="T911" s="3"/>
      <c r="U911" s="3"/>
      <c r="W911" s="3"/>
      <c r="X911" s="3"/>
      <c r="Y911" s="3"/>
    </row>
    <row r="912" spans="2:25">
      <c r="B912" s="1"/>
      <c r="C912" s="3"/>
      <c r="T912" s="3"/>
      <c r="U912" s="3"/>
      <c r="W912" s="3"/>
      <c r="X912" s="3"/>
      <c r="Y912" s="3"/>
    </row>
    <row r="913" spans="2:25">
      <c r="B913" s="1"/>
      <c r="C913" s="3"/>
      <c r="T913" s="3"/>
      <c r="U913" s="3"/>
      <c r="W913" s="3"/>
      <c r="X913" s="3"/>
      <c r="Y913" s="3"/>
    </row>
    <row r="914" spans="2:25">
      <c r="B914" s="1"/>
      <c r="C914" s="3"/>
      <c r="T914" s="3"/>
      <c r="U914" s="3"/>
      <c r="W914" s="3"/>
      <c r="X914" s="3"/>
      <c r="Y914" s="3"/>
    </row>
    <row r="915" spans="2:25">
      <c r="B915" s="1"/>
      <c r="C915" s="3"/>
      <c r="T915" s="3"/>
      <c r="U915" s="3"/>
      <c r="W915" s="3"/>
      <c r="X915" s="3"/>
      <c r="Y915" s="3"/>
    </row>
    <row r="916" spans="2:25">
      <c r="B916" s="1"/>
      <c r="C916" s="3"/>
      <c r="T916" s="3"/>
      <c r="U916" s="3"/>
      <c r="W916" s="3"/>
      <c r="X916" s="3"/>
      <c r="Y916" s="3"/>
    </row>
    <row r="917" spans="2:25">
      <c r="B917" s="1"/>
      <c r="C917" s="3"/>
      <c r="T917" s="3"/>
      <c r="U917" s="3"/>
      <c r="W917" s="3"/>
      <c r="X917" s="3"/>
      <c r="Y917" s="3"/>
    </row>
    <row r="918" spans="2:25">
      <c r="B918" s="1"/>
      <c r="C918" s="3"/>
      <c r="T918" s="3"/>
      <c r="U918" s="3"/>
      <c r="W918" s="3"/>
      <c r="X918" s="3"/>
      <c r="Y918" s="3"/>
    </row>
    <row r="919" spans="2:25">
      <c r="B919" s="1"/>
      <c r="C919" s="3"/>
      <c r="T919" s="3"/>
      <c r="U919" s="3"/>
      <c r="W919" s="3"/>
      <c r="X919" s="3"/>
      <c r="Y919" s="3"/>
    </row>
    <row r="920" spans="2:25">
      <c r="B920" s="1"/>
      <c r="C920" s="3"/>
      <c r="T920" s="3"/>
      <c r="U920" s="3"/>
      <c r="W920" s="3"/>
      <c r="X920" s="3"/>
      <c r="Y920" s="3"/>
    </row>
    <row r="921" spans="2:25">
      <c r="B921" s="1"/>
      <c r="C921" s="3"/>
      <c r="T921" s="3"/>
      <c r="U921" s="3"/>
      <c r="W921" s="3"/>
      <c r="X921" s="3"/>
      <c r="Y921" s="3"/>
    </row>
    <row r="922" spans="2:25">
      <c r="B922" s="1"/>
      <c r="C922" s="3"/>
      <c r="T922" s="3"/>
      <c r="U922" s="3"/>
      <c r="W922" s="3"/>
      <c r="X922" s="3"/>
      <c r="Y922" s="3"/>
    </row>
    <row r="923" spans="2:25">
      <c r="B923" s="1"/>
      <c r="C923" s="3"/>
      <c r="T923" s="3"/>
      <c r="U923" s="3"/>
      <c r="W923" s="3"/>
      <c r="X923" s="3"/>
      <c r="Y923" s="3"/>
    </row>
    <row r="924" spans="2:25">
      <c r="B924" s="1"/>
      <c r="C924" s="3"/>
      <c r="T924" s="3"/>
      <c r="U924" s="3"/>
      <c r="W924" s="3"/>
      <c r="X924" s="3"/>
      <c r="Y924" s="3"/>
    </row>
    <row r="925" spans="2:25">
      <c r="B925" s="1"/>
      <c r="C925" s="3"/>
      <c r="T925" s="3"/>
      <c r="U925" s="3"/>
      <c r="W925" s="3"/>
      <c r="X925" s="3"/>
      <c r="Y925" s="3"/>
    </row>
    <row r="926" spans="2:25">
      <c r="B926" s="1"/>
      <c r="C926" s="3"/>
      <c r="T926" s="3"/>
      <c r="U926" s="3"/>
      <c r="W926" s="3"/>
      <c r="X926" s="3"/>
      <c r="Y926" s="3"/>
    </row>
    <row r="927" spans="2:25">
      <c r="B927" s="1"/>
      <c r="C927" s="3"/>
      <c r="T927" s="3"/>
      <c r="U927" s="3"/>
      <c r="W927" s="3"/>
      <c r="X927" s="3"/>
      <c r="Y927" s="3"/>
    </row>
    <row r="928" spans="2:25">
      <c r="B928" s="1"/>
      <c r="C928" s="3"/>
      <c r="T928" s="3"/>
      <c r="U928" s="3"/>
      <c r="W928" s="3"/>
      <c r="X928" s="3"/>
      <c r="Y928" s="3"/>
    </row>
    <row r="929" spans="2:25">
      <c r="B929" s="1"/>
      <c r="C929" s="3"/>
      <c r="T929" s="3"/>
      <c r="U929" s="3"/>
      <c r="W929" s="3"/>
      <c r="X929" s="3"/>
      <c r="Y929" s="3"/>
    </row>
    <row r="930" spans="2:25">
      <c r="B930" s="1"/>
      <c r="C930" s="3"/>
      <c r="T930" s="3"/>
      <c r="U930" s="3"/>
      <c r="W930" s="3"/>
      <c r="X930" s="3"/>
      <c r="Y930" s="3"/>
    </row>
    <row r="931" spans="2:25">
      <c r="B931" s="1"/>
      <c r="C931" s="3"/>
      <c r="T931" s="3"/>
      <c r="U931" s="3"/>
      <c r="W931" s="3"/>
      <c r="X931" s="3"/>
      <c r="Y931" s="3"/>
    </row>
    <row r="932" spans="2:25">
      <c r="B932" s="1"/>
      <c r="C932" s="3"/>
      <c r="T932" s="3"/>
      <c r="U932" s="3"/>
      <c r="W932" s="3"/>
      <c r="X932" s="3"/>
      <c r="Y932" s="3"/>
    </row>
    <row r="933" spans="2:25">
      <c r="B933" s="1"/>
      <c r="C933" s="3"/>
      <c r="T933" s="3"/>
      <c r="U933" s="3"/>
      <c r="W933" s="3"/>
      <c r="X933" s="3"/>
      <c r="Y933" s="3"/>
    </row>
    <row r="934" spans="2:25">
      <c r="B934" s="1"/>
      <c r="C934" s="3"/>
      <c r="T934" s="3"/>
      <c r="U934" s="3"/>
      <c r="W934" s="3"/>
      <c r="X934" s="3"/>
      <c r="Y934" s="3"/>
    </row>
    <row r="935" spans="2:25">
      <c r="B935" s="1"/>
      <c r="C935" s="3"/>
      <c r="T935" s="3"/>
      <c r="U935" s="3"/>
      <c r="W935" s="3"/>
      <c r="X935" s="3"/>
      <c r="Y935" s="3"/>
    </row>
    <row r="936" spans="2:25">
      <c r="B936" s="1"/>
      <c r="C936" s="3"/>
      <c r="T936" s="3"/>
      <c r="U936" s="3"/>
      <c r="W936" s="3"/>
      <c r="X936" s="3"/>
      <c r="Y936" s="3"/>
    </row>
    <row r="937" spans="2:25">
      <c r="B937" s="1"/>
      <c r="C937" s="3"/>
      <c r="T937" s="3"/>
      <c r="U937" s="3"/>
      <c r="W937" s="3"/>
      <c r="X937" s="3"/>
      <c r="Y937" s="3"/>
    </row>
    <row r="938" spans="2:25">
      <c r="B938" s="1"/>
      <c r="C938" s="3"/>
      <c r="T938" s="3"/>
      <c r="U938" s="3"/>
      <c r="W938" s="3"/>
      <c r="X938" s="3"/>
      <c r="Y938" s="3"/>
    </row>
    <row r="939" spans="2:25">
      <c r="B939" s="1"/>
      <c r="C939" s="3"/>
      <c r="T939" s="3"/>
      <c r="U939" s="3"/>
      <c r="W939" s="3"/>
      <c r="X939" s="3"/>
      <c r="Y939" s="3"/>
    </row>
    <row r="940" spans="2:25">
      <c r="B940" s="1"/>
      <c r="C940" s="3"/>
      <c r="T940" s="3"/>
      <c r="U940" s="3"/>
      <c r="W940" s="3"/>
      <c r="X940" s="3"/>
      <c r="Y940" s="3"/>
    </row>
    <row r="941" spans="2:25">
      <c r="B941" s="1"/>
      <c r="C941" s="3"/>
      <c r="T941" s="3"/>
      <c r="U941" s="3"/>
      <c r="W941" s="3"/>
      <c r="X941" s="3"/>
      <c r="Y941" s="3"/>
    </row>
    <row r="942" spans="2:25">
      <c r="B942" s="1"/>
      <c r="C942" s="3"/>
      <c r="T942" s="3"/>
      <c r="U942" s="3"/>
      <c r="W942" s="3"/>
      <c r="X942" s="3"/>
      <c r="Y942" s="3"/>
    </row>
    <row r="943" spans="2:25">
      <c r="B943" s="1"/>
      <c r="C943" s="3"/>
      <c r="T943" s="3"/>
      <c r="U943" s="3"/>
      <c r="W943" s="3"/>
      <c r="X943" s="3"/>
      <c r="Y943" s="3"/>
    </row>
    <row r="944" spans="2:25">
      <c r="B944" s="1"/>
      <c r="C944" s="3"/>
      <c r="T944" s="3"/>
      <c r="U944" s="3"/>
      <c r="W944" s="3"/>
      <c r="X944" s="3"/>
      <c r="Y944" s="3"/>
    </row>
    <row r="945" spans="2:25">
      <c r="B945" s="1"/>
      <c r="C945" s="3"/>
      <c r="T945" s="3"/>
      <c r="U945" s="3"/>
      <c r="W945" s="3"/>
      <c r="X945" s="3"/>
      <c r="Y945" s="3"/>
    </row>
    <row r="946" spans="2:25">
      <c r="B946" s="1"/>
      <c r="C946" s="3"/>
      <c r="T946" s="3"/>
      <c r="U946" s="3"/>
      <c r="W946" s="3"/>
      <c r="X946" s="3"/>
      <c r="Y946" s="3"/>
    </row>
    <row r="947" spans="2:25">
      <c r="B947" s="1"/>
      <c r="C947" s="3"/>
      <c r="T947" s="3"/>
      <c r="U947" s="3"/>
      <c r="W947" s="3"/>
      <c r="X947" s="3"/>
      <c r="Y947" s="3"/>
    </row>
    <row r="948" spans="2:25">
      <c r="B948" s="1"/>
      <c r="C948" s="3"/>
      <c r="T948" s="3"/>
      <c r="U948" s="3"/>
      <c r="W948" s="3"/>
      <c r="X948" s="3"/>
      <c r="Y948" s="3"/>
    </row>
    <row r="949" spans="2:25">
      <c r="B949" s="1"/>
      <c r="C949" s="3"/>
      <c r="T949" s="3"/>
      <c r="U949" s="3"/>
      <c r="W949" s="3"/>
      <c r="X949" s="3"/>
      <c r="Y949" s="3"/>
    </row>
    <row r="950" spans="2:25">
      <c r="B950" s="1"/>
      <c r="C950" s="3"/>
      <c r="T950" s="3"/>
      <c r="U950" s="3"/>
      <c r="W950" s="3"/>
      <c r="X950" s="3"/>
      <c r="Y950" s="3"/>
    </row>
    <row r="951" spans="2:25">
      <c r="B951" s="1"/>
      <c r="C951" s="3"/>
      <c r="T951" s="3"/>
      <c r="U951" s="3"/>
      <c r="W951" s="3"/>
      <c r="X951" s="3"/>
      <c r="Y951" s="3"/>
    </row>
    <row r="952" spans="2:25">
      <c r="B952" s="1"/>
      <c r="C952" s="3"/>
      <c r="T952" s="3"/>
      <c r="U952" s="3"/>
      <c r="W952" s="3"/>
      <c r="X952" s="3"/>
      <c r="Y952" s="3"/>
    </row>
    <row r="953" spans="2:25">
      <c r="B953" s="1"/>
      <c r="C953" s="3"/>
      <c r="T953" s="3"/>
      <c r="U953" s="3"/>
      <c r="W953" s="3"/>
      <c r="X953" s="3"/>
      <c r="Y953" s="3"/>
    </row>
    <row r="954" spans="2:25">
      <c r="B954" s="1"/>
      <c r="C954" s="3"/>
      <c r="T954" s="3"/>
      <c r="U954" s="3"/>
      <c r="W954" s="3"/>
      <c r="X954" s="3"/>
      <c r="Y954" s="3"/>
    </row>
    <row r="955" spans="2:25">
      <c r="B955" s="1"/>
      <c r="C955" s="3"/>
      <c r="T955" s="3"/>
      <c r="U955" s="3"/>
      <c r="W955" s="3"/>
      <c r="X955" s="3"/>
      <c r="Y955" s="3"/>
    </row>
    <row r="956" spans="2:25">
      <c r="B956" s="1"/>
      <c r="C956" s="3"/>
      <c r="T956" s="3"/>
      <c r="U956" s="3"/>
      <c r="W956" s="3"/>
      <c r="X956" s="3"/>
      <c r="Y956" s="3"/>
    </row>
    <row r="957" spans="2:25">
      <c r="B957" s="1"/>
      <c r="C957" s="3"/>
      <c r="T957" s="3"/>
      <c r="U957" s="3"/>
      <c r="W957" s="3"/>
      <c r="X957" s="3"/>
      <c r="Y957" s="3"/>
    </row>
    <row r="958" spans="2:25">
      <c r="B958" s="1"/>
      <c r="C958" s="3"/>
      <c r="T958" s="3"/>
      <c r="U958" s="3"/>
      <c r="W958" s="3"/>
      <c r="X958" s="3"/>
      <c r="Y958" s="3"/>
    </row>
    <row r="959" spans="2:25">
      <c r="B959" s="1"/>
      <c r="C959" s="3"/>
      <c r="T959" s="3"/>
      <c r="U959" s="3"/>
      <c r="W959" s="3"/>
      <c r="X959" s="3"/>
      <c r="Y959" s="3"/>
    </row>
    <row r="960" spans="2:25">
      <c r="B960" s="1"/>
      <c r="C960" s="3"/>
      <c r="T960" s="3"/>
      <c r="U960" s="3"/>
      <c r="W960" s="3"/>
      <c r="X960" s="3"/>
      <c r="Y960" s="3"/>
    </row>
    <row r="961" spans="2:25">
      <c r="B961" s="1"/>
      <c r="C961" s="3"/>
      <c r="T961" s="3"/>
      <c r="U961" s="3"/>
      <c r="W961" s="3"/>
      <c r="X961" s="3"/>
      <c r="Y961" s="3"/>
    </row>
    <row r="962" spans="2:25">
      <c r="B962" s="1"/>
      <c r="C962" s="3"/>
      <c r="T962" s="3"/>
      <c r="U962" s="3"/>
      <c r="W962" s="3"/>
      <c r="X962" s="3"/>
      <c r="Y962" s="3"/>
    </row>
    <row r="963" spans="2:25">
      <c r="B963" s="1"/>
      <c r="C963" s="3"/>
      <c r="T963" s="3"/>
      <c r="U963" s="3"/>
      <c r="W963" s="3"/>
      <c r="X963" s="3"/>
      <c r="Y963" s="3"/>
    </row>
    <row r="964" spans="2:25">
      <c r="B964" s="1"/>
      <c r="C964" s="3"/>
      <c r="T964" s="3"/>
      <c r="U964" s="3"/>
      <c r="W964" s="3"/>
      <c r="X964" s="3"/>
      <c r="Y964" s="3"/>
    </row>
    <row r="965" spans="2:25">
      <c r="B965" s="1"/>
      <c r="C965" s="3"/>
      <c r="T965" s="3"/>
      <c r="U965" s="3"/>
      <c r="W965" s="3"/>
      <c r="X965" s="3"/>
      <c r="Y965" s="3"/>
    </row>
    <row r="966" spans="2:25">
      <c r="B966" s="1"/>
      <c r="C966" s="3"/>
      <c r="T966" s="3"/>
      <c r="U966" s="3"/>
      <c r="W966" s="3"/>
      <c r="X966" s="3"/>
      <c r="Y966" s="3"/>
    </row>
    <row r="967" spans="2:25">
      <c r="B967" s="1"/>
      <c r="C967" s="3"/>
      <c r="T967" s="3"/>
      <c r="U967" s="3"/>
      <c r="W967" s="3"/>
      <c r="X967" s="3"/>
      <c r="Y967" s="3"/>
    </row>
    <row r="968" spans="2:25">
      <c r="B968" s="1"/>
      <c r="C968" s="3"/>
      <c r="T968" s="3"/>
      <c r="U968" s="3"/>
      <c r="W968" s="3"/>
      <c r="X968" s="3"/>
      <c r="Y968" s="3"/>
    </row>
    <row r="969" spans="2:25">
      <c r="B969" s="1"/>
      <c r="C969" s="3"/>
      <c r="T969" s="3"/>
      <c r="U969" s="3"/>
      <c r="W969" s="3"/>
      <c r="X969" s="3"/>
      <c r="Y969" s="3"/>
    </row>
    <row r="970" spans="2:25">
      <c r="B970" s="1"/>
      <c r="C970" s="3"/>
      <c r="T970" s="3"/>
      <c r="U970" s="3"/>
      <c r="W970" s="3"/>
      <c r="X970" s="3"/>
      <c r="Y970" s="3"/>
    </row>
    <row r="971" spans="2:25">
      <c r="B971" s="1"/>
      <c r="C971" s="3"/>
      <c r="T971" s="3"/>
      <c r="U971" s="3"/>
      <c r="W971" s="3"/>
      <c r="X971" s="3"/>
      <c r="Y971" s="3"/>
    </row>
    <row r="972" spans="2:25">
      <c r="B972" s="1"/>
      <c r="C972" s="3"/>
      <c r="T972" s="3"/>
      <c r="U972" s="3"/>
      <c r="W972" s="3"/>
      <c r="X972" s="3"/>
      <c r="Y972" s="3"/>
    </row>
    <row r="973" spans="2:25">
      <c r="B973" s="1"/>
      <c r="C973" s="3"/>
      <c r="T973" s="3"/>
      <c r="U973" s="3"/>
      <c r="W973" s="3"/>
      <c r="X973" s="3"/>
      <c r="Y973" s="3"/>
    </row>
    <row r="974" spans="2:25">
      <c r="B974" s="1"/>
      <c r="C974" s="3"/>
      <c r="T974" s="3"/>
      <c r="U974" s="3"/>
      <c r="W974" s="3"/>
      <c r="X974" s="3"/>
      <c r="Y974" s="3"/>
    </row>
    <row r="975" spans="2:25">
      <c r="B975" s="1"/>
      <c r="C975" s="3"/>
      <c r="T975" s="3"/>
      <c r="U975" s="3"/>
      <c r="W975" s="3"/>
      <c r="X975" s="3"/>
      <c r="Y975" s="3"/>
    </row>
    <row r="976" spans="2:25">
      <c r="B976" s="1"/>
      <c r="C976" s="3"/>
      <c r="T976" s="3"/>
      <c r="U976" s="3"/>
      <c r="W976" s="3"/>
      <c r="X976" s="3"/>
      <c r="Y976" s="3"/>
    </row>
    <row r="977" spans="2:25">
      <c r="B977" s="1"/>
      <c r="C977" s="3"/>
      <c r="T977" s="3"/>
      <c r="U977" s="3"/>
      <c r="W977" s="3"/>
      <c r="X977" s="3"/>
      <c r="Y977" s="3"/>
    </row>
    <row r="978" spans="2:25">
      <c r="B978" s="1"/>
      <c r="C978" s="3"/>
      <c r="T978" s="3"/>
      <c r="U978" s="3"/>
      <c r="W978" s="3"/>
      <c r="X978" s="3"/>
      <c r="Y978" s="3"/>
    </row>
    <row r="979" spans="2:25">
      <c r="B979" s="1"/>
      <c r="C979" s="3"/>
      <c r="T979" s="3"/>
      <c r="U979" s="3"/>
      <c r="W979" s="3"/>
      <c r="X979" s="3"/>
      <c r="Y979" s="3"/>
    </row>
    <row r="980" spans="2:25">
      <c r="B980" s="1"/>
      <c r="C980" s="3"/>
      <c r="T980" s="3"/>
      <c r="U980" s="3"/>
      <c r="W980" s="3"/>
      <c r="X980" s="3"/>
      <c r="Y980" s="3"/>
    </row>
    <row r="981" spans="2:25">
      <c r="B981" s="1"/>
      <c r="C981" s="3"/>
      <c r="T981" s="3"/>
      <c r="U981" s="3"/>
      <c r="W981" s="3"/>
      <c r="X981" s="3"/>
      <c r="Y981" s="3"/>
    </row>
    <row r="982" spans="2:25">
      <c r="B982" s="1"/>
      <c r="C982" s="3"/>
      <c r="T982" s="3"/>
      <c r="U982" s="3"/>
      <c r="W982" s="3"/>
      <c r="X982" s="3"/>
      <c r="Y982" s="3"/>
    </row>
    <row r="983" spans="2:25">
      <c r="B983" s="1"/>
      <c r="C983" s="3"/>
      <c r="T983" s="3"/>
      <c r="U983" s="3"/>
      <c r="W983" s="3"/>
      <c r="X983" s="3"/>
      <c r="Y983" s="3"/>
    </row>
    <row r="984" spans="2:25">
      <c r="B984" s="1"/>
      <c r="C984" s="3"/>
      <c r="T984" s="3"/>
      <c r="U984" s="3"/>
      <c r="W984" s="3"/>
      <c r="X984" s="3"/>
      <c r="Y984" s="3"/>
    </row>
    <row r="985" spans="2:25">
      <c r="B985" s="1"/>
      <c r="C985" s="3"/>
      <c r="T985" s="3"/>
      <c r="U985" s="3"/>
      <c r="W985" s="3"/>
      <c r="X985" s="3"/>
      <c r="Y985" s="3"/>
    </row>
    <row r="986" spans="2:25">
      <c r="B986" s="1"/>
      <c r="C986" s="3"/>
      <c r="T986" s="3"/>
      <c r="U986" s="3"/>
      <c r="W986" s="3"/>
      <c r="X986" s="3"/>
      <c r="Y986" s="3"/>
    </row>
    <row r="987" spans="2:25">
      <c r="B987" s="1"/>
      <c r="C987" s="3"/>
      <c r="T987" s="3"/>
      <c r="U987" s="3"/>
      <c r="W987" s="3"/>
      <c r="X987" s="3"/>
      <c r="Y987" s="3"/>
    </row>
    <row r="988" spans="2:25">
      <c r="B988" s="1"/>
      <c r="C988" s="3"/>
      <c r="T988" s="3"/>
      <c r="U988" s="3"/>
      <c r="W988" s="3"/>
      <c r="X988" s="3"/>
      <c r="Y988" s="3"/>
    </row>
    <row r="989" spans="2:25">
      <c r="B989" s="1"/>
      <c r="C989" s="3"/>
      <c r="T989" s="3"/>
      <c r="U989" s="3"/>
      <c r="W989" s="3"/>
      <c r="X989" s="3"/>
      <c r="Y989" s="3"/>
    </row>
    <row r="990" spans="2:25">
      <c r="B990" s="1"/>
      <c r="C990" s="3"/>
      <c r="T990" s="3"/>
      <c r="U990" s="3"/>
      <c r="W990" s="3"/>
      <c r="X990" s="3"/>
      <c r="Y990" s="3"/>
    </row>
    <row r="991" spans="2:25">
      <c r="B991" s="1"/>
      <c r="C991" s="3"/>
      <c r="T991" s="3"/>
      <c r="U991" s="3"/>
      <c r="W991" s="3"/>
      <c r="X991" s="3"/>
      <c r="Y991" s="3"/>
    </row>
    <row r="992" spans="2:25">
      <c r="B992" s="1"/>
      <c r="C992" s="3"/>
      <c r="T992" s="3"/>
      <c r="U992" s="3"/>
      <c r="W992" s="3"/>
      <c r="X992" s="3"/>
      <c r="Y992" s="3"/>
    </row>
    <row r="993" spans="2:25">
      <c r="B993" s="1"/>
      <c r="C993" s="3"/>
      <c r="T993" s="3"/>
      <c r="U993" s="3"/>
      <c r="W993" s="3"/>
      <c r="X993" s="3"/>
      <c r="Y993" s="3"/>
    </row>
    <row r="994" spans="2:25">
      <c r="B994" s="1"/>
      <c r="C994" s="3"/>
      <c r="T994" s="3"/>
      <c r="U994" s="3"/>
      <c r="W994" s="3"/>
      <c r="X994" s="3"/>
      <c r="Y994" s="3"/>
    </row>
    <row r="995" spans="2:25">
      <c r="B995" s="1"/>
      <c r="C995" s="3"/>
      <c r="T995" s="3"/>
      <c r="U995" s="3"/>
      <c r="W995" s="3"/>
      <c r="X995" s="3"/>
      <c r="Y995" s="3"/>
    </row>
    <row r="996" spans="2:25">
      <c r="B996" s="1"/>
      <c r="C996" s="3"/>
      <c r="T996" s="3"/>
      <c r="U996" s="3"/>
      <c r="W996" s="3"/>
      <c r="X996" s="3"/>
      <c r="Y996" s="3"/>
    </row>
    <row r="997" spans="2:25">
      <c r="B997" s="1"/>
      <c r="C997" s="3"/>
      <c r="T997" s="3"/>
      <c r="U997" s="3"/>
      <c r="W997" s="3"/>
      <c r="X997" s="3"/>
      <c r="Y997" s="3"/>
    </row>
    <row r="998" spans="2:25">
      <c r="B998" s="1"/>
      <c r="C998" s="3"/>
      <c r="T998" s="3"/>
      <c r="U998" s="3"/>
      <c r="W998" s="3"/>
      <c r="X998" s="3"/>
      <c r="Y998" s="3"/>
    </row>
    <row r="999" spans="2:25">
      <c r="B999" s="1"/>
      <c r="C999" s="3"/>
      <c r="T999" s="3"/>
      <c r="U999" s="3"/>
      <c r="W999" s="3"/>
      <c r="X999" s="3"/>
      <c r="Y999" s="3"/>
    </row>
    <row r="1000" spans="2:25">
      <c r="B1000" s="1"/>
      <c r="C1000" s="3"/>
      <c r="T1000" s="3"/>
      <c r="U1000" s="3"/>
      <c r="W1000" s="3"/>
      <c r="X1000" s="3"/>
      <c r="Y1000" s="3"/>
    </row>
    <row r="1001" spans="2:25">
      <c r="B1001" s="1"/>
      <c r="C1001" s="3"/>
      <c r="T1001" s="3"/>
      <c r="U1001" s="3"/>
      <c r="W1001" s="3"/>
      <c r="X1001" s="3"/>
      <c r="Y1001" s="3"/>
    </row>
    <row r="1002" spans="2:25">
      <c r="B1002" s="1"/>
      <c r="C1002" s="3"/>
      <c r="T1002" s="3"/>
      <c r="U1002" s="3"/>
      <c r="W1002" s="3"/>
      <c r="X1002" s="3"/>
      <c r="Y1002" s="3"/>
    </row>
    <row r="1003" spans="2:25">
      <c r="B1003" s="1"/>
      <c r="C1003" s="3"/>
      <c r="T1003" s="3"/>
      <c r="U1003" s="3"/>
      <c r="W1003" s="3"/>
      <c r="X1003" s="3"/>
      <c r="Y1003" s="3"/>
    </row>
    <row r="1004" spans="2:25">
      <c r="B1004" s="1"/>
      <c r="C1004" s="3"/>
      <c r="T1004" s="3"/>
      <c r="U1004" s="3"/>
      <c r="W1004" s="3"/>
      <c r="X1004" s="3"/>
      <c r="Y1004" s="3"/>
    </row>
    <row r="1005" spans="2:25">
      <c r="B1005" s="1"/>
      <c r="C1005" s="3"/>
      <c r="T1005" s="3"/>
      <c r="U1005" s="3"/>
      <c r="W1005" s="3"/>
      <c r="X1005" s="3"/>
      <c r="Y1005" s="3"/>
    </row>
    <row r="1006" spans="2:25">
      <c r="B1006" s="1"/>
      <c r="C1006" s="3"/>
      <c r="T1006" s="3"/>
      <c r="U1006" s="3"/>
      <c r="W1006" s="3"/>
      <c r="X1006" s="3"/>
      <c r="Y1006" s="3"/>
    </row>
    <row r="1007" spans="2:25">
      <c r="B1007" s="1"/>
      <c r="C1007" s="3"/>
      <c r="T1007" s="3"/>
      <c r="U1007" s="3"/>
      <c r="W1007" s="3"/>
      <c r="X1007" s="3"/>
      <c r="Y1007" s="3"/>
    </row>
    <row r="1008" spans="2:25">
      <c r="B1008" s="1"/>
      <c r="C1008" s="3"/>
      <c r="T1008" s="3"/>
      <c r="U1008" s="3"/>
      <c r="W1008" s="3"/>
      <c r="X1008" s="3"/>
      <c r="Y1008" s="3"/>
    </row>
    <row r="1009" spans="2:25">
      <c r="B1009" s="1"/>
      <c r="C1009" s="3"/>
      <c r="T1009" s="3"/>
      <c r="U1009" s="3"/>
      <c r="W1009" s="3"/>
      <c r="X1009" s="3"/>
      <c r="Y1009" s="3"/>
    </row>
    <row r="1010" spans="2:25">
      <c r="B1010" s="1"/>
      <c r="C1010" s="3"/>
      <c r="T1010" s="3"/>
      <c r="U1010" s="3"/>
      <c r="W1010" s="3"/>
      <c r="X1010" s="3"/>
      <c r="Y1010" s="3"/>
    </row>
    <row r="1011" spans="2:25">
      <c r="B1011" s="1"/>
      <c r="C1011" s="3"/>
      <c r="T1011" s="3"/>
      <c r="U1011" s="3"/>
      <c r="W1011" s="3"/>
      <c r="X1011" s="3"/>
      <c r="Y1011" s="3"/>
    </row>
    <row r="1012" spans="2:25">
      <c r="B1012" s="1"/>
      <c r="C1012" s="3"/>
      <c r="T1012" s="3"/>
      <c r="U1012" s="3"/>
      <c r="W1012" s="3"/>
      <c r="X1012" s="3"/>
      <c r="Y1012" s="3"/>
    </row>
    <row r="1013" spans="2:25">
      <c r="B1013" s="1"/>
      <c r="C1013" s="3"/>
      <c r="T1013" s="3"/>
      <c r="U1013" s="3"/>
      <c r="W1013" s="3"/>
      <c r="X1013" s="3"/>
      <c r="Y1013" s="3"/>
    </row>
    <row r="1014" spans="2:25">
      <c r="B1014" s="1"/>
      <c r="C1014" s="3"/>
      <c r="T1014" s="3"/>
      <c r="U1014" s="3"/>
      <c r="W1014" s="3"/>
      <c r="X1014" s="3"/>
      <c r="Y1014" s="3"/>
    </row>
    <row r="1015" spans="2:25">
      <c r="B1015" s="1"/>
      <c r="C1015" s="3"/>
      <c r="T1015" s="3"/>
      <c r="U1015" s="3"/>
      <c r="W1015" s="3"/>
      <c r="X1015" s="3"/>
      <c r="Y1015" s="3"/>
    </row>
    <row r="1016" spans="2:25">
      <c r="B1016" s="1"/>
      <c r="C1016" s="3"/>
      <c r="T1016" s="3"/>
      <c r="U1016" s="3"/>
      <c r="W1016" s="3"/>
      <c r="X1016" s="3"/>
      <c r="Y1016" s="3"/>
    </row>
    <row r="1017" spans="2:25">
      <c r="B1017" s="1"/>
      <c r="C1017" s="3"/>
      <c r="T1017" s="3"/>
      <c r="U1017" s="3"/>
      <c r="W1017" s="3"/>
      <c r="X1017" s="3"/>
      <c r="Y1017" s="3"/>
    </row>
    <row r="1018" spans="2:25">
      <c r="B1018" s="1"/>
      <c r="C1018" s="3"/>
      <c r="T1018" s="3"/>
      <c r="U1018" s="3"/>
      <c r="W1018" s="3"/>
      <c r="X1018" s="3"/>
      <c r="Y1018" s="3"/>
    </row>
    <row r="1019" spans="2:25">
      <c r="B1019" s="1"/>
      <c r="C1019" s="3"/>
      <c r="T1019" s="3"/>
      <c r="U1019" s="3"/>
      <c r="W1019" s="3"/>
      <c r="X1019" s="3"/>
      <c r="Y1019" s="3"/>
    </row>
    <row r="1020" spans="2:25">
      <c r="B1020" s="1"/>
      <c r="C1020" s="3"/>
      <c r="T1020" s="3"/>
      <c r="U1020" s="3"/>
      <c r="W1020" s="3"/>
      <c r="X1020" s="3"/>
      <c r="Y1020" s="3"/>
    </row>
    <row r="1021" spans="2:25">
      <c r="B1021" s="1"/>
      <c r="C1021" s="3"/>
      <c r="T1021" s="3"/>
      <c r="U1021" s="3"/>
      <c r="W1021" s="3"/>
      <c r="X1021" s="3"/>
      <c r="Y1021" s="3"/>
    </row>
    <row r="1022" spans="2:25">
      <c r="B1022" s="1"/>
      <c r="C1022" s="3"/>
      <c r="T1022" s="3"/>
      <c r="U1022" s="3"/>
      <c r="W1022" s="3"/>
      <c r="X1022" s="3"/>
      <c r="Y1022" s="3"/>
    </row>
    <row r="1023" spans="2:25">
      <c r="B1023" s="1"/>
      <c r="C1023" s="3"/>
      <c r="T1023" s="3"/>
      <c r="U1023" s="3"/>
      <c r="W1023" s="3"/>
      <c r="X1023" s="3"/>
      <c r="Y1023" s="3"/>
    </row>
    <row r="1024" spans="2:25">
      <c r="B1024" s="1"/>
      <c r="C1024" s="3"/>
      <c r="T1024" s="3"/>
      <c r="U1024" s="3"/>
      <c r="W1024" s="3"/>
      <c r="X1024" s="3"/>
      <c r="Y1024" s="3"/>
    </row>
    <row r="1025" spans="2:25">
      <c r="B1025" s="1"/>
      <c r="C1025" s="3"/>
      <c r="T1025" s="3"/>
      <c r="U1025" s="3"/>
      <c r="W1025" s="3"/>
      <c r="X1025" s="3"/>
      <c r="Y1025" s="3"/>
    </row>
    <row r="1026" spans="2:25">
      <c r="B1026" s="1"/>
      <c r="C1026" s="3"/>
      <c r="T1026" s="3"/>
      <c r="U1026" s="3"/>
      <c r="W1026" s="3"/>
      <c r="X1026" s="3"/>
      <c r="Y1026" s="3"/>
    </row>
    <row r="1027" spans="2:25">
      <c r="B1027" s="1"/>
      <c r="C1027" s="3"/>
      <c r="T1027" s="3"/>
      <c r="U1027" s="3"/>
      <c r="W1027" s="3"/>
      <c r="X1027" s="3"/>
      <c r="Y1027" s="3"/>
    </row>
    <row r="1028" spans="2:25">
      <c r="B1028" s="1"/>
      <c r="C1028" s="3"/>
      <c r="T1028" s="3"/>
      <c r="U1028" s="3"/>
      <c r="W1028" s="3"/>
      <c r="X1028" s="3"/>
      <c r="Y1028" s="3"/>
    </row>
    <row r="1029" spans="2:25">
      <c r="B1029" s="1"/>
      <c r="C1029" s="3"/>
      <c r="T1029" s="3"/>
      <c r="U1029" s="3"/>
      <c r="W1029" s="3"/>
      <c r="X1029" s="3"/>
      <c r="Y1029" s="3"/>
    </row>
    <row r="1030" spans="2:25">
      <c r="B1030" s="1"/>
      <c r="C1030" s="3"/>
      <c r="T1030" s="3"/>
      <c r="U1030" s="3"/>
      <c r="W1030" s="3"/>
      <c r="X1030" s="3"/>
      <c r="Y1030" s="3"/>
    </row>
    <row r="1031" spans="2:25">
      <c r="B1031" s="1"/>
      <c r="C1031" s="3"/>
      <c r="T1031" s="3"/>
      <c r="U1031" s="3"/>
      <c r="W1031" s="3"/>
      <c r="X1031" s="3"/>
      <c r="Y1031" s="3"/>
    </row>
    <row r="1032" spans="2:25">
      <c r="B1032" s="1"/>
      <c r="C1032" s="3"/>
      <c r="T1032" s="3"/>
      <c r="U1032" s="3"/>
      <c r="W1032" s="3"/>
      <c r="X1032" s="3"/>
      <c r="Y1032" s="3"/>
    </row>
    <row r="1033" spans="2:25">
      <c r="B1033" s="1"/>
      <c r="C1033" s="3"/>
      <c r="T1033" s="3"/>
      <c r="U1033" s="3"/>
      <c r="W1033" s="3"/>
      <c r="X1033" s="3"/>
      <c r="Y1033" s="3"/>
    </row>
    <row r="1034" spans="2:25">
      <c r="B1034" s="1"/>
      <c r="C1034" s="3"/>
      <c r="T1034" s="3"/>
      <c r="U1034" s="3"/>
      <c r="W1034" s="3"/>
      <c r="X1034" s="3"/>
      <c r="Y1034" s="3"/>
    </row>
    <row r="1035" spans="2:25">
      <c r="B1035" s="1"/>
      <c r="C1035" s="3"/>
      <c r="T1035" s="3"/>
      <c r="U1035" s="3"/>
      <c r="W1035" s="3"/>
      <c r="X1035" s="3"/>
      <c r="Y1035" s="3"/>
    </row>
    <row r="1036" spans="2:25">
      <c r="B1036" s="1"/>
      <c r="C1036" s="3"/>
      <c r="T1036" s="3"/>
      <c r="U1036" s="3"/>
      <c r="W1036" s="3"/>
      <c r="X1036" s="3"/>
      <c r="Y1036" s="3"/>
    </row>
    <row r="1037" spans="2:25">
      <c r="B1037" s="1"/>
      <c r="C1037" s="3"/>
      <c r="T1037" s="3"/>
      <c r="U1037" s="3"/>
      <c r="W1037" s="3"/>
      <c r="X1037" s="3"/>
      <c r="Y1037" s="3"/>
    </row>
    <row r="1038" spans="2:25">
      <c r="B1038" s="1"/>
      <c r="C1038" s="3"/>
      <c r="T1038" s="3"/>
      <c r="U1038" s="3"/>
      <c r="W1038" s="3"/>
      <c r="X1038" s="3"/>
      <c r="Y1038" s="3"/>
    </row>
    <row r="1039" spans="2:25">
      <c r="B1039" s="1"/>
      <c r="C1039" s="3"/>
      <c r="T1039" s="3"/>
      <c r="U1039" s="3"/>
      <c r="W1039" s="3"/>
      <c r="X1039" s="3"/>
      <c r="Y1039" s="3"/>
    </row>
    <row r="1040" spans="2:25">
      <c r="B1040" s="1"/>
      <c r="C1040" s="3"/>
      <c r="T1040" s="3"/>
      <c r="U1040" s="3"/>
      <c r="W1040" s="3"/>
      <c r="X1040" s="3"/>
      <c r="Y1040" s="3"/>
    </row>
    <row r="1041" spans="2:25">
      <c r="B1041" s="1"/>
      <c r="C1041" s="3"/>
      <c r="T1041" s="3"/>
      <c r="U1041" s="3"/>
      <c r="W1041" s="3"/>
      <c r="X1041" s="3"/>
      <c r="Y1041" s="3"/>
    </row>
    <row r="1042" spans="2:25">
      <c r="B1042" s="1"/>
      <c r="C1042" s="3"/>
      <c r="T1042" s="3"/>
      <c r="U1042" s="3"/>
      <c r="W1042" s="3"/>
      <c r="X1042" s="3"/>
      <c r="Y1042" s="3"/>
    </row>
    <row r="1043" spans="2:25">
      <c r="B1043" s="1"/>
      <c r="C1043" s="3"/>
      <c r="T1043" s="3"/>
      <c r="U1043" s="3"/>
      <c r="W1043" s="3"/>
      <c r="X1043" s="3"/>
      <c r="Y1043" s="3"/>
    </row>
    <row r="1044" spans="2:25">
      <c r="B1044" s="1"/>
      <c r="C1044" s="3"/>
      <c r="T1044" s="3"/>
      <c r="U1044" s="3"/>
      <c r="W1044" s="3"/>
      <c r="X1044" s="3"/>
      <c r="Y1044" s="3"/>
    </row>
    <row r="1045" spans="2:25">
      <c r="B1045" s="1"/>
      <c r="C1045" s="3"/>
      <c r="T1045" s="3"/>
      <c r="U1045" s="3"/>
      <c r="W1045" s="3"/>
      <c r="X1045" s="3"/>
      <c r="Y1045" s="3"/>
    </row>
    <row r="1046" spans="2:25">
      <c r="B1046" s="1"/>
      <c r="C1046" s="3"/>
      <c r="T1046" s="3"/>
      <c r="U1046" s="3"/>
      <c r="W1046" s="3"/>
      <c r="X1046" s="3"/>
      <c r="Y1046" s="3"/>
    </row>
    <row r="1047" spans="2:25">
      <c r="B1047" s="1"/>
      <c r="C1047" s="3"/>
      <c r="T1047" s="3"/>
      <c r="U1047" s="3"/>
      <c r="W1047" s="3"/>
      <c r="X1047" s="3"/>
      <c r="Y1047" s="3"/>
    </row>
    <row r="1048" spans="2:25">
      <c r="B1048" s="1"/>
      <c r="C1048" s="3"/>
      <c r="T1048" s="3"/>
      <c r="U1048" s="3"/>
      <c r="W1048" s="3"/>
      <c r="X1048" s="3"/>
      <c r="Y1048" s="3"/>
    </row>
    <row r="1049" spans="2:25">
      <c r="B1049" s="1"/>
      <c r="C1049" s="3"/>
      <c r="T1049" s="3"/>
      <c r="U1049" s="3"/>
      <c r="W1049" s="3"/>
      <c r="X1049" s="3"/>
      <c r="Y1049" s="3"/>
    </row>
    <row r="1050" spans="2:25">
      <c r="B1050" s="1"/>
      <c r="C1050" s="3"/>
      <c r="T1050" s="3"/>
      <c r="U1050" s="3"/>
      <c r="W1050" s="3"/>
      <c r="X1050" s="3"/>
      <c r="Y1050" s="3"/>
    </row>
    <row r="1051" spans="2:25">
      <c r="B1051" s="1"/>
      <c r="C1051" s="3"/>
      <c r="T1051" s="3"/>
      <c r="U1051" s="3"/>
      <c r="W1051" s="3"/>
      <c r="X1051" s="3"/>
      <c r="Y1051" s="3"/>
    </row>
    <row r="1052" spans="2:25">
      <c r="B1052" s="1"/>
      <c r="C1052" s="3"/>
      <c r="T1052" s="3"/>
      <c r="U1052" s="3"/>
      <c r="W1052" s="3"/>
      <c r="X1052" s="3"/>
      <c r="Y1052" s="3"/>
    </row>
    <row r="1053" spans="2:25">
      <c r="B1053" s="1"/>
      <c r="C1053" s="3"/>
      <c r="T1053" s="3"/>
      <c r="U1053" s="3"/>
      <c r="W1053" s="3"/>
      <c r="X1053" s="3"/>
      <c r="Y1053" s="3"/>
    </row>
    <row r="1054" spans="2:25">
      <c r="B1054" s="1"/>
      <c r="C1054" s="3"/>
      <c r="T1054" s="3"/>
      <c r="U1054" s="3"/>
      <c r="W1054" s="3"/>
      <c r="X1054" s="3"/>
      <c r="Y1054" s="3"/>
    </row>
    <row r="1055" spans="2:25">
      <c r="B1055" s="1"/>
      <c r="C1055" s="3"/>
      <c r="T1055" s="3"/>
      <c r="U1055" s="3"/>
      <c r="W1055" s="3"/>
      <c r="X1055" s="3"/>
      <c r="Y1055" s="3"/>
    </row>
    <row r="1056" spans="2:25">
      <c r="B1056" s="1"/>
      <c r="C1056" s="3"/>
      <c r="T1056" s="3"/>
      <c r="U1056" s="3"/>
      <c r="W1056" s="3"/>
      <c r="X1056" s="3"/>
      <c r="Y1056" s="3"/>
    </row>
    <row r="1057" spans="2:25">
      <c r="B1057" s="1"/>
      <c r="C1057" s="3"/>
      <c r="T1057" s="3"/>
      <c r="U1057" s="3"/>
      <c r="W1057" s="3"/>
      <c r="X1057" s="3"/>
      <c r="Y1057" s="3"/>
    </row>
    <row r="1058" spans="2:25">
      <c r="B1058" s="1"/>
      <c r="C1058" s="3"/>
      <c r="T1058" s="3"/>
      <c r="U1058" s="3"/>
      <c r="W1058" s="3"/>
      <c r="X1058" s="3"/>
      <c r="Y1058" s="3"/>
    </row>
    <row r="1059" spans="2:25">
      <c r="B1059" s="1"/>
      <c r="C1059" s="3"/>
      <c r="T1059" s="3"/>
      <c r="U1059" s="3"/>
      <c r="W1059" s="3"/>
      <c r="X1059" s="3"/>
      <c r="Y1059" s="3"/>
    </row>
    <row r="1060" spans="2:25">
      <c r="B1060" s="1"/>
      <c r="C1060" s="3"/>
      <c r="T1060" s="3"/>
      <c r="U1060" s="3"/>
      <c r="W1060" s="3"/>
      <c r="X1060" s="3"/>
      <c r="Y1060" s="3"/>
    </row>
    <row r="1061" spans="2:25">
      <c r="B1061" s="1"/>
      <c r="C1061" s="3"/>
      <c r="T1061" s="3"/>
      <c r="U1061" s="3"/>
      <c r="W1061" s="3"/>
      <c r="X1061" s="3"/>
      <c r="Y1061" s="3"/>
    </row>
    <row r="1062" spans="2:25">
      <c r="B1062" s="1"/>
      <c r="C1062" s="3"/>
      <c r="T1062" s="3"/>
      <c r="U1062" s="3"/>
      <c r="W1062" s="3"/>
      <c r="X1062" s="3"/>
      <c r="Y1062" s="3"/>
    </row>
    <row r="1063" spans="2:25">
      <c r="B1063" s="1"/>
      <c r="C1063" s="3"/>
      <c r="T1063" s="3"/>
      <c r="U1063" s="3"/>
      <c r="W1063" s="3"/>
      <c r="X1063" s="3"/>
      <c r="Y1063" s="3"/>
    </row>
    <row r="1064" spans="2:25">
      <c r="B1064" s="1"/>
      <c r="C1064" s="3"/>
      <c r="T1064" s="3"/>
      <c r="U1064" s="3"/>
      <c r="W1064" s="3"/>
      <c r="X1064" s="3"/>
      <c r="Y1064" s="3"/>
    </row>
    <row r="1065" spans="2:25">
      <c r="B1065" s="1"/>
      <c r="C1065" s="3"/>
      <c r="T1065" s="3"/>
      <c r="U1065" s="3"/>
      <c r="W1065" s="3"/>
      <c r="X1065" s="3"/>
      <c r="Y1065" s="3"/>
    </row>
    <row r="1066" spans="2:25">
      <c r="B1066" s="1"/>
      <c r="C1066" s="3"/>
      <c r="T1066" s="3"/>
      <c r="U1066" s="3"/>
      <c r="W1066" s="3"/>
      <c r="X1066" s="3"/>
      <c r="Y1066" s="3"/>
    </row>
    <row r="1067" spans="2:25">
      <c r="B1067" s="1"/>
      <c r="C1067" s="3"/>
      <c r="T1067" s="3"/>
      <c r="U1067" s="3"/>
      <c r="W1067" s="3"/>
      <c r="X1067" s="3"/>
      <c r="Y1067" s="3"/>
    </row>
    <row r="1068" spans="2:25">
      <c r="B1068" s="1"/>
      <c r="C1068" s="3"/>
      <c r="T1068" s="3"/>
      <c r="U1068" s="3"/>
      <c r="W1068" s="3"/>
      <c r="X1068" s="3"/>
      <c r="Y1068" s="3"/>
    </row>
    <row r="1069" spans="2:25">
      <c r="B1069" s="1"/>
      <c r="C1069" s="3"/>
      <c r="T1069" s="3"/>
      <c r="U1069" s="3"/>
      <c r="W1069" s="3"/>
      <c r="X1069" s="3"/>
      <c r="Y1069" s="3"/>
    </row>
    <row r="1070" spans="2:25">
      <c r="B1070" s="1"/>
      <c r="C1070" s="3"/>
      <c r="T1070" s="3"/>
      <c r="U1070" s="3"/>
      <c r="W1070" s="3"/>
      <c r="X1070" s="3"/>
      <c r="Y1070" s="3"/>
    </row>
    <row r="1071" spans="2:25">
      <c r="B1071" s="1"/>
      <c r="C1071" s="3"/>
      <c r="T1071" s="3"/>
      <c r="U1071" s="3"/>
      <c r="W1071" s="3"/>
      <c r="X1071" s="3"/>
      <c r="Y1071" s="3"/>
    </row>
    <row r="1072" spans="2:25">
      <c r="B1072" s="1"/>
      <c r="C1072" s="3"/>
      <c r="T1072" s="3"/>
      <c r="U1072" s="3"/>
      <c r="W1072" s="3"/>
      <c r="X1072" s="3"/>
      <c r="Y1072" s="3"/>
    </row>
    <row r="1073" spans="2:25">
      <c r="B1073" s="1"/>
      <c r="C1073" s="3"/>
      <c r="T1073" s="3"/>
      <c r="U1073" s="3"/>
      <c r="W1073" s="3"/>
      <c r="X1073" s="3"/>
      <c r="Y1073" s="3"/>
    </row>
    <row r="1074" spans="2:25">
      <c r="B1074" s="1"/>
      <c r="C1074" s="3"/>
      <c r="T1074" s="3"/>
      <c r="U1074" s="3"/>
      <c r="W1074" s="3"/>
      <c r="X1074" s="3"/>
      <c r="Y1074" s="3"/>
    </row>
    <row r="1075" spans="2:25">
      <c r="B1075" s="1"/>
      <c r="C1075" s="3"/>
      <c r="T1075" s="3"/>
      <c r="U1075" s="3"/>
      <c r="W1075" s="3"/>
      <c r="X1075" s="3"/>
      <c r="Y1075" s="3"/>
    </row>
    <row r="1076" spans="2:25">
      <c r="B1076" s="1"/>
      <c r="C1076" s="3"/>
      <c r="T1076" s="3"/>
      <c r="U1076" s="3"/>
      <c r="W1076" s="3"/>
      <c r="X1076" s="3"/>
      <c r="Y1076" s="3"/>
    </row>
    <row r="1077" spans="2:25">
      <c r="B1077" s="1"/>
      <c r="C1077" s="3"/>
      <c r="T1077" s="3"/>
      <c r="U1077" s="3"/>
      <c r="W1077" s="3"/>
      <c r="X1077" s="3"/>
      <c r="Y1077" s="3"/>
    </row>
    <row r="1078" spans="2:25">
      <c r="B1078" s="1"/>
      <c r="C1078" s="3"/>
      <c r="T1078" s="3"/>
      <c r="U1078" s="3"/>
      <c r="W1078" s="3"/>
      <c r="X1078" s="3"/>
      <c r="Y1078" s="3"/>
    </row>
    <row r="1079" spans="2:25">
      <c r="B1079" s="1"/>
      <c r="C1079" s="3"/>
      <c r="T1079" s="3"/>
      <c r="U1079" s="3"/>
      <c r="W1079" s="3"/>
      <c r="X1079" s="3"/>
      <c r="Y1079" s="3"/>
    </row>
    <row r="1080" spans="2:25">
      <c r="B1080" s="1"/>
      <c r="C1080" s="3"/>
      <c r="T1080" s="3"/>
      <c r="U1080" s="3"/>
      <c r="W1080" s="3"/>
      <c r="X1080" s="3"/>
      <c r="Y1080" s="3"/>
    </row>
    <row r="1081" spans="2:25">
      <c r="B1081" s="1"/>
      <c r="C1081" s="3"/>
      <c r="T1081" s="3"/>
      <c r="U1081" s="3"/>
      <c r="W1081" s="3"/>
      <c r="X1081" s="3"/>
      <c r="Y1081" s="3"/>
    </row>
    <row r="1082" spans="2:25">
      <c r="B1082" s="1"/>
      <c r="C1082" s="3"/>
      <c r="T1082" s="3"/>
      <c r="U1082" s="3"/>
      <c r="W1082" s="3"/>
      <c r="X1082" s="3"/>
      <c r="Y1082" s="3"/>
    </row>
    <row r="1083" spans="2:25">
      <c r="B1083" s="1"/>
      <c r="C1083" s="3"/>
      <c r="T1083" s="3"/>
      <c r="U1083" s="3"/>
      <c r="W1083" s="3"/>
      <c r="X1083" s="3"/>
      <c r="Y1083" s="3"/>
    </row>
    <row r="1084" spans="2:25">
      <c r="B1084" s="1"/>
      <c r="C1084" s="3"/>
      <c r="T1084" s="3"/>
      <c r="U1084" s="3"/>
      <c r="W1084" s="3"/>
      <c r="X1084" s="3"/>
      <c r="Y1084" s="3"/>
    </row>
    <row r="1085" spans="2:25">
      <c r="B1085" s="1"/>
      <c r="C1085" s="3"/>
      <c r="T1085" s="3"/>
      <c r="U1085" s="3"/>
      <c r="W1085" s="3"/>
      <c r="X1085" s="3"/>
      <c r="Y1085" s="3"/>
    </row>
    <row r="1086" spans="2:25">
      <c r="B1086" s="1"/>
      <c r="C1086" s="3"/>
      <c r="T1086" s="3"/>
      <c r="U1086" s="3"/>
      <c r="W1086" s="3"/>
      <c r="X1086" s="3"/>
      <c r="Y1086" s="3"/>
    </row>
    <row r="1087" spans="2:25">
      <c r="B1087" s="1"/>
      <c r="C1087" s="3"/>
      <c r="T1087" s="3"/>
      <c r="U1087" s="3"/>
      <c r="W1087" s="3"/>
      <c r="X1087" s="3"/>
      <c r="Y1087" s="3"/>
    </row>
    <row r="1088" spans="2:25">
      <c r="B1088" s="1"/>
      <c r="C1088" s="3"/>
      <c r="T1088" s="3"/>
      <c r="U1088" s="3"/>
      <c r="W1088" s="3"/>
      <c r="X1088" s="3"/>
      <c r="Y1088" s="3"/>
    </row>
    <row r="1089" spans="2:25">
      <c r="B1089" s="1"/>
      <c r="C1089" s="3"/>
      <c r="T1089" s="3"/>
      <c r="U1089" s="3"/>
      <c r="W1089" s="3"/>
      <c r="X1089" s="3"/>
      <c r="Y1089" s="3"/>
    </row>
    <row r="1090" spans="2:25">
      <c r="B1090" s="1"/>
      <c r="C1090" s="3"/>
      <c r="T1090" s="3"/>
      <c r="U1090" s="3"/>
      <c r="W1090" s="3"/>
      <c r="X1090" s="3"/>
      <c r="Y1090" s="3"/>
    </row>
    <row r="1091" spans="2:25">
      <c r="B1091" s="1"/>
      <c r="C1091" s="3"/>
      <c r="T1091" s="3"/>
      <c r="U1091" s="3"/>
      <c r="W1091" s="3"/>
      <c r="X1091" s="3"/>
      <c r="Y1091" s="3"/>
    </row>
    <row r="1092" spans="2:25">
      <c r="B1092" s="1"/>
      <c r="C1092" s="3"/>
      <c r="T1092" s="3"/>
      <c r="U1092" s="3"/>
      <c r="W1092" s="3"/>
      <c r="X1092" s="3"/>
      <c r="Y1092" s="3"/>
    </row>
    <row r="1093" spans="2:25">
      <c r="B1093" s="1"/>
      <c r="C1093" s="3"/>
      <c r="T1093" s="3"/>
      <c r="U1093" s="3"/>
      <c r="W1093" s="3"/>
      <c r="X1093" s="3"/>
      <c r="Y1093" s="3"/>
    </row>
    <row r="1094" spans="2:25">
      <c r="B1094" s="1"/>
      <c r="C1094" s="3"/>
      <c r="T1094" s="3"/>
      <c r="U1094" s="3"/>
      <c r="W1094" s="3"/>
      <c r="X1094" s="3"/>
      <c r="Y1094" s="3"/>
    </row>
    <row r="1095" spans="2:25">
      <c r="B1095" s="1"/>
      <c r="C1095" s="3"/>
      <c r="T1095" s="3"/>
      <c r="U1095" s="3"/>
      <c r="W1095" s="3"/>
      <c r="X1095" s="3"/>
      <c r="Y1095" s="3"/>
    </row>
    <row r="1096" spans="2:25">
      <c r="B1096" s="1"/>
      <c r="C1096" s="3"/>
      <c r="T1096" s="3"/>
      <c r="U1096" s="3"/>
      <c r="W1096" s="3"/>
      <c r="X1096" s="3"/>
      <c r="Y1096" s="3"/>
    </row>
    <row r="1097" spans="2:25">
      <c r="B1097" s="1"/>
      <c r="C1097" s="3"/>
      <c r="T1097" s="3"/>
      <c r="U1097" s="3"/>
      <c r="W1097" s="3"/>
      <c r="X1097" s="3"/>
      <c r="Y1097" s="3"/>
    </row>
    <row r="1098" spans="2:25">
      <c r="B1098" s="1"/>
      <c r="C1098" s="3"/>
      <c r="T1098" s="3"/>
      <c r="U1098" s="3"/>
      <c r="W1098" s="3"/>
      <c r="X1098" s="3"/>
      <c r="Y1098" s="3"/>
    </row>
    <row r="1099" spans="2:25">
      <c r="B1099" s="1"/>
      <c r="C1099" s="3"/>
      <c r="T1099" s="3"/>
      <c r="U1099" s="3"/>
      <c r="W1099" s="3"/>
      <c r="X1099" s="3"/>
      <c r="Y1099" s="3"/>
    </row>
    <row r="1100" spans="2:25">
      <c r="B1100" s="1"/>
      <c r="C1100" s="3"/>
      <c r="T1100" s="3"/>
      <c r="U1100" s="3"/>
      <c r="W1100" s="3"/>
      <c r="X1100" s="3"/>
      <c r="Y1100" s="3"/>
    </row>
    <row r="1101" spans="2:25">
      <c r="B1101" s="1"/>
      <c r="C1101" s="3"/>
      <c r="T1101" s="3"/>
      <c r="U1101" s="3"/>
      <c r="W1101" s="3"/>
      <c r="X1101" s="3"/>
      <c r="Y1101" s="3"/>
    </row>
    <row r="1102" spans="2:25">
      <c r="B1102" s="1"/>
      <c r="C1102" s="3"/>
      <c r="T1102" s="3"/>
      <c r="U1102" s="3"/>
      <c r="W1102" s="3"/>
      <c r="X1102" s="3"/>
      <c r="Y1102" s="3"/>
    </row>
    <row r="1103" spans="2:25">
      <c r="B1103" s="1"/>
      <c r="C1103" s="3"/>
      <c r="T1103" s="3"/>
      <c r="U1103" s="3"/>
      <c r="W1103" s="3"/>
      <c r="X1103" s="3"/>
      <c r="Y1103" s="3"/>
    </row>
    <row r="1104" spans="2:25">
      <c r="B1104" s="1"/>
      <c r="C1104" s="3"/>
      <c r="T1104" s="3"/>
      <c r="U1104" s="3"/>
      <c r="W1104" s="3"/>
      <c r="X1104" s="3"/>
      <c r="Y1104" s="3"/>
    </row>
    <row r="1105" spans="2:25">
      <c r="B1105" s="1"/>
      <c r="C1105" s="3"/>
      <c r="T1105" s="3"/>
      <c r="U1105" s="3"/>
      <c r="W1105" s="3"/>
      <c r="X1105" s="3"/>
      <c r="Y1105" s="3"/>
    </row>
    <row r="1106" spans="2:25">
      <c r="B1106" s="1"/>
      <c r="C1106" s="3"/>
      <c r="T1106" s="3"/>
      <c r="U1106" s="3"/>
      <c r="W1106" s="3"/>
      <c r="X1106" s="3"/>
      <c r="Y1106" s="3"/>
    </row>
    <row r="1107" spans="2:25">
      <c r="B1107" s="1"/>
      <c r="C1107" s="3"/>
      <c r="T1107" s="3"/>
      <c r="U1107" s="3"/>
      <c r="W1107" s="3"/>
      <c r="X1107" s="3"/>
      <c r="Y1107" s="3"/>
    </row>
    <row r="1108" spans="2:25">
      <c r="B1108" s="1"/>
      <c r="C1108" s="3"/>
      <c r="T1108" s="3"/>
      <c r="U1108" s="3"/>
      <c r="W1108" s="3"/>
      <c r="X1108" s="3"/>
      <c r="Y1108" s="3"/>
    </row>
    <row r="1109" spans="2:25">
      <c r="B1109" s="1"/>
      <c r="C1109" s="3"/>
      <c r="T1109" s="3"/>
      <c r="U1109" s="3"/>
      <c r="W1109" s="3"/>
      <c r="X1109" s="3"/>
      <c r="Y1109" s="3"/>
    </row>
    <row r="1110" spans="2:25">
      <c r="B1110" s="1"/>
      <c r="C1110" s="3"/>
      <c r="T1110" s="3"/>
      <c r="U1110" s="3"/>
      <c r="W1110" s="3"/>
      <c r="X1110" s="3"/>
      <c r="Y1110" s="3"/>
    </row>
    <row r="1111" spans="2:25">
      <c r="B1111" s="1"/>
      <c r="C1111" s="3"/>
      <c r="T1111" s="3"/>
      <c r="U1111" s="3"/>
      <c r="W1111" s="3"/>
      <c r="X1111" s="3"/>
      <c r="Y1111" s="3"/>
    </row>
    <row r="1112" spans="2:25">
      <c r="B1112" s="1"/>
      <c r="C1112" s="3"/>
      <c r="T1112" s="3"/>
      <c r="U1112" s="3"/>
      <c r="W1112" s="3"/>
      <c r="X1112" s="3"/>
      <c r="Y1112" s="3"/>
    </row>
    <row r="1113" spans="2:25">
      <c r="B1113" s="1"/>
      <c r="C1113" s="3"/>
      <c r="T1113" s="3"/>
      <c r="U1113" s="3"/>
      <c r="W1113" s="3"/>
      <c r="X1113" s="3"/>
      <c r="Y1113" s="3"/>
    </row>
    <row r="1114" spans="2:25">
      <c r="B1114" s="1"/>
      <c r="C1114" s="3"/>
      <c r="T1114" s="3"/>
      <c r="U1114" s="3"/>
      <c r="W1114" s="3"/>
      <c r="X1114" s="3"/>
      <c r="Y1114" s="3"/>
    </row>
    <row r="1115" spans="2:25">
      <c r="B1115" s="1"/>
      <c r="C1115" s="3"/>
      <c r="T1115" s="3"/>
      <c r="U1115" s="3"/>
      <c r="W1115" s="3"/>
      <c r="X1115" s="3"/>
      <c r="Y1115" s="3"/>
    </row>
    <row r="1116" spans="2:25">
      <c r="B1116" s="1"/>
      <c r="C1116" s="3"/>
      <c r="T1116" s="3"/>
      <c r="U1116" s="3"/>
      <c r="W1116" s="3"/>
      <c r="X1116" s="3"/>
      <c r="Y1116" s="3"/>
    </row>
    <row r="1117" spans="2:25">
      <c r="B1117" s="1"/>
      <c r="C1117" s="3"/>
      <c r="T1117" s="3"/>
      <c r="U1117" s="3"/>
      <c r="W1117" s="3"/>
      <c r="X1117" s="3"/>
      <c r="Y1117" s="3"/>
    </row>
    <row r="1118" spans="2:25">
      <c r="B1118" s="1"/>
      <c r="C1118" s="3"/>
      <c r="T1118" s="3"/>
      <c r="U1118" s="3"/>
      <c r="W1118" s="3"/>
      <c r="X1118" s="3"/>
      <c r="Y1118" s="3"/>
    </row>
    <row r="1119" spans="2:25">
      <c r="B1119" s="1"/>
      <c r="C1119" s="3"/>
      <c r="T1119" s="3"/>
      <c r="U1119" s="3"/>
      <c r="W1119" s="3"/>
      <c r="X1119" s="3"/>
      <c r="Y1119" s="3"/>
    </row>
    <row r="1120" spans="2:25">
      <c r="B1120" s="1"/>
      <c r="C1120" s="3"/>
      <c r="T1120" s="3"/>
      <c r="U1120" s="3"/>
      <c r="W1120" s="3"/>
      <c r="X1120" s="3"/>
      <c r="Y1120" s="3"/>
    </row>
    <row r="1121" spans="2:25">
      <c r="B1121" s="1"/>
      <c r="C1121" s="3"/>
      <c r="T1121" s="3"/>
      <c r="U1121" s="3"/>
      <c r="W1121" s="3"/>
      <c r="X1121" s="3"/>
      <c r="Y1121" s="3"/>
    </row>
    <row r="1122" spans="2:25">
      <c r="B1122" s="1"/>
      <c r="C1122" s="3"/>
      <c r="T1122" s="3"/>
      <c r="U1122" s="3"/>
      <c r="W1122" s="3"/>
      <c r="X1122" s="3"/>
      <c r="Y1122" s="3"/>
    </row>
    <row r="1123" spans="2:25">
      <c r="B1123" s="1"/>
      <c r="C1123" s="3"/>
      <c r="T1123" s="3"/>
      <c r="U1123" s="3"/>
      <c r="W1123" s="3"/>
      <c r="X1123" s="3"/>
      <c r="Y1123" s="3"/>
    </row>
    <row r="1124" spans="2:25">
      <c r="B1124" s="1"/>
      <c r="C1124" s="3"/>
      <c r="T1124" s="3"/>
      <c r="U1124" s="3"/>
      <c r="W1124" s="3"/>
      <c r="X1124" s="3"/>
      <c r="Y1124" s="3"/>
    </row>
    <row r="1125" spans="2:25">
      <c r="B1125" s="1"/>
      <c r="C1125" s="3"/>
      <c r="T1125" s="3"/>
      <c r="U1125" s="3"/>
      <c r="W1125" s="3"/>
      <c r="X1125" s="3"/>
      <c r="Y1125" s="3"/>
    </row>
    <row r="1126" spans="2:25">
      <c r="B1126" s="1"/>
      <c r="C1126" s="3"/>
      <c r="T1126" s="3"/>
      <c r="U1126" s="3"/>
      <c r="W1126" s="3"/>
      <c r="X1126" s="3"/>
      <c r="Y1126" s="3"/>
    </row>
    <row r="1127" spans="2:25">
      <c r="B1127" s="1"/>
      <c r="C1127" s="3"/>
      <c r="T1127" s="3"/>
      <c r="U1127" s="3"/>
      <c r="W1127" s="3"/>
      <c r="X1127" s="3"/>
      <c r="Y1127" s="3"/>
    </row>
    <row r="1128" spans="2:25">
      <c r="B1128" s="1"/>
      <c r="C1128" s="3"/>
      <c r="T1128" s="3"/>
      <c r="U1128" s="3"/>
      <c r="W1128" s="3"/>
      <c r="X1128" s="3"/>
      <c r="Y1128" s="3"/>
    </row>
    <row r="1129" spans="2:25">
      <c r="B1129" s="1"/>
      <c r="C1129" s="3"/>
      <c r="T1129" s="3"/>
      <c r="U1129" s="3"/>
      <c r="W1129" s="3"/>
      <c r="X1129" s="3"/>
      <c r="Y1129" s="3"/>
    </row>
    <row r="1130" spans="2:25">
      <c r="B1130" s="1"/>
      <c r="C1130" s="3"/>
      <c r="T1130" s="3"/>
      <c r="U1130" s="3"/>
      <c r="W1130" s="3"/>
      <c r="X1130" s="3"/>
      <c r="Y1130" s="3"/>
    </row>
    <row r="1131" spans="2:25">
      <c r="B1131" s="1"/>
      <c r="C1131" s="3"/>
      <c r="T1131" s="3"/>
      <c r="U1131" s="3"/>
      <c r="W1131" s="3"/>
      <c r="X1131" s="3"/>
      <c r="Y1131" s="3"/>
    </row>
    <row r="1132" spans="2:25">
      <c r="B1132" s="1"/>
      <c r="C1132" s="3"/>
      <c r="T1132" s="3"/>
      <c r="U1132" s="3"/>
      <c r="W1132" s="3"/>
      <c r="X1132" s="3"/>
      <c r="Y1132" s="3"/>
    </row>
    <row r="1133" spans="2:25">
      <c r="B1133" s="1"/>
      <c r="C1133" s="3"/>
      <c r="T1133" s="3"/>
      <c r="U1133" s="3"/>
      <c r="W1133" s="3"/>
      <c r="X1133" s="3"/>
      <c r="Y1133" s="3"/>
    </row>
    <row r="1134" spans="2:25">
      <c r="B1134" s="1"/>
      <c r="C1134" s="3"/>
      <c r="T1134" s="3"/>
      <c r="U1134" s="3"/>
      <c r="W1134" s="3"/>
      <c r="X1134" s="3"/>
      <c r="Y1134" s="3"/>
    </row>
    <row r="1135" spans="2:25">
      <c r="B1135" s="1"/>
      <c r="C1135" s="3"/>
      <c r="T1135" s="3"/>
      <c r="U1135" s="3"/>
      <c r="W1135" s="3"/>
      <c r="X1135" s="3"/>
      <c r="Y1135" s="3"/>
    </row>
    <row r="1136" spans="2:25">
      <c r="B1136" s="1"/>
      <c r="C1136" s="3"/>
      <c r="T1136" s="3"/>
      <c r="U1136" s="3"/>
      <c r="W1136" s="3"/>
      <c r="X1136" s="3"/>
      <c r="Y1136" s="3"/>
    </row>
    <row r="1137" spans="2:25">
      <c r="B1137" s="1"/>
      <c r="C1137" s="3"/>
      <c r="T1137" s="3"/>
      <c r="U1137" s="3"/>
      <c r="W1137" s="3"/>
      <c r="X1137" s="3"/>
      <c r="Y1137" s="3"/>
    </row>
    <row r="1138" spans="2:25">
      <c r="B1138" s="1"/>
      <c r="C1138" s="3"/>
      <c r="T1138" s="3"/>
      <c r="U1138" s="3"/>
      <c r="W1138" s="3"/>
      <c r="X1138" s="3"/>
      <c r="Y1138" s="3"/>
    </row>
    <row r="1139" spans="2:25">
      <c r="B1139" s="1"/>
      <c r="C1139" s="3"/>
      <c r="T1139" s="3"/>
      <c r="U1139" s="3"/>
      <c r="W1139" s="3"/>
      <c r="X1139" s="3"/>
      <c r="Y1139" s="3"/>
    </row>
    <row r="1140" spans="2:25">
      <c r="B1140" s="1"/>
      <c r="C1140" s="3"/>
      <c r="T1140" s="3"/>
      <c r="U1140" s="3"/>
      <c r="W1140" s="3"/>
      <c r="X1140" s="3"/>
      <c r="Y1140" s="3"/>
    </row>
    <row r="1141" spans="2:25">
      <c r="B1141" s="1"/>
      <c r="C1141" s="3"/>
      <c r="T1141" s="3"/>
      <c r="U1141" s="3"/>
      <c r="W1141" s="3"/>
      <c r="X1141" s="3"/>
      <c r="Y1141" s="3"/>
    </row>
    <row r="1142" spans="2:25">
      <c r="B1142" s="1"/>
      <c r="C1142" s="3"/>
      <c r="T1142" s="3"/>
      <c r="U1142" s="3"/>
      <c r="W1142" s="3"/>
      <c r="X1142" s="3"/>
      <c r="Y1142" s="3"/>
    </row>
    <row r="1143" spans="2:25">
      <c r="B1143" s="1"/>
      <c r="C1143" s="3"/>
      <c r="T1143" s="3"/>
      <c r="U1143" s="3"/>
      <c r="W1143" s="3"/>
      <c r="X1143" s="3"/>
      <c r="Y1143" s="3"/>
    </row>
    <row r="1144" spans="2:25">
      <c r="B1144" s="1"/>
      <c r="C1144" s="3"/>
      <c r="T1144" s="3"/>
      <c r="U1144" s="3"/>
      <c r="W1144" s="3"/>
      <c r="X1144" s="3"/>
      <c r="Y1144" s="3"/>
    </row>
    <row r="1145" spans="2:25">
      <c r="B1145" s="1"/>
      <c r="C1145" s="3"/>
      <c r="T1145" s="3"/>
      <c r="U1145" s="3"/>
      <c r="W1145" s="3"/>
      <c r="X1145" s="3"/>
      <c r="Y1145" s="3"/>
    </row>
    <row r="1146" spans="2:25">
      <c r="B1146" s="1"/>
      <c r="C1146" s="3"/>
      <c r="T1146" s="3"/>
      <c r="U1146" s="3"/>
      <c r="W1146" s="3"/>
      <c r="X1146" s="3"/>
      <c r="Y1146" s="3"/>
    </row>
    <row r="1147" spans="2:25">
      <c r="B1147" s="1"/>
      <c r="C1147" s="3"/>
      <c r="T1147" s="3"/>
      <c r="U1147" s="3"/>
      <c r="W1147" s="3"/>
      <c r="X1147" s="3"/>
      <c r="Y1147" s="3"/>
    </row>
    <row r="1148" spans="2:25">
      <c r="B1148" s="1"/>
      <c r="C1148" s="3"/>
      <c r="T1148" s="3"/>
      <c r="U1148" s="3"/>
      <c r="W1148" s="3"/>
      <c r="X1148" s="3"/>
      <c r="Y1148" s="3"/>
    </row>
    <row r="1149" spans="2:25">
      <c r="B1149" s="1"/>
      <c r="C1149" s="3"/>
      <c r="T1149" s="3"/>
      <c r="U1149" s="3"/>
      <c r="W1149" s="3"/>
      <c r="X1149" s="3"/>
      <c r="Y1149" s="3"/>
    </row>
    <row r="1150" spans="2:25">
      <c r="B1150" s="1"/>
      <c r="C1150" s="3"/>
      <c r="T1150" s="3"/>
      <c r="U1150" s="3"/>
      <c r="W1150" s="3"/>
      <c r="X1150" s="3"/>
      <c r="Y1150" s="3"/>
    </row>
    <row r="1151" spans="2:25">
      <c r="B1151" s="1"/>
      <c r="C1151" s="3"/>
      <c r="T1151" s="3"/>
      <c r="U1151" s="3"/>
      <c r="W1151" s="3"/>
      <c r="X1151" s="3"/>
      <c r="Y1151" s="3"/>
    </row>
    <row r="1152" spans="2:25">
      <c r="B1152" s="1"/>
      <c r="C1152" s="3"/>
      <c r="T1152" s="3"/>
      <c r="U1152" s="3"/>
      <c r="W1152" s="3"/>
      <c r="X1152" s="3"/>
      <c r="Y1152" s="3"/>
    </row>
    <row r="1153" spans="2:25">
      <c r="B1153" s="1"/>
      <c r="C1153" s="3"/>
      <c r="T1153" s="3"/>
      <c r="U1153" s="3"/>
      <c r="W1153" s="3"/>
      <c r="X1153" s="3"/>
      <c r="Y1153" s="3"/>
    </row>
    <row r="1154" spans="2:25">
      <c r="B1154" s="1"/>
      <c r="C1154" s="3"/>
      <c r="T1154" s="3"/>
      <c r="U1154" s="3"/>
      <c r="W1154" s="3"/>
      <c r="X1154" s="3"/>
      <c r="Y1154" s="3"/>
    </row>
    <row r="1155" spans="2:25">
      <c r="B1155" s="1"/>
      <c r="C1155" s="3"/>
      <c r="T1155" s="3"/>
      <c r="U1155" s="3"/>
      <c r="W1155" s="3"/>
      <c r="X1155" s="3"/>
      <c r="Y1155" s="3"/>
    </row>
    <row r="1156" spans="2:25">
      <c r="B1156" s="1"/>
      <c r="C1156" s="3"/>
      <c r="T1156" s="3"/>
      <c r="U1156" s="3"/>
      <c r="W1156" s="3"/>
      <c r="X1156" s="3"/>
      <c r="Y1156" s="3"/>
    </row>
    <row r="1157" spans="2:25">
      <c r="B1157" s="1"/>
      <c r="C1157" s="3"/>
      <c r="T1157" s="3"/>
      <c r="U1157" s="3"/>
      <c r="W1157" s="3"/>
      <c r="X1157" s="3"/>
      <c r="Y1157" s="3"/>
    </row>
    <row r="1158" spans="2:25">
      <c r="B1158" s="1"/>
      <c r="C1158" s="3"/>
      <c r="T1158" s="3"/>
      <c r="U1158" s="3"/>
      <c r="W1158" s="3"/>
      <c r="X1158" s="3"/>
      <c r="Y1158" s="3"/>
    </row>
    <row r="1159" spans="2:25">
      <c r="B1159" s="1"/>
      <c r="C1159" s="3"/>
      <c r="T1159" s="3"/>
      <c r="U1159" s="3"/>
      <c r="W1159" s="3"/>
      <c r="X1159" s="3"/>
      <c r="Y1159" s="3"/>
    </row>
    <row r="1160" spans="2:25">
      <c r="B1160" s="1"/>
      <c r="C1160" s="3"/>
      <c r="T1160" s="3"/>
      <c r="U1160" s="3"/>
      <c r="W1160" s="3"/>
      <c r="X1160" s="3"/>
      <c r="Y1160" s="3"/>
    </row>
    <row r="1161" spans="2:25">
      <c r="B1161" s="1"/>
      <c r="C1161" s="3"/>
      <c r="T1161" s="3"/>
      <c r="U1161" s="3"/>
      <c r="W1161" s="3"/>
      <c r="X1161" s="3"/>
      <c r="Y1161" s="3"/>
    </row>
    <row r="1162" spans="2:25">
      <c r="B1162" s="1"/>
      <c r="C1162" s="3"/>
      <c r="T1162" s="3"/>
      <c r="U1162" s="3"/>
      <c r="W1162" s="3"/>
      <c r="X1162" s="3"/>
      <c r="Y1162" s="3"/>
    </row>
    <row r="1163" spans="2:25">
      <c r="B1163" s="1"/>
      <c r="C1163" s="3"/>
      <c r="T1163" s="3"/>
      <c r="U1163" s="3"/>
      <c r="W1163" s="3"/>
      <c r="X1163" s="3"/>
      <c r="Y1163" s="3"/>
    </row>
    <row r="1164" spans="2:25">
      <c r="B1164" s="1"/>
      <c r="C1164" s="3"/>
      <c r="T1164" s="3"/>
      <c r="U1164" s="3"/>
      <c r="W1164" s="3"/>
      <c r="X1164" s="3"/>
      <c r="Y1164" s="3"/>
    </row>
    <row r="1165" spans="2:25">
      <c r="B1165" s="1"/>
      <c r="C1165" s="3"/>
      <c r="T1165" s="3"/>
      <c r="U1165" s="3"/>
      <c r="W1165" s="3"/>
      <c r="X1165" s="3"/>
      <c r="Y1165" s="3"/>
    </row>
    <row r="1166" spans="2:25">
      <c r="B1166" s="1"/>
      <c r="C1166" s="3"/>
      <c r="T1166" s="3"/>
      <c r="U1166" s="3"/>
      <c r="W1166" s="3"/>
      <c r="X1166" s="3"/>
      <c r="Y1166" s="3"/>
    </row>
    <row r="1167" spans="2:25">
      <c r="B1167" s="1"/>
      <c r="C1167" s="3"/>
      <c r="T1167" s="3"/>
      <c r="U1167" s="3"/>
      <c r="W1167" s="3"/>
      <c r="X1167" s="3"/>
      <c r="Y1167" s="3"/>
    </row>
    <row r="1168" spans="2:25">
      <c r="B1168" s="1"/>
      <c r="C1168" s="3"/>
      <c r="T1168" s="3"/>
      <c r="U1168" s="3"/>
      <c r="W1168" s="3"/>
      <c r="X1168" s="3"/>
      <c r="Y1168" s="3"/>
    </row>
    <row r="1169" spans="2:25">
      <c r="B1169" s="1"/>
      <c r="C1169" s="3"/>
      <c r="T1169" s="3"/>
      <c r="U1169" s="3"/>
      <c r="W1169" s="3"/>
      <c r="X1169" s="3"/>
      <c r="Y1169" s="3"/>
    </row>
    <row r="1170" spans="2:25">
      <c r="B1170" s="1"/>
      <c r="C1170" s="3"/>
      <c r="T1170" s="3"/>
      <c r="U1170" s="3"/>
      <c r="W1170" s="3"/>
      <c r="X1170" s="3"/>
      <c r="Y1170" s="3"/>
    </row>
    <row r="1171" spans="2:25">
      <c r="B1171" s="1"/>
      <c r="C1171" s="3"/>
      <c r="T1171" s="3"/>
      <c r="U1171" s="3"/>
      <c r="W1171" s="3"/>
      <c r="X1171" s="3"/>
      <c r="Y1171" s="3"/>
    </row>
    <row r="1172" spans="2:25">
      <c r="B1172" s="1"/>
      <c r="C1172" s="3"/>
      <c r="T1172" s="3"/>
      <c r="U1172" s="3"/>
      <c r="W1172" s="3"/>
      <c r="X1172" s="3"/>
      <c r="Y1172" s="3"/>
    </row>
    <row r="1173" spans="2:25">
      <c r="B1173" s="1"/>
      <c r="C1173" s="3"/>
      <c r="T1173" s="3"/>
      <c r="U1173" s="3"/>
      <c r="W1173" s="3"/>
      <c r="X1173" s="3"/>
      <c r="Y1173" s="3"/>
    </row>
    <row r="1174" spans="2:25">
      <c r="B1174" s="1"/>
      <c r="C1174" s="3"/>
      <c r="T1174" s="3"/>
      <c r="U1174" s="3"/>
      <c r="W1174" s="3"/>
      <c r="X1174" s="3"/>
      <c r="Y1174" s="3"/>
    </row>
    <row r="1175" spans="2:25">
      <c r="B1175" s="1"/>
      <c r="C1175" s="3"/>
      <c r="T1175" s="3"/>
      <c r="U1175" s="3"/>
      <c r="W1175" s="3"/>
      <c r="X1175" s="3"/>
      <c r="Y1175" s="3"/>
    </row>
    <row r="1176" spans="2:25">
      <c r="B1176" s="1"/>
      <c r="C1176" s="3"/>
      <c r="T1176" s="3"/>
      <c r="U1176" s="3"/>
      <c r="W1176" s="3"/>
      <c r="X1176" s="3"/>
      <c r="Y1176" s="3"/>
    </row>
    <row r="1177" spans="2:25">
      <c r="B1177" s="1"/>
      <c r="C1177" s="3"/>
      <c r="T1177" s="3"/>
      <c r="U1177" s="3"/>
      <c r="W1177" s="3"/>
      <c r="X1177" s="3"/>
      <c r="Y1177" s="3"/>
    </row>
    <row r="1178" spans="2:25">
      <c r="B1178" s="1"/>
      <c r="C1178" s="3"/>
      <c r="T1178" s="3"/>
      <c r="U1178" s="3"/>
      <c r="W1178" s="3"/>
      <c r="X1178" s="3"/>
      <c r="Y1178" s="3"/>
    </row>
    <row r="1179" spans="2:25">
      <c r="B1179" s="1"/>
      <c r="C1179" s="3"/>
      <c r="T1179" s="3"/>
      <c r="U1179" s="3"/>
      <c r="W1179" s="3"/>
      <c r="X1179" s="3"/>
      <c r="Y1179" s="3"/>
    </row>
    <row r="1180" spans="2:25">
      <c r="B1180" s="1"/>
      <c r="C1180" s="3"/>
      <c r="T1180" s="3"/>
      <c r="U1180" s="3"/>
      <c r="W1180" s="3"/>
      <c r="X1180" s="3"/>
      <c r="Y1180" s="3"/>
    </row>
    <row r="1181" spans="2:25">
      <c r="B1181" s="1"/>
      <c r="C1181" s="3"/>
      <c r="T1181" s="3"/>
      <c r="U1181" s="3"/>
      <c r="W1181" s="3"/>
      <c r="X1181" s="3"/>
      <c r="Y1181" s="3"/>
    </row>
    <row r="1182" spans="2:25">
      <c r="B1182" s="1"/>
      <c r="C1182" s="3"/>
      <c r="T1182" s="3"/>
      <c r="U1182" s="3"/>
      <c r="W1182" s="3"/>
      <c r="X1182" s="3"/>
      <c r="Y1182" s="3"/>
    </row>
    <row r="1183" spans="2:25">
      <c r="B1183" s="1"/>
      <c r="C1183" s="3"/>
      <c r="T1183" s="3"/>
      <c r="U1183" s="3"/>
      <c r="W1183" s="3"/>
      <c r="X1183" s="3"/>
      <c r="Y1183" s="3"/>
    </row>
    <row r="1184" spans="2:25">
      <c r="B1184" s="1"/>
      <c r="C1184" s="3"/>
      <c r="T1184" s="3"/>
      <c r="U1184" s="3"/>
      <c r="W1184" s="3"/>
      <c r="X1184" s="3"/>
      <c r="Y1184" s="3"/>
    </row>
    <row r="1185" spans="2:25">
      <c r="B1185" s="1"/>
      <c r="C1185" s="3"/>
      <c r="T1185" s="3"/>
      <c r="U1185" s="3"/>
      <c r="W1185" s="3"/>
      <c r="X1185" s="3"/>
      <c r="Y1185" s="3"/>
    </row>
    <row r="1186" spans="2:25">
      <c r="B1186" s="1"/>
      <c r="C1186" s="3"/>
      <c r="T1186" s="3"/>
      <c r="U1186" s="3"/>
      <c r="W1186" s="3"/>
      <c r="X1186" s="3"/>
      <c r="Y1186" s="3"/>
    </row>
    <row r="1187" spans="2:25">
      <c r="B1187" s="1"/>
      <c r="C1187" s="3"/>
      <c r="T1187" s="3"/>
      <c r="U1187" s="3"/>
      <c r="W1187" s="3"/>
      <c r="X1187" s="3"/>
      <c r="Y1187" s="3"/>
    </row>
    <row r="1188" spans="2:25">
      <c r="B1188" s="1"/>
      <c r="C1188" s="3"/>
      <c r="T1188" s="3"/>
      <c r="U1188" s="3"/>
      <c r="W1188" s="3"/>
      <c r="X1188" s="3"/>
      <c r="Y1188" s="3"/>
    </row>
    <row r="1189" spans="2:25">
      <c r="B1189" s="1"/>
      <c r="C1189" s="3"/>
      <c r="T1189" s="3"/>
      <c r="U1189" s="3"/>
      <c r="W1189" s="3"/>
      <c r="X1189" s="3"/>
      <c r="Y1189" s="3"/>
    </row>
    <row r="1190" spans="2:25">
      <c r="B1190" s="1"/>
      <c r="C1190" s="3"/>
      <c r="T1190" s="3"/>
      <c r="U1190" s="3"/>
      <c r="W1190" s="3"/>
      <c r="X1190" s="3"/>
      <c r="Y1190" s="3"/>
    </row>
    <row r="1191" spans="2:25">
      <c r="B1191" s="1"/>
      <c r="C1191" s="3"/>
      <c r="T1191" s="3"/>
      <c r="U1191" s="3"/>
      <c r="W1191" s="3"/>
      <c r="X1191" s="3"/>
      <c r="Y1191" s="3"/>
    </row>
    <row r="1192" spans="2:25">
      <c r="B1192" s="1"/>
      <c r="C1192" s="3"/>
      <c r="T1192" s="3"/>
      <c r="U1192" s="3"/>
      <c r="W1192" s="3"/>
      <c r="X1192" s="3"/>
      <c r="Y1192" s="3"/>
    </row>
    <row r="1193" spans="2:25">
      <c r="B1193" s="1"/>
      <c r="C1193" s="3"/>
      <c r="T1193" s="3"/>
      <c r="U1193" s="3"/>
      <c r="W1193" s="3"/>
      <c r="X1193" s="3"/>
      <c r="Y1193" s="3"/>
    </row>
    <row r="1194" spans="2:25">
      <c r="B1194" s="1"/>
      <c r="C1194" s="3"/>
      <c r="T1194" s="3"/>
      <c r="U1194" s="3"/>
      <c r="W1194" s="3"/>
      <c r="X1194" s="3"/>
      <c r="Y1194" s="3"/>
    </row>
    <row r="1195" spans="2:25">
      <c r="B1195" s="1"/>
      <c r="C1195" s="3"/>
      <c r="T1195" s="3"/>
      <c r="U1195" s="3"/>
      <c r="W1195" s="3"/>
      <c r="X1195" s="3"/>
      <c r="Y1195" s="3"/>
    </row>
    <row r="1196" spans="2:25">
      <c r="B1196" s="1"/>
      <c r="C1196" s="3"/>
      <c r="T1196" s="3"/>
      <c r="U1196" s="3"/>
      <c r="W1196" s="3"/>
      <c r="X1196" s="3"/>
      <c r="Y1196" s="3"/>
    </row>
    <row r="1197" spans="2:25">
      <c r="B1197" s="1"/>
      <c r="C1197" s="3"/>
      <c r="T1197" s="3"/>
      <c r="U1197" s="3"/>
      <c r="W1197" s="3"/>
      <c r="X1197" s="3"/>
      <c r="Y1197" s="3"/>
    </row>
    <row r="1198" spans="2:25">
      <c r="B1198" s="1"/>
      <c r="C1198" s="3"/>
      <c r="T1198" s="3"/>
      <c r="U1198" s="3"/>
      <c r="W1198" s="3"/>
      <c r="X1198" s="3"/>
      <c r="Y1198" s="3"/>
    </row>
    <row r="1199" spans="2:25">
      <c r="B1199" s="1"/>
      <c r="C1199" s="3"/>
      <c r="T1199" s="3"/>
      <c r="U1199" s="3"/>
      <c r="W1199" s="3"/>
      <c r="X1199" s="3"/>
      <c r="Y1199" s="3"/>
    </row>
    <row r="1200" spans="2:25">
      <c r="B1200" s="1"/>
      <c r="C1200" s="3"/>
      <c r="T1200" s="3"/>
      <c r="U1200" s="3"/>
      <c r="W1200" s="3"/>
      <c r="X1200" s="3"/>
      <c r="Y1200" s="3"/>
    </row>
    <row r="1201" spans="2:25">
      <c r="B1201" s="1"/>
      <c r="C1201" s="3"/>
      <c r="T1201" s="3"/>
      <c r="U1201" s="3"/>
      <c r="W1201" s="3"/>
      <c r="X1201" s="3"/>
      <c r="Y1201" s="3"/>
    </row>
    <row r="1202" spans="2:25">
      <c r="B1202" s="1"/>
      <c r="C1202" s="3"/>
      <c r="T1202" s="3"/>
      <c r="U1202" s="3"/>
      <c r="W1202" s="3"/>
      <c r="X1202" s="3"/>
      <c r="Y1202" s="3"/>
    </row>
    <row r="1203" spans="2:25">
      <c r="B1203" s="1"/>
      <c r="C1203" s="3"/>
      <c r="T1203" s="3"/>
      <c r="U1203" s="3"/>
      <c r="W1203" s="3"/>
      <c r="X1203" s="3"/>
      <c r="Y1203" s="3"/>
    </row>
    <row r="1204" spans="2:25">
      <c r="B1204" s="1"/>
      <c r="C1204" s="3"/>
      <c r="T1204" s="3"/>
      <c r="U1204" s="3"/>
      <c r="W1204" s="3"/>
      <c r="X1204" s="3"/>
      <c r="Y1204" s="3"/>
    </row>
    <row r="1205" spans="2:25">
      <c r="B1205" s="1"/>
      <c r="C1205" s="3"/>
      <c r="T1205" s="3"/>
      <c r="U1205" s="3"/>
      <c r="W1205" s="3"/>
      <c r="X1205" s="3"/>
      <c r="Y1205" s="3"/>
    </row>
    <row r="1206" spans="2:25">
      <c r="B1206" s="1"/>
      <c r="C1206" s="3"/>
      <c r="T1206" s="3"/>
      <c r="U1206" s="3"/>
      <c r="W1206" s="3"/>
      <c r="X1206" s="3"/>
      <c r="Y1206" s="3"/>
    </row>
    <row r="1207" spans="2:25">
      <c r="B1207" s="1"/>
      <c r="C1207" s="3"/>
      <c r="T1207" s="3"/>
      <c r="U1207" s="3"/>
      <c r="W1207" s="3"/>
      <c r="X1207" s="3"/>
      <c r="Y1207" s="3"/>
    </row>
    <row r="1208" spans="2:25">
      <c r="B1208" s="1"/>
      <c r="C1208" s="3"/>
      <c r="T1208" s="3"/>
      <c r="U1208" s="3"/>
      <c r="W1208" s="3"/>
      <c r="X1208" s="3"/>
      <c r="Y1208" s="3"/>
    </row>
    <row r="1209" spans="2:25">
      <c r="B1209" s="1"/>
      <c r="C1209" s="3"/>
      <c r="T1209" s="3"/>
      <c r="U1209" s="3"/>
      <c r="W1209" s="3"/>
      <c r="X1209" s="3"/>
      <c r="Y1209" s="3"/>
    </row>
    <row r="1210" spans="2:25">
      <c r="B1210" s="1"/>
      <c r="C1210" s="3"/>
      <c r="T1210" s="3"/>
      <c r="U1210" s="3"/>
      <c r="W1210" s="3"/>
      <c r="X1210" s="3"/>
      <c r="Y1210" s="3"/>
    </row>
    <row r="1211" spans="2:25">
      <c r="B1211" s="1"/>
      <c r="C1211" s="3"/>
      <c r="T1211" s="3"/>
      <c r="U1211" s="3"/>
      <c r="W1211" s="3"/>
      <c r="X1211" s="3"/>
      <c r="Y1211" s="3"/>
    </row>
    <row r="1212" spans="2:25">
      <c r="B1212" s="1"/>
      <c r="C1212" s="3"/>
      <c r="T1212" s="3"/>
      <c r="U1212" s="3"/>
      <c r="W1212" s="3"/>
      <c r="X1212" s="3"/>
      <c r="Y1212" s="3"/>
    </row>
    <row r="1213" spans="2:25">
      <c r="B1213" s="1"/>
      <c r="C1213" s="3"/>
      <c r="T1213" s="3"/>
      <c r="U1213" s="3"/>
      <c r="W1213" s="3"/>
      <c r="X1213" s="3"/>
      <c r="Y1213" s="3"/>
    </row>
    <row r="1214" spans="2:25">
      <c r="B1214" s="1"/>
      <c r="C1214" s="3"/>
      <c r="T1214" s="3"/>
      <c r="U1214" s="3"/>
      <c r="W1214" s="3"/>
      <c r="X1214" s="3"/>
      <c r="Y1214" s="3"/>
    </row>
    <row r="1215" spans="2:25">
      <c r="B1215" s="1"/>
      <c r="C1215" s="3"/>
      <c r="T1215" s="3"/>
      <c r="U1215" s="3"/>
      <c r="W1215" s="3"/>
      <c r="X1215" s="3"/>
      <c r="Y1215" s="3"/>
    </row>
    <row r="1216" spans="2:25">
      <c r="B1216" s="1"/>
      <c r="C1216" s="3"/>
      <c r="T1216" s="3"/>
      <c r="U1216" s="3"/>
      <c r="W1216" s="3"/>
      <c r="X1216" s="3"/>
      <c r="Y1216" s="3"/>
    </row>
    <row r="1217" spans="2:25">
      <c r="B1217" s="1"/>
      <c r="C1217" s="3"/>
      <c r="T1217" s="3"/>
      <c r="U1217" s="3"/>
      <c r="W1217" s="3"/>
      <c r="X1217" s="3"/>
      <c r="Y1217" s="3"/>
    </row>
    <row r="1218" spans="2:25">
      <c r="B1218" s="1"/>
      <c r="C1218" s="3"/>
      <c r="T1218" s="3"/>
      <c r="U1218" s="3"/>
      <c r="W1218" s="3"/>
      <c r="X1218" s="3"/>
      <c r="Y1218" s="3"/>
    </row>
    <row r="1219" spans="2:25">
      <c r="B1219" s="1"/>
      <c r="C1219" s="3"/>
      <c r="T1219" s="3"/>
      <c r="U1219" s="3"/>
      <c r="W1219" s="3"/>
      <c r="X1219" s="3"/>
      <c r="Y1219" s="3"/>
    </row>
    <row r="1220" spans="2:25">
      <c r="B1220" s="1"/>
      <c r="C1220" s="3"/>
      <c r="T1220" s="3"/>
      <c r="U1220" s="3"/>
      <c r="W1220" s="3"/>
      <c r="X1220" s="3"/>
      <c r="Y1220" s="3"/>
    </row>
    <row r="1221" spans="2:25">
      <c r="B1221" s="1"/>
      <c r="C1221" s="3"/>
      <c r="T1221" s="3"/>
      <c r="U1221" s="3"/>
      <c r="W1221" s="3"/>
      <c r="X1221" s="3"/>
      <c r="Y1221" s="3"/>
    </row>
    <row r="1222" spans="2:25">
      <c r="B1222" s="1"/>
      <c r="C1222" s="3"/>
      <c r="T1222" s="3"/>
      <c r="U1222" s="3"/>
      <c r="W1222" s="3"/>
      <c r="X1222" s="3"/>
      <c r="Y1222" s="3"/>
    </row>
    <row r="1223" spans="2:25">
      <c r="B1223" s="1"/>
      <c r="C1223" s="3"/>
      <c r="T1223" s="3"/>
      <c r="U1223" s="3"/>
      <c r="W1223" s="3"/>
      <c r="X1223" s="3"/>
      <c r="Y1223" s="3"/>
    </row>
    <row r="1224" spans="2:25">
      <c r="B1224" s="1"/>
      <c r="C1224" s="3"/>
      <c r="T1224" s="3"/>
      <c r="U1224" s="3"/>
      <c r="W1224" s="3"/>
      <c r="X1224" s="3"/>
      <c r="Y1224" s="3"/>
    </row>
    <row r="1225" spans="2:25">
      <c r="B1225" s="1"/>
      <c r="C1225" s="3"/>
      <c r="T1225" s="3"/>
      <c r="U1225" s="3"/>
      <c r="W1225" s="3"/>
      <c r="X1225" s="3"/>
      <c r="Y1225" s="3"/>
    </row>
    <row r="1226" spans="2:25">
      <c r="B1226" s="1"/>
      <c r="C1226" s="3"/>
      <c r="T1226" s="3"/>
      <c r="U1226" s="3"/>
      <c r="W1226" s="3"/>
      <c r="X1226" s="3"/>
      <c r="Y1226" s="3"/>
    </row>
    <row r="1227" spans="2:25">
      <c r="B1227" s="1"/>
      <c r="C1227" s="3"/>
      <c r="T1227" s="3"/>
      <c r="U1227" s="3"/>
      <c r="W1227" s="3"/>
      <c r="X1227" s="3"/>
      <c r="Y1227" s="3"/>
    </row>
    <row r="1228" spans="2:25">
      <c r="B1228" s="1"/>
      <c r="C1228" s="3"/>
      <c r="T1228" s="3"/>
      <c r="U1228" s="3"/>
      <c r="W1228" s="3"/>
      <c r="X1228" s="3"/>
      <c r="Y1228" s="3"/>
    </row>
    <row r="1229" spans="2:25">
      <c r="B1229" s="1"/>
      <c r="C1229" s="3"/>
      <c r="T1229" s="3"/>
      <c r="U1229" s="3"/>
      <c r="W1229" s="3"/>
      <c r="X1229" s="3"/>
      <c r="Y1229" s="3"/>
    </row>
    <row r="1230" spans="2:25">
      <c r="B1230" s="1"/>
      <c r="C1230" s="3"/>
      <c r="T1230" s="3"/>
      <c r="U1230" s="3"/>
      <c r="W1230" s="3"/>
      <c r="X1230" s="3"/>
      <c r="Y1230" s="3"/>
    </row>
    <row r="1231" spans="2:25">
      <c r="B1231" s="1"/>
      <c r="C1231" s="3"/>
      <c r="T1231" s="3"/>
      <c r="U1231" s="3"/>
      <c r="W1231" s="3"/>
      <c r="X1231" s="3"/>
      <c r="Y1231" s="3"/>
    </row>
    <row r="1232" spans="2:25">
      <c r="B1232" s="1"/>
      <c r="C1232" s="3"/>
      <c r="T1232" s="3"/>
      <c r="U1232" s="3"/>
      <c r="W1232" s="3"/>
      <c r="X1232" s="3"/>
      <c r="Y1232" s="3"/>
    </row>
    <row r="1233" spans="2:25">
      <c r="B1233" s="1"/>
      <c r="C1233" s="3"/>
      <c r="T1233" s="3"/>
      <c r="U1233" s="3"/>
      <c r="W1233" s="3"/>
      <c r="X1233" s="3"/>
      <c r="Y1233" s="3"/>
    </row>
    <row r="1234" spans="2:25">
      <c r="B1234" s="1"/>
      <c r="C1234" s="3"/>
      <c r="T1234" s="3"/>
      <c r="U1234" s="3"/>
      <c r="W1234" s="3"/>
      <c r="X1234" s="3"/>
      <c r="Y1234" s="3"/>
    </row>
    <row r="1235" spans="2:25">
      <c r="B1235" s="1"/>
      <c r="C1235" s="3"/>
      <c r="T1235" s="3"/>
      <c r="U1235" s="3"/>
      <c r="W1235" s="3"/>
      <c r="X1235" s="3"/>
      <c r="Y1235" s="3"/>
    </row>
    <row r="1236" spans="2:25">
      <c r="B1236" s="1"/>
      <c r="C1236" s="3"/>
      <c r="T1236" s="3"/>
      <c r="U1236" s="3"/>
      <c r="W1236" s="3"/>
      <c r="X1236" s="3"/>
      <c r="Y1236" s="3"/>
    </row>
    <row r="1237" spans="2:25">
      <c r="B1237" s="1"/>
      <c r="C1237" s="3"/>
      <c r="T1237" s="3"/>
      <c r="U1237" s="3"/>
      <c r="W1237" s="3"/>
      <c r="X1237" s="3"/>
      <c r="Y1237" s="3"/>
    </row>
    <row r="1238" spans="2:25">
      <c r="B1238" s="1"/>
      <c r="C1238" s="3"/>
      <c r="T1238" s="3"/>
      <c r="U1238" s="3"/>
      <c r="W1238" s="3"/>
      <c r="X1238" s="3"/>
      <c r="Y1238" s="3"/>
    </row>
    <row r="1239" spans="2:25">
      <c r="B1239" s="1"/>
      <c r="C1239" s="3"/>
      <c r="T1239" s="3"/>
      <c r="U1239" s="3"/>
      <c r="W1239" s="3"/>
      <c r="X1239" s="3"/>
      <c r="Y1239" s="3"/>
    </row>
    <row r="1240" spans="2:25">
      <c r="B1240" s="1"/>
      <c r="C1240" s="3"/>
      <c r="T1240" s="3"/>
      <c r="U1240" s="3"/>
      <c r="W1240" s="3"/>
      <c r="X1240" s="3"/>
      <c r="Y1240" s="3"/>
    </row>
    <row r="1241" spans="2:25">
      <c r="B1241" s="1"/>
      <c r="C1241" s="3"/>
      <c r="T1241" s="3"/>
      <c r="U1241" s="3"/>
      <c r="W1241" s="3"/>
      <c r="X1241" s="3"/>
      <c r="Y1241" s="3"/>
    </row>
    <row r="1242" spans="2:25">
      <c r="B1242" s="1"/>
      <c r="C1242" s="3"/>
      <c r="T1242" s="3"/>
      <c r="U1242" s="3"/>
      <c r="W1242" s="3"/>
      <c r="X1242" s="3"/>
      <c r="Y1242" s="3"/>
    </row>
    <row r="1243" spans="2:25">
      <c r="B1243" s="1"/>
      <c r="C1243" s="3"/>
      <c r="T1243" s="3"/>
      <c r="U1243" s="3"/>
      <c r="W1243" s="3"/>
      <c r="X1243" s="3"/>
      <c r="Y1243" s="3"/>
    </row>
    <row r="1244" spans="2:25">
      <c r="B1244" s="1"/>
      <c r="C1244" s="3"/>
      <c r="T1244" s="3"/>
      <c r="U1244" s="3"/>
      <c r="W1244" s="3"/>
      <c r="X1244" s="3"/>
      <c r="Y1244" s="3"/>
    </row>
    <row r="1245" spans="2:25">
      <c r="B1245" s="1"/>
      <c r="C1245" s="3"/>
      <c r="T1245" s="3"/>
      <c r="U1245" s="3"/>
      <c r="W1245" s="3"/>
      <c r="X1245" s="3"/>
      <c r="Y1245" s="3"/>
    </row>
    <row r="1246" spans="2:25">
      <c r="B1246" s="1"/>
      <c r="C1246" s="3"/>
      <c r="T1246" s="3"/>
      <c r="U1246" s="3"/>
      <c r="W1246" s="3"/>
      <c r="X1246" s="3"/>
      <c r="Y1246" s="3"/>
    </row>
    <row r="1247" spans="2:25">
      <c r="B1247" s="1"/>
      <c r="C1247" s="3"/>
      <c r="T1247" s="3"/>
      <c r="U1247" s="3"/>
      <c r="W1247" s="3"/>
      <c r="X1247" s="3"/>
      <c r="Y1247" s="3"/>
    </row>
    <row r="1248" spans="2:25">
      <c r="B1248" s="1"/>
      <c r="C1248" s="3"/>
      <c r="T1248" s="3"/>
      <c r="U1248" s="3"/>
      <c r="W1248" s="3"/>
      <c r="X1248" s="3"/>
      <c r="Y1248" s="3"/>
    </row>
    <row r="1249" spans="2:25">
      <c r="B1249" s="1"/>
      <c r="C1249" s="3"/>
      <c r="T1249" s="3"/>
      <c r="U1249" s="3"/>
      <c r="W1249" s="3"/>
      <c r="X1249" s="3"/>
      <c r="Y1249" s="3"/>
    </row>
    <row r="1250" spans="2:25">
      <c r="B1250" s="1"/>
      <c r="C1250" s="3"/>
      <c r="T1250" s="3"/>
      <c r="U1250" s="3"/>
      <c r="W1250" s="3"/>
      <c r="X1250" s="3"/>
      <c r="Y1250" s="3"/>
    </row>
    <row r="1251" spans="2:25">
      <c r="B1251" s="1"/>
      <c r="C1251" s="3"/>
      <c r="T1251" s="3"/>
      <c r="U1251" s="3"/>
      <c r="W1251" s="3"/>
      <c r="X1251" s="3"/>
      <c r="Y1251" s="3"/>
    </row>
    <row r="1252" spans="2:25">
      <c r="B1252" s="1"/>
      <c r="C1252" s="3"/>
      <c r="T1252" s="3"/>
      <c r="U1252" s="3"/>
      <c r="W1252" s="3"/>
      <c r="X1252" s="3"/>
      <c r="Y1252" s="3"/>
    </row>
    <row r="1253" spans="2:25">
      <c r="B1253" s="1"/>
      <c r="C1253" s="3"/>
      <c r="T1253" s="3"/>
      <c r="U1253" s="3"/>
      <c r="W1253" s="3"/>
      <c r="X1253" s="3"/>
      <c r="Y1253" s="3"/>
    </row>
    <row r="1254" spans="2:25">
      <c r="B1254" s="1"/>
      <c r="C1254" s="3"/>
      <c r="T1254" s="3"/>
      <c r="U1254" s="3"/>
      <c r="W1254" s="3"/>
      <c r="X1254" s="3"/>
      <c r="Y1254" s="3"/>
    </row>
    <row r="1255" spans="2:25">
      <c r="B1255" s="1"/>
      <c r="C1255" s="3"/>
      <c r="T1255" s="3"/>
      <c r="U1255" s="3"/>
      <c r="W1255" s="3"/>
      <c r="X1255" s="3"/>
      <c r="Y1255" s="3"/>
    </row>
    <row r="1256" spans="2:25">
      <c r="B1256" s="1"/>
      <c r="C1256" s="3"/>
      <c r="T1256" s="3"/>
      <c r="U1256" s="3"/>
      <c r="W1256" s="3"/>
      <c r="X1256" s="3"/>
      <c r="Y1256" s="3"/>
    </row>
    <row r="1257" spans="2:25">
      <c r="B1257" s="1"/>
      <c r="C1257" s="3"/>
      <c r="T1257" s="3"/>
      <c r="U1257" s="3"/>
      <c r="W1257" s="3"/>
      <c r="X1257" s="3"/>
      <c r="Y1257" s="3"/>
    </row>
    <row r="1258" spans="2:25">
      <c r="B1258" s="1"/>
      <c r="C1258" s="3"/>
      <c r="T1258" s="3"/>
      <c r="U1258" s="3"/>
      <c r="W1258" s="3"/>
      <c r="X1258" s="3"/>
      <c r="Y1258" s="3"/>
    </row>
    <row r="1259" spans="2:25">
      <c r="B1259" s="1"/>
      <c r="C1259" s="3"/>
      <c r="T1259" s="3"/>
      <c r="U1259" s="3"/>
      <c r="W1259" s="3"/>
      <c r="X1259" s="3"/>
      <c r="Y1259" s="3"/>
    </row>
    <row r="1260" spans="2:25">
      <c r="B1260" s="1"/>
      <c r="C1260" s="3"/>
      <c r="T1260" s="3"/>
      <c r="U1260" s="3"/>
      <c r="W1260" s="3"/>
      <c r="X1260" s="3"/>
      <c r="Y1260" s="3"/>
    </row>
    <row r="1261" spans="2:25">
      <c r="B1261" s="1"/>
      <c r="C1261" s="3"/>
      <c r="T1261" s="3"/>
      <c r="U1261" s="3"/>
      <c r="W1261" s="3"/>
      <c r="X1261" s="3"/>
      <c r="Y1261" s="3"/>
    </row>
    <row r="1262" spans="2:25">
      <c r="B1262" s="1"/>
      <c r="C1262" s="3"/>
      <c r="T1262" s="3"/>
      <c r="U1262" s="3"/>
      <c r="W1262" s="3"/>
      <c r="X1262" s="3"/>
      <c r="Y1262" s="3"/>
    </row>
    <row r="1263" spans="2:25">
      <c r="B1263" s="1"/>
      <c r="C1263" s="3"/>
      <c r="T1263" s="3"/>
      <c r="U1263" s="3"/>
      <c r="W1263" s="3"/>
      <c r="X1263" s="3"/>
      <c r="Y1263" s="3"/>
    </row>
    <row r="1264" spans="2:25">
      <c r="B1264" s="1"/>
      <c r="C1264" s="3"/>
      <c r="T1264" s="3"/>
      <c r="U1264" s="3"/>
      <c r="W1264" s="3"/>
      <c r="X1264" s="3"/>
      <c r="Y1264" s="3"/>
    </row>
    <row r="1265" spans="2:25">
      <c r="B1265" s="1"/>
      <c r="C1265" s="3"/>
      <c r="T1265" s="3"/>
      <c r="U1265" s="3"/>
      <c r="W1265" s="3"/>
      <c r="X1265" s="3"/>
      <c r="Y1265" s="3"/>
    </row>
    <row r="1266" spans="2:25">
      <c r="B1266" s="1"/>
      <c r="C1266" s="3"/>
      <c r="T1266" s="3"/>
      <c r="U1266" s="3"/>
      <c r="W1266" s="3"/>
      <c r="X1266" s="3"/>
      <c r="Y1266" s="3"/>
    </row>
    <row r="1267" spans="2:25">
      <c r="B1267" s="1"/>
      <c r="C1267" s="3"/>
      <c r="T1267" s="3"/>
      <c r="U1267" s="3"/>
      <c r="W1267" s="3"/>
      <c r="X1267" s="3"/>
      <c r="Y1267" s="3"/>
    </row>
    <row r="1268" spans="2:25">
      <c r="B1268" s="1"/>
      <c r="C1268" s="3"/>
      <c r="T1268" s="3"/>
      <c r="U1268" s="3"/>
      <c r="W1268" s="3"/>
      <c r="X1268" s="3"/>
      <c r="Y1268" s="3"/>
    </row>
    <row r="1269" spans="2:25">
      <c r="B1269" s="1"/>
      <c r="C1269" s="3"/>
      <c r="T1269" s="3"/>
      <c r="U1269" s="3"/>
      <c r="W1269" s="3"/>
      <c r="X1269" s="3"/>
      <c r="Y1269" s="3"/>
    </row>
    <row r="1270" spans="2:25">
      <c r="B1270" s="1"/>
      <c r="C1270" s="3"/>
      <c r="T1270" s="3"/>
      <c r="U1270" s="3"/>
      <c r="W1270" s="3"/>
      <c r="X1270" s="3"/>
      <c r="Y1270" s="3"/>
    </row>
    <row r="1271" spans="2:25">
      <c r="B1271" s="1"/>
      <c r="C1271" s="3"/>
      <c r="T1271" s="3"/>
      <c r="U1271" s="3"/>
      <c r="W1271" s="3"/>
      <c r="X1271" s="3"/>
      <c r="Y1271" s="3"/>
    </row>
    <row r="1272" spans="2:25">
      <c r="B1272" s="1"/>
      <c r="C1272" s="3"/>
      <c r="T1272" s="3"/>
      <c r="U1272" s="3"/>
      <c r="W1272" s="3"/>
      <c r="X1272" s="3"/>
      <c r="Y1272" s="3"/>
    </row>
    <row r="1273" spans="2:25">
      <c r="B1273" s="1"/>
      <c r="C1273" s="3"/>
      <c r="T1273" s="3"/>
      <c r="U1273" s="3"/>
      <c r="W1273" s="3"/>
      <c r="X1273" s="3"/>
      <c r="Y1273" s="3"/>
    </row>
    <row r="1274" spans="2:25">
      <c r="B1274" s="1"/>
      <c r="C1274" s="3"/>
      <c r="T1274" s="3"/>
      <c r="U1274" s="3"/>
      <c r="W1274" s="3"/>
      <c r="X1274" s="3"/>
      <c r="Y1274" s="3"/>
    </row>
    <row r="1275" spans="2:25">
      <c r="B1275" s="1"/>
      <c r="C1275" s="3"/>
      <c r="T1275" s="3"/>
      <c r="U1275" s="3"/>
      <c r="W1275" s="3"/>
      <c r="X1275" s="3"/>
      <c r="Y1275" s="3"/>
    </row>
    <row r="1276" spans="2:25">
      <c r="B1276" s="1"/>
      <c r="C1276" s="3"/>
      <c r="T1276" s="3"/>
      <c r="U1276" s="3"/>
      <c r="W1276" s="3"/>
      <c r="X1276" s="3"/>
      <c r="Y1276" s="3"/>
    </row>
    <row r="1277" spans="2:25">
      <c r="B1277" s="1"/>
      <c r="C1277" s="3"/>
      <c r="T1277" s="3"/>
      <c r="U1277" s="3"/>
      <c r="W1277" s="3"/>
      <c r="X1277" s="3"/>
      <c r="Y1277" s="3"/>
    </row>
    <row r="1278" spans="2:25">
      <c r="B1278" s="1"/>
      <c r="C1278" s="3"/>
      <c r="T1278" s="3"/>
      <c r="U1278" s="3"/>
      <c r="W1278" s="3"/>
      <c r="X1278" s="3"/>
      <c r="Y1278" s="3"/>
    </row>
    <row r="1279" spans="2:25">
      <c r="B1279" s="1"/>
      <c r="C1279" s="3"/>
      <c r="T1279" s="3"/>
      <c r="U1279" s="3"/>
      <c r="W1279" s="3"/>
      <c r="X1279" s="3"/>
      <c r="Y1279" s="3"/>
    </row>
    <row r="1280" spans="2:25">
      <c r="B1280" s="1"/>
      <c r="C1280" s="3"/>
      <c r="T1280" s="3"/>
      <c r="U1280" s="3"/>
      <c r="W1280" s="3"/>
      <c r="X1280" s="3"/>
      <c r="Y1280" s="3"/>
    </row>
    <row r="1281" spans="2:25">
      <c r="B1281" s="1"/>
      <c r="C1281" s="3"/>
      <c r="T1281" s="3"/>
      <c r="U1281" s="3"/>
      <c r="W1281" s="3"/>
      <c r="X1281" s="3"/>
      <c r="Y1281" s="3"/>
    </row>
    <row r="1282" spans="2:25">
      <c r="B1282" s="1"/>
      <c r="C1282" s="3"/>
      <c r="T1282" s="3"/>
      <c r="U1282" s="3"/>
      <c r="W1282" s="3"/>
      <c r="X1282" s="3"/>
      <c r="Y1282" s="3"/>
    </row>
    <row r="1283" spans="2:25">
      <c r="B1283" s="1"/>
      <c r="C1283" s="3"/>
      <c r="T1283" s="3"/>
      <c r="U1283" s="3"/>
      <c r="W1283" s="3"/>
      <c r="X1283" s="3"/>
      <c r="Y1283" s="3"/>
    </row>
    <row r="1284" spans="2:25">
      <c r="B1284" s="1"/>
      <c r="C1284" s="3"/>
      <c r="T1284" s="3"/>
      <c r="U1284" s="3"/>
      <c r="W1284" s="3"/>
      <c r="X1284" s="3"/>
      <c r="Y1284" s="3"/>
    </row>
    <row r="1285" spans="2:25">
      <c r="B1285" s="1"/>
      <c r="C1285" s="3"/>
      <c r="T1285" s="3"/>
      <c r="U1285" s="3"/>
      <c r="W1285" s="3"/>
      <c r="X1285" s="3"/>
      <c r="Y1285" s="3"/>
    </row>
    <row r="1286" spans="2:25">
      <c r="B1286" s="1"/>
      <c r="C1286" s="3"/>
      <c r="T1286" s="3"/>
      <c r="U1286" s="3"/>
      <c r="W1286" s="3"/>
      <c r="X1286" s="3"/>
      <c r="Y1286" s="3"/>
    </row>
    <row r="1287" spans="2:25">
      <c r="B1287" s="1"/>
      <c r="C1287" s="3"/>
      <c r="T1287" s="3"/>
      <c r="U1287" s="3"/>
      <c r="W1287" s="3"/>
      <c r="X1287" s="3"/>
      <c r="Y1287" s="3"/>
    </row>
    <row r="1288" spans="2:25">
      <c r="B1288" s="1"/>
      <c r="C1288" s="3"/>
      <c r="T1288" s="3"/>
      <c r="U1288" s="3"/>
      <c r="W1288" s="3"/>
      <c r="X1288" s="3"/>
      <c r="Y1288" s="3"/>
    </row>
    <row r="1289" spans="2:25">
      <c r="B1289" s="1"/>
      <c r="C1289" s="3"/>
      <c r="T1289" s="3"/>
      <c r="U1289" s="3"/>
      <c r="W1289" s="3"/>
      <c r="X1289" s="3"/>
      <c r="Y1289" s="3"/>
    </row>
    <row r="1290" spans="2:25">
      <c r="B1290" s="1"/>
      <c r="C1290" s="3"/>
      <c r="T1290" s="3"/>
      <c r="U1290" s="3"/>
      <c r="W1290" s="3"/>
      <c r="X1290" s="3"/>
      <c r="Y1290" s="3"/>
    </row>
    <row r="1291" spans="2:25">
      <c r="B1291" s="1"/>
      <c r="C1291" s="3"/>
      <c r="T1291" s="3"/>
      <c r="U1291" s="3"/>
      <c r="W1291" s="3"/>
      <c r="X1291" s="3"/>
      <c r="Y1291" s="3"/>
    </row>
    <row r="1292" spans="2:25">
      <c r="B1292" s="1"/>
      <c r="C1292" s="3"/>
      <c r="T1292" s="3"/>
      <c r="U1292" s="3"/>
      <c r="W1292" s="3"/>
      <c r="X1292" s="3"/>
      <c r="Y1292" s="3"/>
    </row>
    <row r="1293" spans="2:25">
      <c r="B1293" s="1"/>
      <c r="C1293" s="3"/>
      <c r="T1293" s="3"/>
      <c r="U1293" s="3"/>
      <c r="W1293" s="3"/>
      <c r="X1293" s="3"/>
      <c r="Y1293" s="3"/>
    </row>
    <row r="1294" spans="2:25">
      <c r="B1294" s="1"/>
      <c r="C1294" s="3"/>
      <c r="T1294" s="3"/>
      <c r="U1294" s="3"/>
      <c r="W1294" s="3"/>
      <c r="X1294" s="3"/>
      <c r="Y1294" s="3"/>
    </row>
    <row r="1295" spans="2:25">
      <c r="B1295" s="1"/>
      <c r="C1295" s="3"/>
      <c r="T1295" s="3"/>
      <c r="U1295" s="3"/>
      <c r="W1295" s="3"/>
      <c r="X1295" s="3"/>
      <c r="Y1295" s="3"/>
    </row>
    <row r="1296" spans="2:25">
      <c r="B1296" s="1"/>
      <c r="C1296" s="3"/>
      <c r="T1296" s="3"/>
      <c r="U1296" s="3"/>
      <c r="W1296" s="3"/>
      <c r="X1296" s="3"/>
      <c r="Y1296" s="3"/>
    </row>
    <row r="1297" spans="2:25">
      <c r="B1297" s="1"/>
      <c r="C1297" s="3"/>
      <c r="T1297" s="3"/>
      <c r="U1297" s="3"/>
      <c r="W1297" s="3"/>
      <c r="X1297" s="3"/>
      <c r="Y1297" s="3"/>
    </row>
    <row r="1298" spans="2:25">
      <c r="B1298" s="1"/>
      <c r="C1298" s="3"/>
      <c r="T1298" s="3"/>
      <c r="U1298" s="3"/>
      <c r="W1298" s="3"/>
      <c r="X1298" s="3"/>
      <c r="Y1298" s="3"/>
    </row>
    <row r="1299" spans="2:25">
      <c r="B1299" s="1"/>
      <c r="C1299" s="3"/>
      <c r="T1299" s="3"/>
      <c r="U1299" s="3"/>
      <c r="W1299" s="3"/>
      <c r="X1299" s="3"/>
      <c r="Y1299" s="3"/>
    </row>
    <row r="1300" spans="2:25">
      <c r="B1300" s="1"/>
      <c r="C1300" s="3"/>
      <c r="T1300" s="3"/>
      <c r="U1300" s="3"/>
      <c r="W1300" s="3"/>
      <c r="X1300" s="3"/>
      <c r="Y1300" s="3"/>
    </row>
    <row r="1301" spans="2:25">
      <c r="B1301" s="1"/>
      <c r="C1301" s="3"/>
      <c r="T1301" s="3"/>
      <c r="U1301" s="3"/>
      <c r="W1301" s="3"/>
      <c r="X1301" s="3"/>
      <c r="Y1301" s="3"/>
    </row>
    <row r="1302" spans="2:25">
      <c r="B1302" s="1"/>
      <c r="C1302" s="3"/>
      <c r="T1302" s="3"/>
      <c r="U1302" s="3"/>
      <c r="W1302" s="3"/>
      <c r="X1302" s="3"/>
      <c r="Y1302" s="3"/>
    </row>
    <row r="1303" spans="2:25">
      <c r="B1303" s="1"/>
      <c r="C1303" s="3"/>
      <c r="T1303" s="3"/>
      <c r="U1303" s="3"/>
      <c r="W1303" s="3"/>
      <c r="X1303" s="3"/>
      <c r="Y1303" s="3"/>
    </row>
    <row r="1304" spans="2:25">
      <c r="B1304" s="1"/>
      <c r="C1304" s="3"/>
      <c r="T1304" s="3"/>
      <c r="U1304" s="3"/>
      <c r="W1304" s="3"/>
      <c r="X1304" s="3"/>
      <c r="Y1304" s="3"/>
    </row>
    <row r="1305" spans="2:25">
      <c r="B1305" s="1"/>
      <c r="C1305" s="3"/>
      <c r="T1305" s="3"/>
      <c r="U1305" s="3"/>
      <c r="W1305" s="3"/>
      <c r="X1305" s="3"/>
      <c r="Y1305" s="3"/>
    </row>
    <row r="1306" spans="2:25">
      <c r="B1306" s="1"/>
      <c r="C1306" s="3"/>
      <c r="T1306" s="3"/>
      <c r="U1306" s="3"/>
      <c r="W1306" s="3"/>
      <c r="X1306" s="3"/>
      <c r="Y1306" s="3"/>
    </row>
    <row r="1307" spans="2:25">
      <c r="B1307" s="1"/>
      <c r="C1307" s="3"/>
      <c r="T1307" s="3"/>
      <c r="U1307" s="3"/>
      <c r="W1307" s="3"/>
      <c r="X1307" s="3"/>
      <c r="Y1307" s="3"/>
    </row>
    <row r="1308" spans="2:25">
      <c r="B1308" s="1"/>
      <c r="C1308" s="3"/>
      <c r="T1308" s="3"/>
      <c r="U1308" s="3"/>
      <c r="W1308" s="3"/>
      <c r="X1308" s="3"/>
      <c r="Y1308" s="3"/>
    </row>
    <row r="1309" spans="2:25">
      <c r="B1309" s="1"/>
      <c r="C1309" s="3"/>
      <c r="T1309" s="3"/>
      <c r="U1309" s="3"/>
      <c r="W1309" s="3"/>
      <c r="X1309" s="3"/>
      <c r="Y1309" s="3"/>
    </row>
    <row r="1310" spans="2:25">
      <c r="B1310" s="1"/>
      <c r="C1310" s="3"/>
      <c r="T1310" s="3"/>
      <c r="U1310" s="3"/>
      <c r="W1310" s="3"/>
      <c r="X1310" s="3"/>
      <c r="Y1310" s="3"/>
    </row>
    <row r="1311" spans="2:25">
      <c r="B1311" s="1"/>
      <c r="C1311" s="3"/>
      <c r="T1311" s="3"/>
      <c r="U1311" s="3"/>
      <c r="W1311" s="3"/>
      <c r="X1311" s="3"/>
      <c r="Y1311" s="3"/>
    </row>
    <row r="1312" spans="2:25">
      <c r="B1312" s="1"/>
      <c r="C1312" s="3"/>
      <c r="T1312" s="3"/>
      <c r="U1312" s="3"/>
      <c r="W1312" s="3"/>
      <c r="X1312" s="3"/>
      <c r="Y1312" s="3"/>
    </row>
    <row r="1313" spans="2:25">
      <c r="B1313" s="1"/>
      <c r="C1313" s="3"/>
      <c r="T1313" s="3"/>
      <c r="U1313" s="3"/>
      <c r="W1313" s="3"/>
      <c r="X1313" s="3"/>
      <c r="Y1313" s="3"/>
    </row>
    <row r="1314" spans="2:25">
      <c r="B1314" s="1"/>
      <c r="C1314" s="3"/>
      <c r="T1314" s="3"/>
      <c r="U1314" s="3"/>
      <c r="W1314" s="3"/>
      <c r="X1314" s="3"/>
      <c r="Y1314" s="3"/>
    </row>
    <row r="1315" spans="2:25">
      <c r="B1315" s="1"/>
      <c r="C1315" s="3"/>
      <c r="T1315" s="3"/>
      <c r="U1315" s="3"/>
      <c r="W1315" s="3"/>
      <c r="X1315" s="3"/>
      <c r="Y1315" s="3"/>
    </row>
    <row r="1316" spans="2:25">
      <c r="B1316" s="1"/>
      <c r="C1316" s="3"/>
      <c r="T1316" s="3"/>
      <c r="U1316" s="3"/>
      <c r="W1316" s="3"/>
      <c r="X1316" s="3"/>
      <c r="Y1316" s="3"/>
    </row>
    <row r="1317" spans="2:25">
      <c r="B1317" s="1"/>
      <c r="C1317" s="3"/>
      <c r="T1317" s="3"/>
      <c r="U1317" s="3"/>
      <c r="W1317" s="3"/>
      <c r="X1317" s="3"/>
      <c r="Y1317" s="3"/>
    </row>
    <row r="1318" spans="2:25">
      <c r="B1318" s="1"/>
      <c r="C1318" s="3"/>
      <c r="T1318" s="3"/>
      <c r="U1318" s="3"/>
      <c r="W1318" s="3"/>
      <c r="X1318" s="3"/>
      <c r="Y1318" s="3"/>
    </row>
    <row r="1319" spans="2:25">
      <c r="B1319" s="1"/>
      <c r="C1319" s="3"/>
      <c r="T1319" s="3"/>
      <c r="U1319" s="3"/>
      <c r="W1319" s="3"/>
      <c r="X1319" s="3"/>
      <c r="Y1319" s="3"/>
    </row>
    <row r="1320" spans="2:25">
      <c r="B1320" s="1"/>
      <c r="C1320" s="3"/>
      <c r="T1320" s="3"/>
      <c r="U1320" s="3"/>
      <c r="W1320" s="3"/>
      <c r="X1320" s="3"/>
      <c r="Y1320" s="3"/>
    </row>
    <row r="1321" spans="2:25">
      <c r="B1321" s="1"/>
      <c r="C1321" s="3"/>
      <c r="T1321" s="3"/>
      <c r="U1321" s="3"/>
      <c r="W1321" s="3"/>
      <c r="X1321" s="3"/>
      <c r="Y1321" s="3"/>
    </row>
    <row r="1322" spans="2:25">
      <c r="B1322" s="1"/>
      <c r="C1322" s="3"/>
      <c r="T1322" s="3"/>
      <c r="U1322" s="3"/>
      <c r="W1322" s="3"/>
      <c r="X1322" s="3"/>
      <c r="Y1322" s="3"/>
    </row>
    <row r="1323" spans="2:25">
      <c r="B1323" s="1"/>
      <c r="C1323" s="3"/>
      <c r="T1323" s="3"/>
      <c r="U1323" s="3"/>
      <c r="W1323" s="3"/>
      <c r="X1323" s="3"/>
      <c r="Y1323" s="3"/>
    </row>
    <row r="1324" spans="2:25">
      <c r="B1324" s="1"/>
      <c r="C1324" s="3"/>
      <c r="T1324" s="3"/>
      <c r="U1324" s="3"/>
      <c r="W1324" s="3"/>
      <c r="X1324" s="3"/>
      <c r="Y1324" s="3"/>
    </row>
    <row r="1325" spans="2:25">
      <c r="B1325" s="1"/>
      <c r="C1325" s="3"/>
      <c r="T1325" s="3"/>
      <c r="U1325" s="3"/>
      <c r="W1325" s="3"/>
      <c r="X1325" s="3"/>
      <c r="Y1325" s="3"/>
    </row>
    <row r="1326" spans="2:25">
      <c r="B1326" s="1"/>
      <c r="C1326" s="3"/>
      <c r="T1326" s="3"/>
      <c r="U1326" s="3"/>
      <c r="W1326" s="3"/>
      <c r="X1326" s="3"/>
      <c r="Y1326" s="3"/>
    </row>
    <row r="1327" spans="2:25">
      <c r="B1327" s="1"/>
      <c r="C1327" s="3"/>
      <c r="T1327" s="3"/>
      <c r="U1327" s="3"/>
      <c r="W1327" s="3"/>
      <c r="X1327" s="3"/>
      <c r="Y1327" s="3"/>
    </row>
    <row r="1328" spans="2:25">
      <c r="B1328" s="1"/>
      <c r="C1328" s="3"/>
      <c r="T1328" s="3"/>
      <c r="U1328" s="3"/>
      <c r="W1328" s="3"/>
      <c r="X1328" s="3"/>
      <c r="Y1328" s="3"/>
    </row>
    <row r="1329" spans="2:25">
      <c r="B1329" s="1"/>
      <c r="C1329" s="3"/>
      <c r="T1329" s="3"/>
      <c r="U1329" s="3"/>
      <c r="W1329" s="3"/>
      <c r="X1329" s="3"/>
      <c r="Y1329" s="3"/>
    </row>
    <row r="1330" spans="2:25">
      <c r="B1330" s="1"/>
      <c r="C1330" s="3"/>
      <c r="T1330" s="3"/>
      <c r="U1330" s="3"/>
      <c r="W1330" s="3"/>
      <c r="X1330" s="3"/>
      <c r="Y1330" s="3"/>
    </row>
    <row r="1331" spans="2:25">
      <c r="B1331" s="1"/>
      <c r="C1331" s="3"/>
      <c r="T1331" s="3"/>
      <c r="U1331" s="3"/>
      <c r="W1331" s="3"/>
      <c r="X1331" s="3"/>
      <c r="Y1331" s="3"/>
    </row>
    <row r="1332" spans="2:25">
      <c r="B1332" s="1"/>
      <c r="C1332" s="3"/>
      <c r="T1332" s="3"/>
      <c r="U1332" s="3"/>
      <c r="W1332" s="3"/>
      <c r="X1332" s="3"/>
      <c r="Y1332" s="3"/>
    </row>
    <row r="1333" spans="2:25">
      <c r="B1333" s="1"/>
      <c r="C1333" s="3"/>
      <c r="T1333" s="3"/>
      <c r="U1333" s="3"/>
      <c r="W1333" s="3"/>
      <c r="X1333" s="3"/>
      <c r="Y1333" s="3"/>
    </row>
    <row r="1334" spans="2:25">
      <c r="B1334" s="1"/>
      <c r="C1334" s="3"/>
      <c r="T1334" s="3"/>
      <c r="U1334" s="3"/>
      <c r="W1334" s="3"/>
      <c r="X1334" s="3"/>
      <c r="Y1334" s="3"/>
    </row>
    <row r="1335" spans="2:25">
      <c r="B1335" s="1"/>
      <c r="C1335" s="3"/>
      <c r="T1335" s="3"/>
      <c r="U1335" s="3"/>
      <c r="W1335" s="3"/>
      <c r="X1335" s="3"/>
      <c r="Y1335" s="3"/>
    </row>
    <row r="1336" spans="2:25">
      <c r="B1336" s="1"/>
      <c r="C1336" s="3"/>
      <c r="T1336" s="3"/>
      <c r="U1336" s="3"/>
      <c r="W1336" s="3"/>
      <c r="X1336" s="3"/>
      <c r="Y1336" s="3"/>
    </row>
    <row r="1337" spans="2:25">
      <c r="B1337" s="1"/>
      <c r="C1337" s="3"/>
      <c r="T1337" s="3"/>
      <c r="U1337" s="3"/>
      <c r="W1337" s="3"/>
      <c r="X1337" s="3"/>
      <c r="Y1337" s="3"/>
    </row>
    <row r="1338" spans="2:25">
      <c r="B1338" s="1"/>
      <c r="C1338" s="3"/>
      <c r="T1338" s="3"/>
      <c r="U1338" s="3"/>
      <c r="W1338" s="3"/>
      <c r="X1338" s="3"/>
      <c r="Y1338" s="3"/>
    </row>
    <row r="1339" spans="2:25">
      <c r="B1339" s="1"/>
      <c r="C1339" s="3"/>
      <c r="T1339" s="3"/>
      <c r="U1339" s="3"/>
      <c r="W1339" s="3"/>
      <c r="X1339" s="3"/>
      <c r="Y1339" s="3"/>
    </row>
    <row r="1340" spans="2:25">
      <c r="B1340" s="1"/>
      <c r="C1340" s="3"/>
      <c r="T1340" s="3"/>
      <c r="U1340" s="3"/>
      <c r="W1340" s="3"/>
      <c r="X1340" s="3"/>
      <c r="Y1340" s="3"/>
    </row>
    <row r="1341" spans="2:25">
      <c r="B1341" s="1"/>
      <c r="C1341" s="3"/>
      <c r="T1341" s="3"/>
      <c r="U1341" s="3"/>
      <c r="W1341" s="3"/>
      <c r="X1341" s="3"/>
      <c r="Y1341" s="3"/>
    </row>
    <row r="1342" spans="2:25">
      <c r="B1342" s="1"/>
      <c r="C1342" s="3"/>
      <c r="T1342" s="3"/>
      <c r="U1342" s="3"/>
      <c r="W1342" s="3"/>
      <c r="X1342" s="3"/>
      <c r="Y1342" s="3"/>
    </row>
    <row r="1343" spans="2:25">
      <c r="B1343" s="1"/>
      <c r="C1343" s="3"/>
      <c r="T1343" s="3"/>
      <c r="U1343" s="3"/>
      <c r="W1343" s="3"/>
      <c r="X1343" s="3"/>
      <c r="Y1343" s="3"/>
    </row>
    <row r="1344" spans="2:25">
      <c r="B1344" s="1"/>
      <c r="C1344" s="3"/>
      <c r="T1344" s="3"/>
      <c r="U1344" s="3"/>
      <c r="W1344" s="3"/>
      <c r="X1344" s="3"/>
      <c r="Y1344" s="3"/>
    </row>
    <row r="1345" spans="2:25">
      <c r="B1345" s="1"/>
      <c r="C1345" s="3"/>
      <c r="T1345" s="3"/>
      <c r="U1345" s="3"/>
      <c r="W1345" s="3"/>
      <c r="X1345" s="3"/>
      <c r="Y1345" s="3"/>
    </row>
    <row r="1346" spans="2:25">
      <c r="B1346" s="1"/>
      <c r="C1346" s="3"/>
      <c r="T1346" s="3"/>
      <c r="U1346" s="3"/>
      <c r="W1346" s="3"/>
      <c r="X1346" s="3"/>
      <c r="Y1346" s="3"/>
    </row>
    <row r="1347" spans="2:25">
      <c r="B1347" s="1"/>
      <c r="C1347" s="3"/>
      <c r="T1347" s="3"/>
      <c r="U1347" s="3"/>
      <c r="W1347" s="3"/>
      <c r="X1347" s="3"/>
      <c r="Y1347" s="3"/>
    </row>
    <row r="1348" spans="2:25">
      <c r="B1348" s="1"/>
      <c r="C1348" s="3"/>
      <c r="T1348" s="3"/>
      <c r="U1348" s="3"/>
      <c r="W1348" s="3"/>
      <c r="X1348" s="3"/>
      <c r="Y1348" s="3"/>
    </row>
    <row r="1349" spans="2:25">
      <c r="B1349" s="1"/>
      <c r="C1349" s="3"/>
      <c r="T1349" s="3"/>
      <c r="U1349" s="3"/>
      <c r="W1349" s="3"/>
      <c r="X1349" s="3"/>
      <c r="Y1349" s="3"/>
    </row>
    <row r="1350" spans="2:25">
      <c r="B1350" s="1"/>
      <c r="C1350" s="3"/>
      <c r="T1350" s="3"/>
      <c r="U1350" s="3"/>
      <c r="W1350" s="3"/>
      <c r="X1350" s="3"/>
      <c r="Y1350" s="3"/>
    </row>
    <row r="1351" spans="2:25">
      <c r="B1351" s="1"/>
      <c r="C1351" s="3"/>
      <c r="T1351" s="3"/>
      <c r="U1351" s="3"/>
      <c r="W1351" s="3"/>
      <c r="X1351" s="3"/>
      <c r="Y1351" s="3"/>
    </row>
    <row r="1352" spans="2:25">
      <c r="B1352" s="1"/>
      <c r="C1352" s="3"/>
      <c r="T1352" s="3"/>
      <c r="U1352" s="3"/>
      <c r="W1352" s="3"/>
      <c r="X1352" s="3"/>
      <c r="Y1352" s="3"/>
    </row>
    <row r="1353" spans="2:25">
      <c r="B1353" s="1"/>
      <c r="C1353" s="3"/>
      <c r="T1353" s="3"/>
      <c r="U1353" s="3"/>
      <c r="W1353" s="3"/>
      <c r="X1353" s="3"/>
      <c r="Y1353" s="3"/>
    </row>
    <row r="1354" spans="2:25">
      <c r="B1354" s="1"/>
      <c r="C1354" s="3"/>
      <c r="T1354" s="3"/>
      <c r="U1354" s="3"/>
      <c r="W1354" s="3"/>
      <c r="X1354" s="3"/>
      <c r="Y1354" s="3"/>
    </row>
    <row r="1355" spans="2:25">
      <c r="B1355" s="1"/>
      <c r="C1355" s="3"/>
      <c r="T1355" s="3"/>
      <c r="U1355" s="3"/>
      <c r="W1355" s="3"/>
      <c r="X1355" s="3"/>
      <c r="Y1355" s="3"/>
    </row>
    <row r="1356" spans="2:25">
      <c r="B1356" s="1"/>
      <c r="C1356" s="3"/>
      <c r="T1356" s="3"/>
      <c r="U1356" s="3"/>
      <c r="W1356" s="3"/>
      <c r="X1356" s="3"/>
      <c r="Y1356" s="3"/>
    </row>
    <row r="1357" spans="2:25">
      <c r="B1357" s="1"/>
      <c r="C1357" s="3"/>
      <c r="T1357" s="3"/>
      <c r="U1357" s="3"/>
      <c r="W1357" s="3"/>
      <c r="X1357" s="3"/>
      <c r="Y1357" s="3"/>
    </row>
    <row r="1358" spans="2:25">
      <c r="B1358" s="1"/>
      <c r="C1358" s="3"/>
      <c r="T1358" s="3"/>
      <c r="U1358" s="3"/>
      <c r="W1358" s="3"/>
      <c r="X1358" s="3"/>
      <c r="Y1358" s="3"/>
    </row>
    <row r="1359" spans="2:25">
      <c r="B1359" s="1"/>
      <c r="C1359" s="3"/>
      <c r="T1359" s="3"/>
      <c r="U1359" s="3"/>
      <c r="W1359" s="3"/>
      <c r="X1359" s="3"/>
      <c r="Y1359" s="3"/>
    </row>
    <row r="1360" spans="2:25">
      <c r="B1360" s="1"/>
      <c r="C1360" s="3"/>
      <c r="T1360" s="3"/>
      <c r="U1360" s="3"/>
      <c r="W1360" s="3"/>
      <c r="X1360" s="3"/>
      <c r="Y1360" s="3"/>
    </row>
    <row r="1361" spans="2:25">
      <c r="B1361" s="1"/>
      <c r="C1361" s="3"/>
      <c r="T1361" s="3"/>
      <c r="U1361" s="3"/>
      <c r="W1361" s="3"/>
      <c r="X1361" s="3"/>
      <c r="Y1361" s="3"/>
    </row>
    <row r="1362" spans="2:25">
      <c r="B1362" s="1"/>
      <c r="C1362" s="3"/>
      <c r="T1362" s="3"/>
      <c r="U1362" s="3"/>
      <c r="W1362" s="3"/>
      <c r="X1362" s="3"/>
      <c r="Y1362" s="3"/>
    </row>
    <row r="1363" spans="2:25">
      <c r="B1363" s="1"/>
      <c r="C1363" s="3"/>
      <c r="T1363" s="3"/>
      <c r="U1363" s="3"/>
      <c r="W1363" s="3"/>
      <c r="X1363" s="3"/>
      <c r="Y1363" s="3"/>
    </row>
    <row r="1364" spans="2:25">
      <c r="B1364" s="1"/>
      <c r="C1364" s="3"/>
      <c r="T1364" s="3"/>
      <c r="U1364" s="3"/>
      <c r="W1364" s="3"/>
      <c r="X1364" s="3"/>
      <c r="Y1364" s="3"/>
    </row>
    <row r="1365" spans="2:25">
      <c r="B1365" s="1"/>
      <c r="C1365" s="3"/>
      <c r="T1365" s="3"/>
      <c r="U1365" s="3"/>
      <c r="W1365" s="3"/>
      <c r="X1365" s="3"/>
      <c r="Y1365" s="3"/>
    </row>
    <row r="1366" spans="2:25">
      <c r="B1366" s="1"/>
      <c r="C1366" s="3"/>
      <c r="T1366" s="3"/>
      <c r="U1366" s="3"/>
      <c r="W1366" s="3"/>
      <c r="X1366" s="3"/>
      <c r="Y1366" s="3"/>
    </row>
    <row r="1367" spans="2:25">
      <c r="B1367" s="1"/>
      <c r="C1367" s="3"/>
      <c r="T1367" s="3"/>
      <c r="U1367" s="3"/>
      <c r="W1367" s="3"/>
      <c r="X1367" s="3"/>
      <c r="Y1367" s="3"/>
    </row>
    <row r="1368" spans="2:25">
      <c r="B1368" s="1"/>
      <c r="C1368" s="3"/>
      <c r="T1368" s="3"/>
      <c r="U1368" s="3"/>
      <c r="W1368" s="3"/>
      <c r="X1368" s="3"/>
      <c r="Y1368" s="3"/>
    </row>
    <row r="1369" spans="2:25">
      <c r="B1369" s="1"/>
      <c r="C1369" s="3"/>
      <c r="T1369" s="3"/>
      <c r="U1369" s="3"/>
      <c r="W1369" s="3"/>
      <c r="X1369" s="3"/>
      <c r="Y1369" s="3"/>
    </row>
    <row r="1370" spans="2:25">
      <c r="B1370" s="1"/>
      <c r="C1370" s="3"/>
      <c r="T1370" s="3"/>
      <c r="U1370" s="3"/>
      <c r="W1370" s="3"/>
      <c r="X1370" s="3"/>
      <c r="Y1370" s="3"/>
    </row>
    <row r="1371" spans="2:25">
      <c r="B1371" s="1"/>
      <c r="C1371" s="3"/>
      <c r="T1371" s="3"/>
      <c r="U1371" s="3"/>
      <c r="W1371" s="3"/>
      <c r="X1371" s="3"/>
      <c r="Y1371" s="3"/>
    </row>
    <row r="1372" spans="2:25">
      <c r="B1372" s="1"/>
      <c r="C1372" s="3"/>
      <c r="T1372" s="3"/>
      <c r="U1372" s="3"/>
      <c r="W1372" s="3"/>
      <c r="X1372" s="3"/>
      <c r="Y1372" s="3"/>
    </row>
    <row r="1373" spans="2:25">
      <c r="B1373" s="1"/>
      <c r="C1373" s="3"/>
      <c r="T1373" s="3"/>
      <c r="U1373" s="3"/>
      <c r="W1373" s="3"/>
      <c r="X1373" s="3"/>
      <c r="Y1373" s="3"/>
    </row>
    <row r="1374" spans="2:25">
      <c r="B1374" s="1"/>
      <c r="C1374" s="3"/>
      <c r="T1374" s="3"/>
      <c r="U1374" s="3"/>
      <c r="W1374" s="3"/>
      <c r="X1374" s="3"/>
      <c r="Y1374" s="3"/>
    </row>
    <row r="1375" spans="2:25">
      <c r="B1375" s="1"/>
      <c r="C1375" s="3"/>
      <c r="T1375" s="3"/>
      <c r="U1375" s="3"/>
      <c r="W1375" s="3"/>
      <c r="X1375" s="3"/>
      <c r="Y1375" s="3"/>
    </row>
    <row r="1376" spans="2:25">
      <c r="B1376" s="1"/>
      <c r="C1376" s="3"/>
      <c r="T1376" s="3"/>
      <c r="U1376" s="3"/>
      <c r="W1376" s="3"/>
      <c r="X1376" s="3"/>
      <c r="Y1376" s="3"/>
    </row>
    <row r="1377" spans="2:25">
      <c r="B1377" s="1"/>
      <c r="C1377" s="3"/>
      <c r="T1377" s="3"/>
      <c r="U1377" s="3"/>
      <c r="W1377" s="3"/>
      <c r="X1377" s="3"/>
      <c r="Y1377" s="3"/>
    </row>
    <row r="1378" spans="2:25">
      <c r="B1378" s="1"/>
      <c r="C1378" s="3"/>
      <c r="T1378" s="3"/>
      <c r="U1378" s="3"/>
      <c r="W1378" s="3"/>
      <c r="X1378" s="3"/>
      <c r="Y1378" s="3"/>
    </row>
    <row r="1379" spans="2:25">
      <c r="B1379" s="1"/>
      <c r="C1379" s="3"/>
      <c r="T1379" s="3"/>
      <c r="U1379" s="3"/>
      <c r="W1379" s="3"/>
      <c r="X1379" s="3"/>
      <c r="Y1379" s="3"/>
    </row>
    <row r="1380" spans="2:25">
      <c r="B1380" s="1"/>
      <c r="C1380" s="3"/>
      <c r="T1380" s="3"/>
      <c r="U1380" s="3"/>
      <c r="W1380" s="3"/>
      <c r="X1380" s="3"/>
      <c r="Y1380" s="3"/>
    </row>
    <row r="1381" spans="2:25">
      <c r="B1381" s="1"/>
      <c r="C1381" s="3"/>
      <c r="T1381" s="3"/>
      <c r="U1381" s="3"/>
      <c r="W1381" s="3"/>
      <c r="X1381" s="3"/>
      <c r="Y1381" s="3"/>
    </row>
    <row r="1382" spans="2:25">
      <c r="B1382" s="1"/>
      <c r="C1382" s="3"/>
      <c r="T1382" s="3"/>
      <c r="U1382" s="3"/>
      <c r="W1382" s="3"/>
      <c r="X1382" s="3"/>
      <c r="Y1382" s="3"/>
    </row>
    <row r="1383" spans="2:25">
      <c r="B1383" s="1"/>
      <c r="C1383" s="3"/>
      <c r="T1383" s="3"/>
      <c r="U1383" s="3"/>
      <c r="W1383" s="3"/>
      <c r="X1383" s="3"/>
      <c r="Y1383" s="3"/>
    </row>
    <row r="1384" spans="2:25">
      <c r="B1384" s="1"/>
      <c r="C1384" s="3"/>
      <c r="T1384" s="3"/>
      <c r="U1384" s="3"/>
      <c r="W1384" s="3"/>
      <c r="X1384" s="3"/>
      <c r="Y1384" s="3"/>
    </row>
    <row r="1385" spans="2:25">
      <c r="B1385" s="1"/>
      <c r="C1385" s="3"/>
      <c r="T1385" s="3"/>
      <c r="U1385" s="3"/>
      <c r="W1385" s="3"/>
      <c r="X1385" s="3"/>
      <c r="Y1385" s="3"/>
    </row>
    <row r="1386" spans="2:25">
      <c r="B1386" s="1"/>
      <c r="C1386" s="3"/>
      <c r="T1386" s="3"/>
      <c r="U1386" s="3"/>
      <c r="W1386" s="3"/>
      <c r="X1386" s="3"/>
      <c r="Y1386" s="3"/>
    </row>
    <row r="1387" spans="2:25">
      <c r="B1387" s="1"/>
      <c r="C1387" s="3"/>
      <c r="T1387" s="3"/>
      <c r="U1387" s="3"/>
      <c r="W1387" s="3"/>
      <c r="X1387" s="3"/>
      <c r="Y1387" s="3"/>
    </row>
    <row r="1388" spans="2:25">
      <c r="B1388" s="1"/>
      <c r="C1388" s="3"/>
      <c r="T1388" s="3"/>
      <c r="U1388" s="3"/>
      <c r="W1388" s="3"/>
      <c r="X1388" s="3"/>
      <c r="Y1388" s="3"/>
    </row>
    <row r="1389" spans="2:25">
      <c r="B1389" s="1"/>
      <c r="C1389" s="3"/>
      <c r="T1389" s="3"/>
      <c r="U1389" s="3"/>
      <c r="W1389" s="3"/>
      <c r="X1389" s="3"/>
      <c r="Y1389" s="3"/>
    </row>
    <row r="1390" spans="2:25">
      <c r="B1390" s="1"/>
      <c r="C1390" s="3"/>
      <c r="T1390" s="3"/>
      <c r="U1390" s="3"/>
      <c r="W1390" s="3"/>
      <c r="X1390" s="3"/>
      <c r="Y1390" s="3"/>
    </row>
    <row r="1391" spans="2:25">
      <c r="B1391" s="1"/>
      <c r="C1391" s="3"/>
      <c r="T1391" s="3"/>
      <c r="U1391" s="3"/>
      <c r="W1391" s="3"/>
      <c r="X1391" s="3"/>
      <c r="Y1391" s="3"/>
    </row>
    <row r="1392" spans="2:25">
      <c r="B1392" s="1"/>
      <c r="C1392" s="3"/>
      <c r="T1392" s="3"/>
      <c r="U1392" s="3"/>
      <c r="W1392" s="3"/>
      <c r="X1392" s="3"/>
      <c r="Y1392" s="3"/>
    </row>
    <row r="1393" spans="2:25">
      <c r="B1393" s="1"/>
      <c r="C1393" s="3"/>
      <c r="T1393" s="3"/>
      <c r="U1393" s="3"/>
      <c r="W1393" s="3"/>
      <c r="X1393" s="3"/>
      <c r="Y1393" s="3"/>
    </row>
    <row r="1394" spans="2:25">
      <c r="B1394" s="1"/>
      <c r="C1394" s="3"/>
      <c r="T1394" s="3"/>
      <c r="U1394" s="3"/>
      <c r="W1394" s="3"/>
      <c r="X1394" s="3"/>
      <c r="Y1394" s="3"/>
    </row>
    <row r="1395" spans="2:25">
      <c r="B1395" s="1"/>
      <c r="C1395" s="3"/>
      <c r="T1395" s="3"/>
      <c r="U1395" s="3"/>
      <c r="W1395" s="3"/>
      <c r="X1395" s="3"/>
      <c r="Y1395" s="3"/>
    </row>
    <row r="1396" spans="2:25">
      <c r="B1396" s="1"/>
      <c r="C1396" s="3"/>
      <c r="T1396" s="3"/>
      <c r="U1396" s="3"/>
      <c r="W1396" s="3"/>
      <c r="X1396" s="3"/>
      <c r="Y1396" s="3"/>
    </row>
    <row r="1397" spans="2:25">
      <c r="B1397" s="1"/>
      <c r="C1397" s="3"/>
      <c r="T1397" s="3"/>
      <c r="U1397" s="3"/>
      <c r="W1397" s="3"/>
      <c r="X1397" s="3"/>
      <c r="Y1397" s="3"/>
    </row>
    <row r="1398" spans="2:25">
      <c r="B1398" s="1"/>
      <c r="C1398" s="3"/>
      <c r="T1398" s="3"/>
      <c r="U1398" s="3"/>
      <c r="W1398" s="3"/>
      <c r="X1398" s="3"/>
      <c r="Y1398" s="3"/>
    </row>
    <row r="1399" spans="2:25">
      <c r="B1399" s="1"/>
      <c r="C1399" s="3"/>
      <c r="T1399" s="3"/>
      <c r="U1399" s="3"/>
      <c r="W1399" s="3"/>
      <c r="X1399" s="3"/>
      <c r="Y1399" s="3"/>
    </row>
    <row r="1400" spans="2:25">
      <c r="B1400" s="1"/>
      <c r="C1400" s="3"/>
      <c r="T1400" s="3"/>
      <c r="U1400" s="3"/>
      <c r="W1400" s="3"/>
      <c r="X1400" s="3"/>
      <c r="Y1400" s="3"/>
    </row>
    <row r="1401" spans="2:25">
      <c r="B1401" s="1"/>
      <c r="C1401" s="3"/>
      <c r="T1401" s="3"/>
      <c r="U1401" s="3"/>
      <c r="W1401" s="3"/>
      <c r="X1401" s="3"/>
      <c r="Y1401" s="3"/>
    </row>
    <row r="1402" spans="2:25">
      <c r="B1402" s="1"/>
      <c r="C1402" s="3"/>
      <c r="T1402" s="3"/>
      <c r="U1402" s="3"/>
      <c r="W1402" s="3"/>
      <c r="X1402" s="3"/>
      <c r="Y1402" s="3"/>
    </row>
    <row r="1403" spans="2:25">
      <c r="B1403" s="1"/>
      <c r="C1403" s="3"/>
      <c r="T1403" s="3"/>
      <c r="U1403" s="3"/>
      <c r="W1403" s="3"/>
      <c r="X1403" s="3"/>
      <c r="Y1403" s="3"/>
    </row>
    <row r="1404" spans="2:25">
      <c r="B1404" s="1"/>
      <c r="C1404" s="3"/>
      <c r="T1404" s="3"/>
      <c r="U1404" s="3"/>
      <c r="W1404" s="3"/>
      <c r="X1404" s="3"/>
      <c r="Y1404" s="3"/>
    </row>
    <row r="1405" spans="2:25">
      <c r="B1405" s="1"/>
      <c r="C1405" s="3"/>
      <c r="T1405" s="3"/>
      <c r="U1405" s="3"/>
      <c r="W1405" s="3"/>
      <c r="X1405" s="3"/>
      <c r="Y1405" s="3"/>
    </row>
    <row r="1406" spans="2:25">
      <c r="B1406" s="1"/>
      <c r="C1406" s="3"/>
      <c r="T1406" s="3"/>
      <c r="U1406" s="3"/>
      <c r="W1406" s="3"/>
      <c r="X1406" s="3"/>
      <c r="Y1406" s="3"/>
    </row>
    <row r="1407" spans="2:25">
      <c r="B1407" s="1"/>
      <c r="C1407" s="3"/>
      <c r="T1407" s="3"/>
      <c r="U1407" s="3"/>
      <c r="W1407" s="3"/>
      <c r="X1407" s="3"/>
      <c r="Y1407" s="3"/>
    </row>
    <row r="1408" spans="2:25">
      <c r="B1408" s="1"/>
      <c r="C1408" s="3"/>
      <c r="T1408" s="3"/>
      <c r="U1408" s="3"/>
      <c r="W1408" s="3"/>
      <c r="X1408" s="3"/>
      <c r="Y1408" s="3"/>
    </row>
    <row r="1409" spans="2:25">
      <c r="B1409" s="1"/>
      <c r="C1409" s="3"/>
      <c r="T1409" s="3"/>
      <c r="U1409" s="3"/>
      <c r="W1409" s="3"/>
      <c r="X1409" s="3"/>
      <c r="Y1409" s="3"/>
    </row>
    <row r="1410" spans="2:25">
      <c r="B1410" s="1"/>
      <c r="C1410" s="3"/>
      <c r="T1410" s="3"/>
      <c r="U1410" s="3"/>
      <c r="W1410" s="3"/>
      <c r="X1410" s="3"/>
      <c r="Y1410" s="3"/>
    </row>
    <row r="1411" spans="2:25">
      <c r="B1411" s="1"/>
      <c r="C1411" s="3"/>
      <c r="T1411" s="3"/>
      <c r="U1411" s="3"/>
      <c r="W1411" s="3"/>
      <c r="X1411" s="3"/>
      <c r="Y1411" s="3"/>
    </row>
    <row r="1412" spans="2:25">
      <c r="B1412" s="1"/>
      <c r="C1412" s="3"/>
      <c r="T1412" s="3"/>
      <c r="U1412" s="3"/>
      <c r="W1412" s="3"/>
      <c r="X1412" s="3"/>
      <c r="Y1412" s="3"/>
    </row>
    <row r="1413" spans="2:25">
      <c r="B1413" s="1"/>
      <c r="C1413" s="3"/>
      <c r="T1413" s="3"/>
      <c r="U1413" s="3"/>
      <c r="W1413" s="3"/>
      <c r="X1413" s="3"/>
      <c r="Y1413" s="3"/>
    </row>
    <row r="1414" spans="2:25">
      <c r="B1414" s="1"/>
      <c r="C1414" s="3"/>
      <c r="T1414" s="3"/>
      <c r="U1414" s="3"/>
      <c r="W1414" s="3"/>
      <c r="X1414" s="3"/>
      <c r="Y1414" s="3"/>
    </row>
    <row r="1415" spans="2:25">
      <c r="B1415" s="1"/>
      <c r="C1415" s="3"/>
      <c r="T1415" s="3"/>
      <c r="U1415" s="3"/>
      <c r="W1415" s="3"/>
      <c r="X1415" s="3"/>
      <c r="Y1415" s="3"/>
    </row>
    <row r="1416" spans="2:25">
      <c r="B1416" s="1"/>
      <c r="C1416" s="3"/>
      <c r="T1416" s="3"/>
      <c r="U1416" s="3"/>
      <c r="W1416" s="3"/>
      <c r="X1416" s="3"/>
      <c r="Y1416" s="3"/>
    </row>
    <row r="1417" spans="2:25">
      <c r="B1417" s="1"/>
      <c r="C1417" s="3"/>
      <c r="T1417" s="3"/>
      <c r="U1417" s="3"/>
      <c r="W1417" s="3"/>
      <c r="X1417" s="3"/>
      <c r="Y1417" s="3"/>
    </row>
    <row r="1418" spans="2:25">
      <c r="B1418" s="1"/>
      <c r="C1418" s="3"/>
      <c r="T1418" s="3"/>
      <c r="U1418" s="3"/>
      <c r="W1418" s="3"/>
      <c r="X1418" s="3"/>
      <c r="Y1418" s="3"/>
    </row>
    <row r="1419" spans="2:25">
      <c r="B1419" s="1"/>
      <c r="C1419" s="3"/>
      <c r="T1419" s="3"/>
      <c r="U1419" s="3"/>
      <c r="W1419" s="3"/>
      <c r="X1419" s="3"/>
      <c r="Y1419" s="3"/>
    </row>
    <row r="1420" spans="2:25">
      <c r="B1420" s="1"/>
      <c r="C1420" s="3"/>
      <c r="T1420" s="3"/>
      <c r="U1420" s="3"/>
      <c r="W1420" s="3"/>
      <c r="X1420" s="3"/>
      <c r="Y1420" s="3"/>
    </row>
    <row r="1421" spans="2:25">
      <c r="B1421" s="1"/>
      <c r="C1421" s="3"/>
      <c r="T1421" s="3"/>
      <c r="U1421" s="3"/>
      <c r="W1421" s="3"/>
      <c r="X1421" s="3"/>
      <c r="Y1421" s="3"/>
    </row>
    <row r="1422" spans="2:25">
      <c r="B1422" s="1"/>
      <c r="C1422" s="3"/>
      <c r="T1422" s="3"/>
      <c r="U1422" s="3"/>
      <c r="W1422" s="3"/>
      <c r="X1422" s="3"/>
      <c r="Y1422" s="3"/>
    </row>
    <row r="1423" spans="2:25">
      <c r="B1423" s="1"/>
      <c r="C1423" s="3"/>
      <c r="T1423" s="3"/>
      <c r="U1423" s="3"/>
      <c r="W1423" s="3"/>
      <c r="X1423" s="3"/>
      <c r="Y1423" s="3"/>
    </row>
    <row r="1424" spans="2:25">
      <c r="B1424" s="1"/>
      <c r="C1424" s="3"/>
      <c r="T1424" s="3"/>
      <c r="U1424" s="3"/>
      <c r="W1424" s="3"/>
      <c r="X1424" s="3"/>
      <c r="Y1424" s="3"/>
    </row>
    <row r="1425" spans="2:25">
      <c r="B1425" s="1"/>
      <c r="C1425" s="3"/>
      <c r="T1425" s="3"/>
      <c r="U1425" s="3"/>
      <c r="W1425" s="3"/>
      <c r="X1425" s="3"/>
      <c r="Y1425" s="3"/>
    </row>
    <row r="1426" spans="2:25">
      <c r="B1426" s="1"/>
      <c r="C1426" s="3"/>
      <c r="T1426" s="3"/>
      <c r="U1426" s="3"/>
      <c r="W1426" s="3"/>
      <c r="X1426" s="3"/>
      <c r="Y1426" s="3"/>
    </row>
    <row r="1427" spans="2:25">
      <c r="B1427" s="1"/>
      <c r="C1427" s="3"/>
      <c r="T1427" s="3"/>
      <c r="U1427" s="3"/>
      <c r="W1427" s="3"/>
      <c r="X1427" s="3"/>
      <c r="Y1427" s="3"/>
    </row>
    <row r="1428" spans="2:25">
      <c r="B1428" s="1"/>
      <c r="C1428" s="3"/>
      <c r="T1428" s="3"/>
      <c r="U1428" s="3"/>
      <c r="W1428" s="3"/>
      <c r="X1428" s="3"/>
      <c r="Y1428" s="3"/>
    </row>
    <row r="1429" spans="2:25">
      <c r="B1429" s="1"/>
      <c r="C1429" s="3"/>
      <c r="T1429" s="3"/>
      <c r="U1429" s="3"/>
      <c r="W1429" s="3"/>
      <c r="X1429" s="3"/>
      <c r="Y1429" s="3"/>
    </row>
    <row r="1430" spans="2:25">
      <c r="B1430" s="1"/>
      <c r="C1430" s="3"/>
      <c r="T1430" s="3"/>
      <c r="U1430" s="3"/>
      <c r="W1430" s="3"/>
      <c r="X1430" s="3"/>
      <c r="Y1430" s="3"/>
    </row>
    <row r="1431" spans="2:25">
      <c r="B1431" s="1"/>
      <c r="C1431" s="3"/>
      <c r="T1431" s="3"/>
      <c r="U1431" s="3"/>
      <c r="W1431" s="3"/>
      <c r="X1431" s="3"/>
      <c r="Y1431" s="3"/>
    </row>
    <row r="1432" spans="2:25">
      <c r="B1432" s="1"/>
      <c r="C1432" s="3"/>
      <c r="T1432" s="3"/>
      <c r="U1432" s="3"/>
      <c r="W1432" s="3"/>
      <c r="X1432" s="3"/>
      <c r="Y1432" s="3"/>
    </row>
    <row r="1433" spans="2:25">
      <c r="B1433" s="1"/>
      <c r="C1433" s="3"/>
      <c r="T1433" s="3"/>
      <c r="U1433" s="3"/>
      <c r="W1433" s="3"/>
      <c r="X1433" s="3"/>
      <c r="Y1433" s="3"/>
    </row>
    <row r="1434" spans="2:25">
      <c r="B1434" s="1"/>
      <c r="C1434" s="3"/>
      <c r="T1434" s="3"/>
      <c r="U1434" s="3"/>
      <c r="W1434" s="3"/>
      <c r="X1434" s="3"/>
      <c r="Y1434" s="3"/>
    </row>
    <row r="1435" spans="2:25">
      <c r="B1435" s="1"/>
      <c r="C1435" s="3"/>
      <c r="T1435" s="3"/>
      <c r="U1435" s="3"/>
      <c r="W1435" s="3"/>
      <c r="X1435" s="3"/>
      <c r="Y1435" s="3"/>
    </row>
    <row r="1436" spans="2:25">
      <c r="B1436" s="1"/>
      <c r="C1436" s="3"/>
      <c r="T1436" s="3"/>
      <c r="U1436" s="3"/>
      <c r="W1436" s="3"/>
      <c r="X1436" s="3"/>
      <c r="Y1436" s="3"/>
    </row>
    <row r="1437" spans="2:25">
      <c r="B1437" s="1"/>
      <c r="C1437" s="3"/>
      <c r="T1437" s="3"/>
      <c r="U1437" s="3"/>
      <c r="W1437" s="3"/>
      <c r="X1437" s="3"/>
      <c r="Y1437" s="3"/>
    </row>
    <row r="1438" spans="2:25">
      <c r="B1438" s="1"/>
      <c r="C1438" s="3"/>
      <c r="T1438" s="3"/>
      <c r="U1438" s="3"/>
      <c r="W1438" s="3"/>
      <c r="X1438" s="3"/>
      <c r="Y1438" s="3"/>
    </row>
    <row r="1439" spans="2:25">
      <c r="B1439" s="1"/>
      <c r="C1439" s="3"/>
      <c r="T1439" s="3"/>
      <c r="U1439" s="3"/>
      <c r="W1439" s="3"/>
      <c r="X1439" s="3"/>
      <c r="Y1439" s="3"/>
    </row>
    <row r="1440" spans="2:25">
      <c r="B1440" s="1"/>
      <c r="C1440" s="3"/>
      <c r="T1440" s="3"/>
      <c r="U1440" s="3"/>
      <c r="W1440" s="3"/>
      <c r="X1440" s="3"/>
      <c r="Y1440" s="3"/>
    </row>
    <row r="1441" spans="2:25">
      <c r="B1441" s="1"/>
      <c r="C1441" s="3"/>
      <c r="T1441" s="3"/>
      <c r="U1441" s="3"/>
      <c r="W1441" s="3"/>
      <c r="X1441" s="3"/>
      <c r="Y1441" s="3"/>
    </row>
    <row r="1442" spans="2:25">
      <c r="B1442" s="1"/>
      <c r="C1442" s="3"/>
      <c r="T1442" s="3"/>
      <c r="U1442" s="3"/>
      <c r="W1442" s="3"/>
      <c r="X1442" s="3"/>
      <c r="Y1442" s="3"/>
    </row>
    <row r="1443" spans="2:25">
      <c r="B1443" s="1"/>
      <c r="C1443" s="3"/>
      <c r="T1443" s="3"/>
      <c r="U1443" s="3"/>
      <c r="W1443" s="3"/>
      <c r="X1443" s="3"/>
      <c r="Y1443" s="3"/>
    </row>
    <row r="1444" spans="2:25">
      <c r="B1444" s="1"/>
      <c r="C1444" s="3"/>
      <c r="T1444" s="3"/>
      <c r="U1444" s="3"/>
      <c r="W1444" s="3"/>
      <c r="X1444" s="3"/>
      <c r="Y1444" s="3"/>
    </row>
    <row r="1445" spans="2:25">
      <c r="B1445" s="1"/>
      <c r="C1445" s="3"/>
      <c r="T1445" s="3"/>
      <c r="U1445" s="3"/>
      <c r="W1445" s="3"/>
      <c r="X1445" s="3"/>
      <c r="Y1445" s="3"/>
    </row>
    <row r="1446" spans="2:25">
      <c r="B1446" s="1"/>
      <c r="C1446" s="3"/>
      <c r="T1446" s="3"/>
      <c r="U1446" s="3"/>
      <c r="W1446" s="3"/>
      <c r="X1446" s="3"/>
      <c r="Y1446" s="3"/>
    </row>
    <row r="1447" spans="2:25">
      <c r="B1447" s="1"/>
      <c r="C1447" s="3"/>
      <c r="T1447" s="3"/>
      <c r="U1447" s="3"/>
      <c r="W1447" s="3"/>
      <c r="X1447" s="3"/>
      <c r="Y1447" s="3"/>
    </row>
    <row r="1448" spans="2:25">
      <c r="B1448" s="1"/>
      <c r="C1448" s="3"/>
      <c r="T1448" s="3"/>
      <c r="U1448" s="3"/>
      <c r="W1448" s="3"/>
      <c r="X1448" s="3"/>
      <c r="Y1448" s="3"/>
    </row>
    <row r="1449" spans="2:25">
      <c r="B1449" s="1"/>
      <c r="C1449" s="3"/>
      <c r="T1449" s="3"/>
      <c r="U1449" s="3"/>
      <c r="W1449" s="3"/>
      <c r="X1449" s="3"/>
      <c r="Y1449" s="3"/>
    </row>
    <row r="1450" spans="2:25">
      <c r="B1450" s="1"/>
      <c r="C1450" s="3"/>
      <c r="T1450" s="3"/>
      <c r="U1450" s="3"/>
      <c r="W1450" s="3"/>
      <c r="X1450" s="3"/>
      <c r="Y1450" s="3"/>
    </row>
    <row r="1451" spans="2:25">
      <c r="B1451" s="1"/>
      <c r="C1451" s="3"/>
      <c r="T1451" s="3"/>
      <c r="U1451" s="3"/>
      <c r="W1451" s="3"/>
      <c r="X1451" s="3"/>
      <c r="Y1451" s="3"/>
    </row>
    <row r="1452" spans="2:25">
      <c r="B1452" s="1"/>
      <c r="C1452" s="3"/>
      <c r="T1452" s="3"/>
      <c r="U1452" s="3"/>
      <c r="W1452" s="3"/>
      <c r="X1452" s="3"/>
      <c r="Y1452" s="3"/>
    </row>
    <row r="1453" spans="2:25">
      <c r="B1453" s="1"/>
      <c r="C1453" s="3"/>
      <c r="T1453" s="3"/>
      <c r="U1453" s="3"/>
      <c r="W1453" s="3"/>
      <c r="X1453" s="3"/>
      <c r="Y1453" s="3"/>
    </row>
    <row r="1454" spans="2:25">
      <c r="B1454" s="1"/>
      <c r="C1454" s="3"/>
      <c r="T1454" s="3"/>
      <c r="U1454" s="3"/>
      <c r="W1454" s="3"/>
      <c r="X1454" s="3"/>
      <c r="Y1454" s="3"/>
    </row>
    <row r="1455" spans="2:25">
      <c r="B1455" s="1"/>
      <c r="C1455" s="3"/>
      <c r="T1455" s="3"/>
      <c r="U1455" s="3"/>
      <c r="W1455" s="3"/>
      <c r="X1455" s="3"/>
      <c r="Y1455" s="3"/>
    </row>
    <row r="1456" spans="2:25">
      <c r="B1456" s="1"/>
      <c r="C1456" s="3"/>
      <c r="T1456" s="3"/>
      <c r="U1456" s="3"/>
      <c r="W1456" s="3"/>
      <c r="X1456" s="3"/>
      <c r="Y1456" s="3"/>
    </row>
    <row r="1457" spans="2:25">
      <c r="B1457" s="1"/>
      <c r="C1457" s="3"/>
      <c r="T1457" s="3"/>
      <c r="U1457" s="3"/>
      <c r="W1457" s="3"/>
      <c r="X1457" s="3"/>
      <c r="Y1457" s="3"/>
    </row>
    <row r="1458" spans="2:25">
      <c r="B1458" s="1"/>
      <c r="C1458" s="3"/>
      <c r="T1458" s="3"/>
      <c r="U1458" s="3"/>
      <c r="W1458" s="3"/>
      <c r="X1458" s="3"/>
      <c r="Y1458" s="3"/>
    </row>
    <row r="1459" spans="2:25">
      <c r="B1459" s="1"/>
      <c r="C1459" s="3"/>
      <c r="T1459" s="3"/>
      <c r="U1459" s="3"/>
      <c r="W1459" s="3"/>
      <c r="X1459" s="3"/>
      <c r="Y1459" s="3"/>
    </row>
    <row r="1460" spans="2:25">
      <c r="B1460" s="1"/>
      <c r="C1460" s="3"/>
      <c r="T1460" s="3"/>
      <c r="U1460" s="3"/>
      <c r="W1460" s="3"/>
      <c r="X1460" s="3"/>
      <c r="Y1460" s="3"/>
    </row>
    <row r="1461" spans="2:25">
      <c r="B1461" s="1"/>
      <c r="C1461" s="3"/>
      <c r="T1461" s="3"/>
      <c r="U1461" s="3"/>
      <c r="W1461" s="3"/>
      <c r="X1461" s="3"/>
      <c r="Y1461" s="3"/>
    </row>
    <row r="1462" spans="2:25">
      <c r="B1462" s="1"/>
      <c r="C1462" s="3"/>
      <c r="T1462" s="3"/>
      <c r="U1462" s="3"/>
      <c r="W1462" s="3"/>
      <c r="X1462" s="3"/>
      <c r="Y1462" s="3"/>
    </row>
    <row r="1463" spans="2:25">
      <c r="B1463" s="1"/>
      <c r="C1463" s="3"/>
      <c r="T1463" s="3"/>
      <c r="U1463" s="3"/>
      <c r="W1463" s="3"/>
      <c r="X1463" s="3"/>
      <c r="Y1463" s="3"/>
    </row>
    <row r="1464" spans="2:25">
      <c r="B1464" s="1"/>
      <c r="C1464" s="3"/>
      <c r="T1464" s="3"/>
      <c r="U1464" s="3"/>
      <c r="W1464" s="3"/>
      <c r="X1464" s="3"/>
      <c r="Y1464" s="3"/>
    </row>
    <row r="1465" spans="2:25">
      <c r="B1465" s="1"/>
      <c r="C1465" s="3"/>
      <c r="T1465" s="3"/>
      <c r="U1465" s="3"/>
      <c r="W1465" s="3"/>
      <c r="X1465" s="3"/>
      <c r="Y1465" s="3"/>
    </row>
    <row r="1466" spans="2:25">
      <c r="B1466" s="1"/>
      <c r="C1466" s="3"/>
      <c r="T1466" s="3"/>
      <c r="U1466" s="3"/>
      <c r="W1466" s="3"/>
      <c r="X1466" s="3"/>
      <c r="Y1466" s="3"/>
    </row>
    <row r="1467" spans="2:25">
      <c r="B1467" s="1"/>
      <c r="C1467" s="3"/>
      <c r="T1467" s="3"/>
      <c r="U1467" s="3"/>
      <c r="W1467" s="3"/>
      <c r="X1467" s="3"/>
      <c r="Y1467" s="3"/>
    </row>
    <row r="1468" spans="2:25">
      <c r="B1468" s="1"/>
      <c r="C1468" s="3"/>
      <c r="T1468" s="3"/>
      <c r="U1468" s="3"/>
      <c r="W1468" s="3"/>
      <c r="X1468" s="3"/>
      <c r="Y1468" s="3"/>
    </row>
    <row r="1469" spans="2:25">
      <c r="B1469" s="1"/>
      <c r="C1469" s="3"/>
      <c r="T1469" s="3"/>
      <c r="U1469" s="3"/>
      <c r="W1469" s="3"/>
      <c r="X1469" s="3"/>
      <c r="Y1469" s="3"/>
    </row>
    <row r="1470" spans="2:25">
      <c r="B1470" s="1"/>
      <c r="C1470" s="3"/>
      <c r="T1470" s="3"/>
      <c r="U1470" s="3"/>
      <c r="W1470" s="3"/>
      <c r="X1470" s="3"/>
      <c r="Y1470" s="3"/>
    </row>
    <row r="1471" spans="2:25">
      <c r="B1471" s="1"/>
      <c r="C1471" s="3"/>
      <c r="T1471" s="3"/>
      <c r="U1471" s="3"/>
      <c r="W1471" s="3"/>
      <c r="X1471" s="3"/>
      <c r="Y1471" s="3"/>
    </row>
    <row r="1472" spans="2:25">
      <c r="B1472" s="1"/>
      <c r="C1472" s="3"/>
      <c r="T1472" s="3"/>
      <c r="U1472" s="3"/>
      <c r="W1472" s="3"/>
      <c r="X1472" s="3"/>
      <c r="Y1472" s="3"/>
    </row>
    <row r="1473" spans="2:25">
      <c r="B1473" s="1"/>
      <c r="C1473" s="3"/>
      <c r="T1473" s="3"/>
      <c r="U1473" s="3"/>
      <c r="W1473" s="3"/>
      <c r="X1473" s="3"/>
      <c r="Y1473" s="3"/>
    </row>
    <row r="1474" spans="2:25">
      <c r="B1474" s="1"/>
      <c r="C1474" s="3"/>
      <c r="T1474" s="3"/>
      <c r="U1474" s="3"/>
      <c r="W1474" s="3"/>
      <c r="X1474" s="3"/>
      <c r="Y1474" s="3"/>
    </row>
    <row r="1475" spans="2:25">
      <c r="B1475" s="1"/>
      <c r="C1475" s="3"/>
      <c r="T1475" s="3"/>
      <c r="U1475" s="3"/>
      <c r="W1475" s="3"/>
      <c r="X1475" s="3"/>
      <c r="Y1475" s="3"/>
    </row>
    <row r="1476" spans="2:25">
      <c r="B1476" s="1"/>
      <c r="C1476" s="3"/>
      <c r="T1476" s="3"/>
      <c r="U1476" s="3"/>
      <c r="W1476" s="3"/>
      <c r="X1476" s="3"/>
      <c r="Y1476" s="3"/>
    </row>
    <row r="1477" spans="2:25">
      <c r="B1477" s="1"/>
      <c r="C1477" s="3"/>
      <c r="T1477" s="3"/>
      <c r="U1477" s="3"/>
      <c r="W1477" s="3"/>
      <c r="X1477" s="3"/>
      <c r="Y1477" s="3"/>
    </row>
    <row r="1478" spans="2:25">
      <c r="B1478" s="1"/>
      <c r="C1478" s="3"/>
      <c r="T1478" s="3"/>
      <c r="U1478" s="3"/>
      <c r="W1478" s="3"/>
      <c r="X1478" s="3"/>
      <c r="Y1478" s="3"/>
    </row>
    <row r="1479" spans="2:25">
      <c r="B1479" s="1"/>
      <c r="C1479" s="3"/>
      <c r="T1479" s="3"/>
      <c r="U1479" s="3"/>
      <c r="W1479" s="3"/>
      <c r="X1479" s="3"/>
      <c r="Y1479" s="3"/>
    </row>
    <row r="1480" spans="2:25">
      <c r="B1480" s="1"/>
      <c r="C1480" s="3"/>
      <c r="T1480" s="3"/>
      <c r="U1480" s="3"/>
      <c r="W1480" s="3"/>
      <c r="X1480" s="3"/>
      <c r="Y1480" s="3"/>
    </row>
    <row r="1481" spans="2:25">
      <c r="B1481" s="1"/>
      <c r="C1481" s="3"/>
      <c r="T1481" s="3"/>
      <c r="U1481" s="3"/>
      <c r="W1481" s="3"/>
      <c r="X1481" s="3"/>
      <c r="Y1481" s="3"/>
    </row>
    <row r="1482" spans="2:25">
      <c r="B1482" s="1"/>
      <c r="C1482" s="3"/>
      <c r="T1482" s="3"/>
      <c r="U1482" s="3"/>
      <c r="W1482" s="3"/>
      <c r="X1482" s="3"/>
      <c r="Y1482" s="3"/>
    </row>
    <row r="1483" spans="2:25">
      <c r="B1483" s="1"/>
      <c r="C1483" s="3"/>
      <c r="T1483" s="3"/>
      <c r="U1483" s="3"/>
      <c r="W1483" s="3"/>
      <c r="X1483" s="3"/>
      <c r="Y1483" s="3"/>
    </row>
    <row r="1484" spans="2:25">
      <c r="B1484" s="1"/>
      <c r="C1484" s="3"/>
      <c r="T1484" s="3"/>
      <c r="U1484" s="3"/>
      <c r="W1484" s="3"/>
      <c r="X1484" s="3"/>
      <c r="Y1484" s="3"/>
    </row>
    <row r="1485" spans="2:25">
      <c r="B1485" s="1"/>
      <c r="C1485" s="3"/>
      <c r="T1485" s="3"/>
      <c r="U1485" s="3"/>
      <c r="W1485" s="3"/>
      <c r="X1485" s="3"/>
      <c r="Y1485" s="3"/>
    </row>
    <row r="1486" spans="2:25">
      <c r="B1486" s="1"/>
      <c r="C1486" s="3"/>
      <c r="T1486" s="3"/>
      <c r="U1486" s="3"/>
      <c r="W1486" s="3"/>
      <c r="X1486" s="3"/>
      <c r="Y1486" s="3"/>
    </row>
    <row r="1487" spans="2:25">
      <c r="B1487" s="1"/>
      <c r="C1487" s="3"/>
      <c r="T1487" s="3"/>
      <c r="U1487" s="3"/>
      <c r="W1487" s="3"/>
      <c r="X1487" s="3"/>
      <c r="Y1487" s="3"/>
    </row>
    <row r="1488" spans="2:25">
      <c r="B1488" s="1"/>
      <c r="C1488" s="3"/>
      <c r="T1488" s="3"/>
      <c r="U1488" s="3"/>
      <c r="W1488" s="3"/>
      <c r="X1488" s="3"/>
      <c r="Y1488" s="3"/>
    </row>
    <row r="1489" spans="2:25">
      <c r="B1489" s="1"/>
      <c r="C1489" s="3"/>
      <c r="T1489" s="3"/>
      <c r="U1489" s="3"/>
      <c r="W1489" s="3"/>
      <c r="X1489" s="3"/>
      <c r="Y1489" s="3"/>
    </row>
    <row r="1490" spans="2:25">
      <c r="B1490" s="1"/>
      <c r="C1490" s="3"/>
      <c r="T1490" s="3"/>
      <c r="U1490" s="3"/>
      <c r="W1490" s="3"/>
      <c r="X1490" s="3"/>
      <c r="Y1490" s="3"/>
    </row>
    <row r="1491" spans="2:25">
      <c r="B1491" s="1"/>
      <c r="C1491" s="3"/>
      <c r="T1491" s="3"/>
      <c r="U1491" s="3"/>
      <c r="W1491" s="3"/>
      <c r="X1491" s="3"/>
      <c r="Y1491" s="3"/>
    </row>
    <row r="1492" spans="2:25">
      <c r="B1492" s="1"/>
      <c r="C1492" s="3"/>
      <c r="T1492" s="3"/>
      <c r="U1492" s="3"/>
      <c r="W1492" s="3"/>
      <c r="X1492" s="3"/>
      <c r="Y1492" s="3"/>
    </row>
    <row r="1493" spans="2:25">
      <c r="B1493" s="1"/>
      <c r="C1493" s="3"/>
      <c r="T1493" s="3"/>
      <c r="U1493" s="3"/>
      <c r="W1493" s="3"/>
      <c r="X1493" s="3"/>
      <c r="Y1493" s="3"/>
    </row>
    <row r="1494" spans="2:25">
      <c r="B1494" s="1"/>
      <c r="C1494" s="3"/>
      <c r="T1494" s="3"/>
      <c r="U1494" s="3"/>
      <c r="W1494" s="3"/>
      <c r="X1494" s="3"/>
      <c r="Y1494" s="3"/>
    </row>
    <row r="1495" spans="2:25">
      <c r="B1495" s="1"/>
      <c r="C1495" s="3"/>
      <c r="T1495" s="3"/>
      <c r="U1495" s="3"/>
      <c r="W1495" s="3"/>
      <c r="X1495" s="3"/>
      <c r="Y1495" s="3"/>
    </row>
    <row r="1496" spans="2:25">
      <c r="B1496" s="1"/>
      <c r="C1496" s="3"/>
      <c r="T1496" s="3"/>
      <c r="U1496" s="3"/>
      <c r="W1496" s="3"/>
      <c r="X1496" s="3"/>
      <c r="Y1496" s="3"/>
    </row>
    <row r="1497" spans="2:25">
      <c r="B1497" s="1"/>
      <c r="C1497" s="3"/>
      <c r="T1497" s="3"/>
      <c r="U1497" s="3"/>
      <c r="W1497" s="3"/>
      <c r="X1497" s="3"/>
      <c r="Y1497" s="3"/>
    </row>
    <row r="1498" spans="2:25">
      <c r="B1498" s="1"/>
      <c r="C1498" s="3"/>
      <c r="T1498" s="3"/>
      <c r="U1498" s="3"/>
      <c r="W1498" s="3"/>
      <c r="X1498" s="3"/>
      <c r="Y1498" s="3"/>
    </row>
    <row r="1499" spans="2:25">
      <c r="B1499" s="1"/>
      <c r="C1499" s="3"/>
      <c r="T1499" s="3"/>
      <c r="U1499" s="3"/>
      <c r="W1499" s="3"/>
      <c r="X1499" s="3"/>
      <c r="Y1499" s="3"/>
    </row>
    <row r="1500" spans="2:25">
      <c r="B1500" s="1"/>
      <c r="C1500" s="3"/>
      <c r="T1500" s="3"/>
      <c r="U1500" s="3"/>
      <c r="W1500" s="3"/>
      <c r="X1500" s="3"/>
      <c r="Y1500" s="3"/>
    </row>
    <row r="1501" spans="2:25">
      <c r="B1501" s="1"/>
      <c r="C1501" s="3"/>
      <c r="T1501" s="3"/>
      <c r="U1501" s="3"/>
      <c r="W1501" s="3"/>
      <c r="X1501" s="3"/>
      <c r="Y1501" s="3"/>
    </row>
    <row r="1502" spans="2:25">
      <c r="B1502" s="1"/>
      <c r="C1502" s="3"/>
      <c r="T1502" s="3"/>
      <c r="U1502" s="3"/>
      <c r="W1502" s="3"/>
      <c r="X1502" s="3"/>
      <c r="Y1502" s="3"/>
    </row>
    <row r="1503" spans="2:25">
      <c r="B1503" s="1"/>
      <c r="C1503" s="3"/>
      <c r="T1503" s="3"/>
      <c r="U1503" s="3"/>
      <c r="W1503" s="3"/>
      <c r="X1503" s="3"/>
      <c r="Y1503" s="3"/>
    </row>
    <row r="1504" spans="2:25">
      <c r="B1504" s="1"/>
      <c r="C1504" s="3"/>
      <c r="T1504" s="3"/>
      <c r="U1504" s="3"/>
      <c r="W1504" s="3"/>
      <c r="X1504" s="3"/>
      <c r="Y1504" s="3"/>
    </row>
    <row r="1505" spans="2:25">
      <c r="B1505" s="1"/>
      <c r="C1505" s="3"/>
      <c r="T1505" s="3"/>
      <c r="U1505" s="3"/>
      <c r="W1505" s="3"/>
      <c r="X1505" s="3"/>
      <c r="Y1505" s="3"/>
    </row>
    <row r="1506" spans="2:25">
      <c r="B1506" s="1"/>
      <c r="C1506" s="3"/>
      <c r="T1506" s="3"/>
      <c r="U1506" s="3"/>
      <c r="W1506" s="3"/>
      <c r="X1506" s="3"/>
      <c r="Y1506" s="3"/>
    </row>
    <row r="1507" spans="2:25">
      <c r="B1507" s="1"/>
      <c r="C1507" s="3"/>
      <c r="T1507" s="3"/>
      <c r="U1507" s="3"/>
      <c r="W1507" s="3"/>
      <c r="X1507" s="3"/>
      <c r="Y1507" s="3"/>
    </row>
    <row r="1508" spans="2:25">
      <c r="B1508" s="1"/>
      <c r="C1508" s="3"/>
      <c r="T1508" s="3"/>
      <c r="U1508" s="3"/>
      <c r="W1508" s="3"/>
      <c r="X1508" s="3"/>
      <c r="Y1508" s="3"/>
    </row>
    <row r="1509" spans="2:25">
      <c r="B1509" s="1"/>
      <c r="C1509" s="3"/>
      <c r="T1509" s="3"/>
      <c r="U1509" s="3"/>
      <c r="W1509" s="3"/>
      <c r="X1509" s="3"/>
      <c r="Y1509" s="3"/>
    </row>
    <row r="1510" spans="2:25">
      <c r="B1510" s="1"/>
      <c r="C1510" s="3"/>
      <c r="T1510" s="3"/>
      <c r="U1510" s="3"/>
      <c r="W1510" s="3"/>
      <c r="X1510" s="3"/>
      <c r="Y1510" s="3"/>
    </row>
    <row r="1511" spans="2:25">
      <c r="B1511" s="1"/>
      <c r="C1511" s="3"/>
      <c r="T1511" s="3"/>
      <c r="U1511" s="3"/>
      <c r="W1511" s="3"/>
      <c r="X1511" s="3"/>
      <c r="Y1511" s="3"/>
    </row>
    <row r="1512" spans="2:25">
      <c r="B1512" s="1"/>
      <c r="C1512" s="3"/>
      <c r="T1512" s="3"/>
      <c r="U1512" s="3"/>
      <c r="W1512" s="3"/>
      <c r="X1512" s="3"/>
      <c r="Y1512" s="3"/>
    </row>
    <row r="1513" spans="2:25">
      <c r="B1513" s="1"/>
      <c r="C1513" s="3"/>
      <c r="T1513" s="3"/>
      <c r="U1513" s="3"/>
      <c r="W1513" s="3"/>
      <c r="X1513" s="3"/>
      <c r="Y1513" s="3"/>
    </row>
    <row r="1514" spans="2:25">
      <c r="B1514" s="1"/>
      <c r="C1514" s="3"/>
      <c r="T1514" s="3"/>
      <c r="U1514" s="3"/>
      <c r="W1514" s="3"/>
      <c r="X1514" s="3"/>
      <c r="Y1514" s="3"/>
    </row>
    <row r="1515" spans="2:25">
      <c r="B1515" s="1"/>
      <c r="C1515" s="3"/>
      <c r="T1515" s="3"/>
      <c r="U1515" s="3"/>
      <c r="W1515" s="3"/>
      <c r="X1515" s="3"/>
      <c r="Y1515" s="3"/>
    </row>
    <row r="1516" spans="2:25">
      <c r="B1516" s="1"/>
      <c r="C1516" s="3"/>
      <c r="T1516" s="3"/>
      <c r="U1516" s="3"/>
      <c r="W1516" s="3"/>
      <c r="X1516" s="3"/>
      <c r="Y1516" s="3"/>
    </row>
    <row r="1517" spans="2:25">
      <c r="B1517" s="1"/>
      <c r="C1517" s="3"/>
      <c r="T1517" s="3"/>
      <c r="U1517" s="3"/>
      <c r="W1517" s="3"/>
      <c r="X1517" s="3"/>
      <c r="Y1517" s="3"/>
    </row>
    <row r="1518" spans="2:25">
      <c r="B1518" s="1"/>
      <c r="C1518" s="3"/>
      <c r="T1518" s="3"/>
      <c r="U1518" s="3"/>
      <c r="W1518" s="3"/>
      <c r="X1518" s="3"/>
      <c r="Y1518" s="3"/>
    </row>
    <row r="1519" spans="2:25">
      <c r="B1519" s="1"/>
      <c r="C1519" s="3"/>
      <c r="T1519" s="3"/>
      <c r="U1519" s="3"/>
      <c r="W1519" s="3"/>
      <c r="X1519" s="3"/>
      <c r="Y1519" s="3"/>
    </row>
    <row r="1520" spans="2:25">
      <c r="B1520" s="1"/>
      <c r="C1520" s="3"/>
      <c r="T1520" s="3"/>
      <c r="U1520" s="3"/>
      <c r="W1520" s="3"/>
      <c r="X1520" s="3"/>
      <c r="Y1520" s="3"/>
    </row>
    <row r="1521" spans="2:25">
      <c r="B1521" s="1"/>
      <c r="C1521" s="3"/>
      <c r="T1521" s="3"/>
      <c r="U1521" s="3"/>
      <c r="W1521" s="3"/>
      <c r="X1521" s="3"/>
      <c r="Y1521" s="3"/>
    </row>
    <row r="1522" spans="2:25">
      <c r="B1522" s="1"/>
      <c r="C1522" s="3"/>
      <c r="T1522" s="3"/>
      <c r="U1522" s="3"/>
      <c r="W1522" s="3"/>
      <c r="X1522" s="3"/>
      <c r="Y1522" s="3"/>
    </row>
    <row r="1523" spans="2:25">
      <c r="B1523" s="1"/>
      <c r="C1523" s="3"/>
      <c r="T1523" s="3"/>
      <c r="U1523" s="3"/>
      <c r="W1523" s="3"/>
      <c r="X1523" s="3"/>
      <c r="Y1523" s="3"/>
    </row>
    <row r="1524" spans="2:25">
      <c r="B1524" s="1"/>
      <c r="C1524" s="3"/>
      <c r="T1524" s="3"/>
      <c r="U1524" s="3"/>
      <c r="W1524" s="3"/>
      <c r="X1524" s="3"/>
      <c r="Y1524" s="3"/>
    </row>
    <row r="1525" spans="2:25">
      <c r="B1525" s="1"/>
      <c r="C1525" s="3"/>
      <c r="T1525" s="3"/>
      <c r="U1525" s="3"/>
      <c r="W1525" s="3"/>
      <c r="X1525" s="3"/>
      <c r="Y1525" s="3"/>
    </row>
    <row r="1526" spans="2:25">
      <c r="B1526" s="1"/>
      <c r="C1526" s="3"/>
      <c r="T1526" s="3"/>
      <c r="U1526" s="3"/>
      <c r="W1526" s="3"/>
      <c r="X1526" s="3"/>
      <c r="Y1526" s="3"/>
    </row>
    <row r="1527" spans="2:25">
      <c r="B1527" s="1"/>
      <c r="C1527" s="3"/>
      <c r="T1527" s="3"/>
      <c r="U1527" s="3"/>
      <c r="W1527" s="3"/>
      <c r="X1527" s="3"/>
      <c r="Y1527" s="3"/>
    </row>
    <row r="1528" spans="2:25">
      <c r="B1528" s="1"/>
      <c r="C1528" s="3"/>
      <c r="T1528" s="3"/>
      <c r="U1528" s="3"/>
      <c r="W1528" s="3"/>
      <c r="X1528" s="3"/>
      <c r="Y1528" s="3"/>
    </row>
    <row r="1529" spans="2:25">
      <c r="B1529" s="1"/>
      <c r="C1529" s="3"/>
      <c r="T1529" s="3"/>
      <c r="U1529" s="3"/>
      <c r="W1529" s="3"/>
      <c r="X1529" s="3"/>
      <c r="Y1529" s="3"/>
    </row>
    <row r="1530" spans="2:25">
      <c r="B1530" s="1"/>
      <c r="C1530" s="3"/>
      <c r="T1530" s="3"/>
      <c r="U1530" s="3"/>
      <c r="W1530" s="3"/>
      <c r="X1530" s="3"/>
      <c r="Y1530" s="3"/>
    </row>
    <row r="1531" spans="2:25">
      <c r="B1531" s="1"/>
      <c r="C1531" s="3"/>
      <c r="T1531" s="3"/>
      <c r="U1531" s="3"/>
      <c r="W1531" s="3"/>
      <c r="X1531" s="3"/>
      <c r="Y1531" s="3"/>
    </row>
    <row r="1532" spans="2:25">
      <c r="B1532" s="1"/>
      <c r="C1532" s="3"/>
      <c r="T1532" s="3"/>
      <c r="U1532" s="3"/>
      <c r="W1532" s="3"/>
      <c r="X1532" s="3"/>
      <c r="Y1532" s="3"/>
    </row>
    <row r="1533" spans="2:25">
      <c r="B1533" s="1"/>
      <c r="C1533" s="3"/>
      <c r="T1533" s="3"/>
      <c r="U1533" s="3"/>
      <c r="W1533" s="3"/>
      <c r="X1533" s="3"/>
      <c r="Y1533" s="3"/>
    </row>
    <row r="1534" spans="2:25">
      <c r="B1534" s="1"/>
      <c r="C1534" s="3"/>
      <c r="T1534" s="3"/>
      <c r="U1534" s="3"/>
      <c r="W1534" s="3"/>
      <c r="X1534" s="3"/>
      <c r="Y1534" s="3"/>
    </row>
    <row r="1535" spans="2:25">
      <c r="B1535" s="1"/>
      <c r="C1535" s="3"/>
      <c r="T1535" s="3"/>
      <c r="U1535" s="3"/>
      <c r="W1535" s="3"/>
      <c r="X1535" s="3"/>
      <c r="Y1535" s="3"/>
    </row>
    <row r="1536" spans="2:25">
      <c r="B1536" s="1"/>
      <c r="C1536" s="3"/>
      <c r="T1536" s="3"/>
      <c r="U1536" s="3"/>
      <c r="W1536" s="3"/>
      <c r="X1536" s="3"/>
      <c r="Y1536" s="3"/>
    </row>
    <row r="1537" spans="2:25">
      <c r="B1537" s="1"/>
      <c r="C1537" s="3"/>
      <c r="T1537" s="3"/>
      <c r="U1537" s="3"/>
      <c r="W1537" s="3"/>
      <c r="X1537" s="3"/>
      <c r="Y1537" s="3"/>
    </row>
    <row r="1538" spans="2:25">
      <c r="B1538" s="1"/>
      <c r="C1538" s="3"/>
      <c r="T1538" s="3"/>
      <c r="U1538" s="3"/>
      <c r="W1538" s="3"/>
      <c r="X1538" s="3"/>
      <c r="Y1538" s="3"/>
    </row>
    <row r="1539" spans="2:25">
      <c r="B1539" s="1"/>
      <c r="C1539" s="3"/>
      <c r="T1539" s="3"/>
      <c r="U1539" s="3"/>
      <c r="W1539" s="3"/>
      <c r="X1539" s="3"/>
      <c r="Y1539" s="3"/>
    </row>
    <row r="1540" spans="2:25">
      <c r="B1540" s="1"/>
      <c r="C1540" s="3"/>
      <c r="T1540" s="3"/>
      <c r="U1540" s="3"/>
      <c r="W1540" s="3"/>
      <c r="X1540" s="3"/>
      <c r="Y1540" s="3"/>
    </row>
    <row r="1541" spans="2:25">
      <c r="B1541" s="1"/>
      <c r="C1541" s="3"/>
      <c r="T1541" s="3"/>
      <c r="U1541" s="3"/>
      <c r="W1541" s="3"/>
      <c r="X1541" s="3"/>
      <c r="Y1541" s="3"/>
    </row>
    <row r="1542" spans="2:25">
      <c r="B1542" s="1"/>
      <c r="C1542" s="3"/>
      <c r="T1542" s="3"/>
      <c r="U1542" s="3"/>
      <c r="W1542" s="3"/>
      <c r="X1542" s="3"/>
      <c r="Y1542" s="3"/>
    </row>
    <row r="1543" spans="2:25">
      <c r="B1543" s="1"/>
      <c r="C1543" s="3"/>
      <c r="T1543" s="3"/>
      <c r="U1543" s="3"/>
      <c r="W1543" s="3"/>
      <c r="X1543" s="3"/>
      <c r="Y1543" s="3"/>
    </row>
    <row r="1544" spans="2:25">
      <c r="B1544" s="1"/>
      <c r="C1544" s="3"/>
      <c r="T1544" s="3"/>
      <c r="U1544" s="3"/>
      <c r="W1544" s="3"/>
      <c r="X1544" s="3"/>
      <c r="Y1544" s="3"/>
    </row>
    <row r="1545" spans="2:25">
      <c r="B1545" s="1"/>
      <c r="C1545" s="3"/>
      <c r="T1545" s="3"/>
      <c r="U1545" s="3"/>
      <c r="W1545" s="3"/>
      <c r="X1545" s="3"/>
      <c r="Y1545" s="3"/>
    </row>
    <row r="1546" spans="2:25">
      <c r="B1546" s="1"/>
      <c r="C1546" s="3"/>
      <c r="T1546" s="3"/>
      <c r="U1546" s="3"/>
      <c r="W1546" s="3"/>
      <c r="X1546" s="3"/>
      <c r="Y1546" s="3"/>
    </row>
    <row r="1547" spans="2:25">
      <c r="B1547" s="1"/>
      <c r="C1547" s="3"/>
      <c r="T1547" s="3"/>
      <c r="U1547" s="3"/>
      <c r="W1547" s="3"/>
      <c r="X1547" s="3"/>
      <c r="Y1547" s="3"/>
    </row>
    <row r="1548" spans="2:25">
      <c r="B1548" s="1"/>
      <c r="C1548" s="3"/>
      <c r="T1548" s="3"/>
      <c r="U1548" s="3"/>
      <c r="W1548" s="3"/>
      <c r="X1548" s="3"/>
      <c r="Y1548" s="3"/>
    </row>
    <row r="1549" spans="2:25">
      <c r="B1549" s="1"/>
      <c r="C1549" s="3"/>
      <c r="T1549" s="3"/>
      <c r="U1549" s="3"/>
      <c r="W1549" s="3"/>
      <c r="X1549" s="3"/>
      <c r="Y1549" s="3"/>
    </row>
    <row r="1550" spans="2:25">
      <c r="B1550" s="1"/>
      <c r="C1550" s="3"/>
      <c r="T1550" s="3"/>
      <c r="U1550" s="3"/>
      <c r="W1550" s="3"/>
      <c r="X1550" s="3"/>
      <c r="Y1550" s="3"/>
    </row>
    <row r="1551" spans="2:25">
      <c r="B1551" s="1"/>
      <c r="C1551" s="3"/>
      <c r="T1551" s="3"/>
      <c r="U1551" s="3"/>
      <c r="W1551" s="3"/>
      <c r="X1551" s="3"/>
      <c r="Y1551" s="3"/>
    </row>
    <row r="1552" spans="2:25">
      <c r="B1552" s="1"/>
      <c r="C1552" s="3"/>
      <c r="T1552" s="3"/>
      <c r="U1552" s="3"/>
      <c r="W1552" s="3"/>
      <c r="X1552" s="3"/>
      <c r="Y1552" s="3"/>
    </row>
    <row r="1553" spans="2:25">
      <c r="B1553" s="1"/>
      <c r="C1553" s="3"/>
      <c r="T1553" s="3"/>
      <c r="U1553" s="3"/>
      <c r="W1553" s="3"/>
      <c r="X1553" s="3"/>
      <c r="Y1553" s="3"/>
    </row>
    <row r="1554" spans="2:25">
      <c r="B1554" s="1"/>
      <c r="C1554" s="3"/>
      <c r="T1554" s="3"/>
      <c r="U1554" s="3"/>
      <c r="W1554" s="3"/>
      <c r="X1554" s="3"/>
      <c r="Y1554" s="3"/>
    </row>
    <row r="1555" spans="2:25">
      <c r="B1555" s="1"/>
      <c r="C1555" s="3"/>
      <c r="T1555" s="3"/>
      <c r="U1555" s="3"/>
      <c r="W1555" s="3"/>
      <c r="X1555" s="3"/>
      <c r="Y1555" s="3"/>
    </row>
    <row r="1556" spans="2:25">
      <c r="B1556" s="1"/>
      <c r="C1556" s="3"/>
      <c r="T1556" s="3"/>
      <c r="U1556" s="3"/>
      <c r="W1556" s="3"/>
      <c r="X1556" s="3"/>
      <c r="Y1556" s="3"/>
    </row>
    <row r="1557" spans="2:25">
      <c r="B1557" s="1"/>
      <c r="C1557" s="3"/>
      <c r="T1557" s="3"/>
      <c r="U1557" s="3"/>
      <c r="W1557" s="3"/>
      <c r="X1557" s="3"/>
      <c r="Y1557" s="3"/>
    </row>
    <row r="1558" spans="2:25">
      <c r="B1558" s="1"/>
      <c r="C1558" s="3"/>
      <c r="T1558" s="3"/>
      <c r="U1558" s="3"/>
      <c r="W1558" s="3"/>
      <c r="X1558" s="3"/>
      <c r="Y1558" s="3"/>
    </row>
    <row r="1559" spans="2:25">
      <c r="B1559" s="1"/>
      <c r="C1559" s="3"/>
      <c r="T1559" s="3"/>
      <c r="U1559" s="3"/>
      <c r="W1559" s="3"/>
      <c r="X1559" s="3"/>
      <c r="Y1559" s="3"/>
    </row>
    <row r="1560" spans="2:25">
      <c r="B1560" s="1"/>
      <c r="C1560" s="3"/>
      <c r="T1560" s="3"/>
      <c r="U1560" s="3"/>
      <c r="W1560" s="3"/>
      <c r="X1560" s="3"/>
      <c r="Y1560" s="3"/>
    </row>
    <row r="1561" spans="2:25">
      <c r="B1561" s="1"/>
      <c r="C1561" s="3"/>
      <c r="T1561" s="3"/>
      <c r="U1561" s="3"/>
      <c r="W1561" s="3"/>
      <c r="X1561" s="3"/>
      <c r="Y1561" s="3"/>
    </row>
    <row r="1562" spans="2:25">
      <c r="B1562" s="1"/>
      <c r="C1562" s="3"/>
      <c r="T1562" s="3"/>
      <c r="U1562" s="3"/>
      <c r="W1562" s="3"/>
      <c r="X1562" s="3"/>
      <c r="Y1562" s="3"/>
    </row>
    <row r="1563" spans="2:25">
      <c r="B1563" s="1"/>
      <c r="C1563" s="3"/>
      <c r="T1563" s="3"/>
      <c r="U1563" s="3"/>
      <c r="W1563" s="3"/>
      <c r="X1563" s="3"/>
      <c r="Y1563" s="3"/>
    </row>
    <row r="1564" spans="2:25">
      <c r="B1564" s="1"/>
      <c r="C1564" s="3"/>
      <c r="T1564" s="3"/>
      <c r="U1564" s="3"/>
      <c r="W1564" s="3"/>
      <c r="X1564" s="3"/>
      <c r="Y1564" s="3"/>
    </row>
    <row r="1565" spans="2:25">
      <c r="B1565" s="1"/>
      <c r="C1565" s="3"/>
      <c r="T1565" s="3"/>
      <c r="U1565" s="3"/>
      <c r="W1565" s="3"/>
      <c r="X1565" s="3"/>
      <c r="Y1565" s="3"/>
    </row>
    <row r="1566" spans="2:25">
      <c r="B1566" s="1"/>
      <c r="C1566" s="3"/>
      <c r="T1566" s="3"/>
      <c r="U1566" s="3"/>
      <c r="W1566" s="3"/>
      <c r="X1566" s="3"/>
      <c r="Y1566" s="3"/>
    </row>
    <row r="1567" spans="2:25">
      <c r="B1567" s="1"/>
      <c r="C1567" s="3"/>
      <c r="T1567" s="3"/>
      <c r="U1567" s="3"/>
      <c r="W1567" s="3"/>
      <c r="X1567" s="3"/>
      <c r="Y1567" s="3"/>
    </row>
    <row r="1568" spans="2:25">
      <c r="B1568" s="1"/>
      <c r="C1568" s="3"/>
      <c r="T1568" s="3"/>
      <c r="U1568" s="3"/>
      <c r="W1568" s="3"/>
      <c r="X1568" s="3"/>
      <c r="Y1568" s="3"/>
    </row>
    <row r="1569" spans="2:25">
      <c r="B1569" s="1"/>
      <c r="C1569" s="3"/>
      <c r="T1569" s="3"/>
      <c r="U1569" s="3"/>
      <c r="W1569" s="3"/>
      <c r="X1569" s="3"/>
      <c r="Y1569" s="3"/>
    </row>
    <row r="1570" spans="2:25">
      <c r="B1570" s="1"/>
      <c r="C1570" s="3"/>
      <c r="T1570" s="3"/>
      <c r="U1570" s="3"/>
      <c r="W1570" s="3"/>
      <c r="X1570" s="3"/>
      <c r="Y1570" s="3"/>
    </row>
    <row r="1571" spans="2:25">
      <c r="B1571" s="1"/>
      <c r="C1571" s="3"/>
      <c r="T1571" s="3"/>
      <c r="U1571" s="3"/>
      <c r="W1571" s="3"/>
      <c r="X1571" s="3"/>
      <c r="Y1571" s="3"/>
    </row>
    <row r="1572" spans="2:25">
      <c r="B1572" s="1"/>
      <c r="C1572" s="3"/>
      <c r="T1572" s="3"/>
      <c r="U1572" s="3"/>
      <c r="W1572" s="3"/>
      <c r="X1572" s="3"/>
      <c r="Y1572" s="3"/>
    </row>
    <row r="1573" spans="2:25">
      <c r="B1573" s="1"/>
      <c r="C1573" s="3"/>
      <c r="T1573" s="3"/>
      <c r="U1573" s="3"/>
      <c r="W1573" s="3"/>
      <c r="X1573" s="3"/>
      <c r="Y1573" s="3"/>
    </row>
    <row r="1574" spans="2:25">
      <c r="B1574" s="1"/>
      <c r="C1574" s="3"/>
      <c r="T1574" s="3"/>
      <c r="U1574" s="3"/>
      <c r="W1574" s="3"/>
      <c r="X1574" s="3"/>
      <c r="Y1574" s="3"/>
    </row>
    <row r="1575" spans="2:25">
      <c r="B1575" s="1"/>
      <c r="C1575" s="3"/>
      <c r="T1575" s="3"/>
      <c r="U1575" s="3"/>
      <c r="W1575" s="3"/>
      <c r="X1575" s="3"/>
      <c r="Y1575" s="3"/>
    </row>
    <row r="1576" spans="2:25">
      <c r="B1576" s="1"/>
      <c r="C1576" s="3"/>
      <c r="T1576" s="3"/>
      <c r="U1576" s="3"/>
      <c r="W1576" s="3"/>
      <c r="X1576" s="3"/>
      <c r="Y1576" s="3"/>
    </row>
    <row r="1577" spans="2:25">
      <c r="B1577" s="1"/>
      <c r="C1577" s="3"/>
      <c r="T1577" s="3"/>
      <c r="U1577" s="3"/>
      <c r="W1577" s="3"/>
      <c r="X1577" s="3"/>
      <c r="Y1577" s="3"/>
    </row>
    <row r="1578" spans="2:25">
      <c r="B1578" s="1"/>
      <c r="C1578" s="3"/>
      <c r="T1578" s="3"/>
      <c r="U1578" s="3"/>
      <c r="W1578" s="3"/>
      <c r="X1578" s="3"/>
      <c r="Y1578" s="3"/>
    </row>
    <row r="1579" spans="2:25">
      <c r="B1579" s="1"/>
      <c r="C1579" s="3"/>
      <c r="T1579" s="3"/>
      <c r="U1579" s="3"/>
      <c r="W1579" s="3"/>
      <c r="X1579" s="3"/>
      <c r="Y1579" s="3"/>
    </row>
    <row r="1580" spans="2:25">
      <c r="B1580" s="1"/>
      <c r="C1580" s="3"/>
      <c r="T1580" s="3"/>
      <c r="U1580" s="3"/>
      <c r="W1580" s="3"/>
      <c r="X1580" s="3"/>
      <c r="Y1580" s="3"/>
    </row>
    <row r="1581" spans="2:25">
      <c r="B1581" s="1"/>
      <c r="C1581" s="3"/>
      <c r="T1581" s="3"/>
      <c r="U1581" s="3"/>
      <c r="W1581" s="3"/>
      <c r="X1581" s="3"/>
      <c r="Y1581" s="3"/>
    </row>
    <row r="1582" spans="2:25">
      <c r="B1582" s="1"/>
      <c r="C1582" s="3"/>
      <c r="T1582" s="3"/>
      <c r="U1582" s="3"/>
      <c r="W1582" s="3"/>
      <c r="X1582" s="3"/>
      <c r="Y1582" s="3"/>
    </row>
    <row r="1583" spans="2:25">
      <c r="B1583" s="1"/>
      <c r="C1583" s="3"/>
      <c r="T1583" s="3"/>
      <c r="U1583" s="3"/>
      <c r="W1583" s="3"/>
      <c r="X1583" s="3"/>
      <c r="Y1583" s="3"/>
    </row>
    <row r="1584" spans="2:25">
      <c r="B1584" s="1"/>
      <c r="C1584" s="3"/>
      <c r="T1584" s="3"/>
      <c r="U1584" s="3"/>
      <c r="W1584" s="3"/>
      <c r="X1584" s="3"/>
      <c r="Y1584" s="3"/>
    </row>
    <row r="1585" spans="2:25">
      <c r="B1585" s="1"/>
      <c r="C1585" s="3"/>
      <c r="T1585" s="3"/>
      <c r="U1585" s="3"/>
      <c r="W1585" s="3"/>
      <c r="X1585" s="3"/>
      <c r="Y1585" s="3"/>
    </row>
    <row r="1586" spans="2:25">
      <c r="B1586" s="1"/>
      <c r="C1586" s="3"/>
      <c r="T1586" s="3"/>
      <c r="U1586" s="3"/>
      <c r="W1586" s="3"/>
      <c r="X1586" s="3"/>
      <c r="Y1586" s="3"/>
    </row>
    <row r="1587" spans="2:25">
      <c r="B1587" s="1"/>
      <c r="C1587" s="3"/>
      <c r="T1587" s="3"/>
      <c r="U1587" s="3"/>
      <c r="W1587" s="3"/>
      <c r="X1587" s="3"/>
      <c r="Y1587" s="3"/>
    </row>
    <row r="1588" spans="2:25">
      <c r="B1588" s="1"/>
      <c r="C1588" s="3"/>
      <c r="T1588" s="3"/>
      <c r="U1588" s="3"/>
      <c r="W1588" s="3"/>
      <c r="X1588" s="3"/>
      <c r="Y1588" s="3"/>
    </row>
    <row r="1589" spans="2:25">
      <c r="B1589" s="1"/>
      <c r="C1589" s="3"/>
      <c r="T1589" s="3"/>
      <c r="U1589" s="3"/>
      <c r="W1589" s="3"/>
      <c r="X1589" s="3"/>
      <c r="Y1589" s="3"/>
    </row>
    <row r="1590" spans="2:25">
      <c r="B1590" s="1"/>
      <c r="C1590" s="3"/>
      <c r="T1590" s="3"/>
      <c r="U1590" s="3"/>
      <c r="W1590" s="3"/>
      <c r="X1590" s="3"/>
      <c r="Y1590" s="3"/>
    </row>
    <row r="1591" spans="2:25">
      <c r="B1591" s="1"/>
      <c r="C1591" s="3"/>
      <c r="T1591" s="3"/>
      <c r="U1591" s="3"/>
      <c r="W1591" s="3"/>
      <c r="X1591" s="3"/>
      <c r="Y1591" s="3"/>
    </row>
    <row r="1592" spans="2:25">
      <c r="B1592" s="1"/>
      <c r="C1592" s="3"/>
      <c r="T1592" s="3"/>
      <c r="U1592" s="3"/>
      <c r="W1592" s="3"/>
      <c r="X1592" s="3"/>
      <c r="Y1592" s="3"/>
    </row>
    <row r="1593" spans="2:25">
      <c r="B1593" s="1"/>
      <c r="C1593" s="3"/>
      <c r="T1593" s="3"/>
      <c r="U1593" s="3"/>
      <c r="W1593" s="3"/>
      <c r="X1593" s="3"/>
      <c r="Y1593" s="3"/>
    </row>
    <row r="1594" spans="2:25">
      <c r="B1594" s="1"/>
      <c r="C1594" s="3"/>
      <c r="T1594" s="3"/>
      <c r="U1594" s="3"/>
      <c r="W1594" s="3"/>
      <c r="X1594" s="3"/>
      <c r="Y1594" s="3"/>
    </row>
    <row r="1595" spans="2:25">
      <c r="B1595" s="1"/>
      <c r="C1595" s="3"/>
      <c r="T1595" s="3"/>
      <c r="U1595" s="3"/>
      <c r="W1595" s="3"/>
      <c r="X1595" s="3"/>
      <c r="Y1595" s="3"/>
    </row>
    <row r="1596" spans="2:25">
      <c r="B1596" s="1"/>
      <c r="C1596" s="3"/>
      <c r="T1596" s="3"/>
      <c r="U1596" s="3"/>
      <c r="W1596" s="3"/>
      <c r="X1596" s="3"/>
      <c r="Y1596" s="3"/>
    </row>
    <row r="1597" spans="2:25">
      <c r="B1597" s="1"/>
      <c r="C1597" s="3"/>
      <c r="T1597" s="3"/>
      <c r="U1597" s="3"/>
      <c r="W1597" s="3"/>
      <c r="X1597" s="3"/>
      <c r="Y1597" s="3"/>
    </row>
    <row r="1598" spans="2:25">
      <c r="B1598" s="1"/>
      <c r="C1598" s="3"/>
      <c r="T1598" s="3"/>
      <c r="U1598" s="3"/>
      <c r="W1598" s="3"/>
      <c r="X1598" s="3"/>
      <c r="Y1598" s="3"/>
    </row>
    <row r="1599" spans="2:25">
      <c r="B1599" s="1"/>
      <c r="C1599" s="3"/>
      <c r="T1599" s="3"/>
      <c r="U1599" s="3"/>
      <c r="W1599" s="3"/>
      <c r="X1599" s="3"/>
      <c r="Y1599" s="3"/>
    </row>
    <row r="1600" spans="2:25">
      <c r="B1600" s="1"/>
      <c r="C1600" s="3"/>
      <c r="T1600" s="3"/>
      <c r="U1600" s="3"/>
      <c r="W1600" s="3"/>
      <c r="X1600" s="3"/>
      <c r="Y1600" s="3"/>
    </row>
    <row r="1601" spans="2:25">
      <c r="B1601" s="1"/>
      <c r="C1601" s="3"/>
      <c r="T1601" s="3"/>
      <c r="U1601" s="3"/>
      <c r="W1601" s="3"/>
      <c r="X1601" s="3"/>
      <c r="Y1601" s="3"/>
    </row>
    <row r="1602" spans="2:25">
      <c r="B1602" s="1"/>
      <c r="C1602" s="3"/>
      <c r="T1602" s="3"/>
      <c r="U1602" s="3"/>
      <c r="W1602" s="3"/>
      <c r="X1602" s="3"/>
      <c r="Y1602" s="3"/>
    </row>
    <row r="1603" spans="2:25">
      <c r="B1603" s="1"/>
      <c r="C1603" s="3"/>
      <c r="T1603" s="3"/>
      <c r="U1603" s="3"/>
      <c r="W1603" s="3"/>
      <c r="X1603" s="3"/>
      <c r="Y1603" s="3"/>
    </row>
    <row r="1604" spans="2:25">
      <c r="B1604" s="1"/>
      <c r="C1604" s="3"/>
      <c r="T1604" s="3"/>
      <c r="U1604" s="3"/>
      <c r="W1604" s="3"/>
      <c r="X1604" s="3"/>
      <c r="Y1604" s="3"/>
    </row>
    <row r="1605" spans="2:25">
      <c r="B1605" s="1"/>
      <c r="C1605" s="3"/>
      <c r="T1605" s="3"/>
      <c r="U1605" s="3"/>
      <c r="W1605" s="3"/>
      <c r="X1605" s="3"/>
      <c r="Y1605" s="3"/>
    </row>
    <row r="1606" spans="2:25">
      <c r="B1606" s="1"/>
      <c r="C1606" s="3"/>
      <c r="T1606" s="3"/>
      <c r="U1606" s="3"/>
      <c r="W1606" s="3"/>
      <c r="X1606" s="3"/>
      <c r="Y1606" s="3"/>
    </row>
    <row r="1607" spans="2:25">
      <c r="B1607" s="1"/>
      <c r="C1607" s="3"/>
      <c r="T1607" s="3"/>
      <c r="U1607" s="3"/>
      <c r="W1607" s="3"/>
      <c r="X1607" s="3"/>
      <c r="Y1607" s="3"/>
    </row>
    <row r="1608" spans="2:25">
      <c r="B1608" s="1"/>
      <c r="C1608" s="3"/>
      <c r="T1608" s="3"/>
      <c r="U1608" s="3"/>
      <c r="W1608" s="3"/>
      <c r="X1608" s="3"/>
      <c r="Y1608" s="3"/>
    </row>
    <row r="1609" spans="2:25">
      <c r="B1609" s="1"/>
      <c r="C1609" s="3"/>
      <c r="T1609" s="3"/>
      <c r="U1609" s="3"/>
      <c r="W1609" s="3"/>
      <c r="X1609" s="3"/>
      <c r="Y1609" s="3"/>
    </row>
    <row r="1610" spans="2:25">
      <c r="B1610" s="1"/>
      <c r="C1610" s="3"/>
      <c r="T1610" s="3"/>
      <c r="U1610" s="3"/>
      <c r="W1610" s="3"/>
      <c r="X1610" s="3"/>
      <c r="Y1610" s="3"/>
    </row>
    <row r="1611" spans="2:25">
      <c r="B1611" s="1"/>
      <c r="C1611" s="3"/>
      <c r="T1611" s="3"/>
      <c r="U1611" s="3"/>
      <c r="W1611" s="3"/>
      <c r="X1611" s="3"/>
      <c r="Y1611" s="3"/>
    </row>
    <row r="1612" spans="2:25">
      <c r="B1612" s="1"/>
      <c r="C1612" s="3"/>
      <c r="T1612" s="3"/>
      <c r="U1612" s="3"/>
      <c r="W1612" s="3"/>
      <c r="X1612" s="3"/>
      <c r="Y1612" s="3"/>
    </row>
    <row r="1613" spans="2:25">
      <c r="B1613" s="1"/>
      <c r="C1613" s="3"/>
      <c r="T1613" s="3"/>
      <c r="U1613" s="3"/>
      <c r="W1613" s="3"/>
      <c r="X1613" s="3"/>
      <c r="Y1613" s="3"/>
    </row>
    <row r="1614" spans="2:25">
      <c r="B1614" s="1"/>
      <c r="C1614" s="3"/>
      <c r="T1614" s="3"/>
      <c r="U1614" s="3"/>
      <c r="W1614" s="3"/>
      <c r="X1614" s="3"/>
      <c r="Y1614" s="3"/>
    </row>
    <row r="1615" spans="2:25">
      <c r="B1615" s="1"/>
      <c r="C1615" s="3"/>
      <c r="T1615" s="3"/>
      <c r="U1615" s="3"/>
      <c r="W1615" s="3"/>
      <c r="X1615" s="3"/>
      <c r="Y1615" s="3"/>
    </row>
    <row r="1616" spans="2:25">
      <c r="B1616" s="1"/>
      <c r="C1616" s="3"/>
      <c r="T1616" s="3"/>
      <c r="U1616" s="3"/>
      <c r="W1616" s="3"/>
      <c r="X1616" s="3"/>
      <c r="Y1616" s="3"/>
    </row>
    <row r="1617" spans="2:25">
      <c r="B1617" s="1"/>
      <c r="C1617" s="3"/>
      <c r="T1617" s="3"/>
      <c r="U1617" s="3"/>
      <c r="W1617" s="3"/>
      <c r="X1617" s="3"/>
      <c r="Y1617" s="3"/>
    </row>
    <row r="1618" spans="2:25">
      <c r="B1618" s="1"/>
      <c r="C1618" s="3"/>
      <c r="T1618" s="3"/>
      <c r="U1618" s="3"/>
      <c r="W1618" s="3"/>
      <c r="X1618" s="3"/>
      <c r="Y1618" s="3"/>
    </row>
    <row r="1619" spans="2:25">
      <c r="B1619" s="1"/>
      <c r="C1619" s="3"/>
      <c r="T1619" s="3"/>
      <c r="U1619" s="3"/>
      <c r="W1619" s="3"/>
      <c r="X1619" s="3"/>
      <c r="Y1619" s="3"/>
    </row>
    <row r="1620" spans="2:25">
      <c r="B1620" s="1"/>
      <c r="C1620" s="3"/>
      <c r="T1620" s="3"/>
      <c r="U1620" s="3"/>
      <c r="W1620" s="3"/>
      <c r="X1620" s="3"/>
      <c r="Y1620" s="3"/>
    </row>
    <row r="1621" spans="2:25">
      <c r="B1621" s="1"/>
      <c r="C1621" s="3"/>
      <c r="T1621" s="3"/>
      <c r="U1621" s="3"/>
      <c r="W1621" s="3"/>
      <c r="X1621" s="3"/>
      <c r="Y1621" s="3"/>
    </row>
    <row r="1622" spans="2:25">
      <c r="B1622" s="1"/>
      <c r="C1622" s="3"/>
      <c r="T1622" s="3"/>
      <c r="U1622" s="3"/>
      <c r="W1622" s="3"/>
      <c r="X1622" s="3"/>
      <c r="Y1622" s="3"/>
    </row>
    <row r="1623" spans="2:25">
      <c r="B1623" s="1"/>
      <c r="C1623" s="3"/>
      <c r="T1623" s="3"/>
      <c r="U1623" s="3"/>
      <c r="W1623" s="3"/>
      <c r="X1623" s="3"/>
      <c r="Y1623" s="3"/>
    </row>
    <row r="1624" spans="2:25">
      <c r="B1624" s="1"/>
      <c r="C1624" s="3"/>
      <c r="T1624" s="3"/>
      <c r="U1624" s="3"/>
      <c r="W1624" s="3"/>
      <c r="X1624" s="3"/>
      <c r="Y1624" s="3"/>
    </row>
    <row r="1625" spans="2:25">
      <c r="B1625" s="1"/>
      <c r="C1625" s="3"/>
      <c r="T1625" s="3"/>
      <c r="U1625" s="3"/>
      <c r="W1625" s="3"/>
      <c r="X1625" s="3"/>
      <c r="Y1625" s="3"/>
    </row>
    <row r="1626" spans="2:25">
      <c r="B1626" s="1"/>
      <c r="C1626" s="3"/>
      <c r="T1626" s="3"/>
      <c r="U1626" s="3"/>
      <c r="W1626" s="3"/>
      <c r="X1626" s="3"/>
      <c r="Y1626" s="3"/>
    </row>
    <row r="1627" spans="2:25">
      <c r="B1627" s="1"/>
      <c r="C1627" s="3"/>
      <c r="T1627" s="3"/>
      <c r="U1627" s="3"/>
      <c r="W1627" s="3"/>
      <c r="X1627" s="3"/>
      <c r="Y1627" s="3"/>
    </row>
    <row r="1628" spans="2:25">
      <c r="B1628" s="1"/>
      <c r="C1628" s="3"/>
      <c r="T1628" s="3"/>
      <c r="U1628" s="3"/>
      <c r="W1628" s="3"/>
      <c r="X1628" s="3"/>
      <c r="Y1628" s="3"/>
    </row>
    <row r="1629" spans="2:25">
      <c r="B1629" s="1"/>
      <c r="C1629" s="3"/>
      <c r="T1629" s="3"/>
      <c r="U1629" s="3"/>
      <c r="W1629" s="3"/>
      <c r="X1629" s="3"/>
      <c r="Y1629" s="3"/>
    </row>
    <row r="1630" spans="2:25">
      <c r="B1630" s="1"/>
      <c r="C1630" s="3"/>
      <c r="T1630" s="3"/>
      <c r="U1630" s="3"/>
      <c r="W1630" s="3"/>
      <c r="X1630" s="3"/>
      <c r="Y1630" s="3"/>
    </row>
    <row r="1631" spans="2:25">
      <c r="B1631" s="1"/>
      <c r="C1631" s="3"/>
      <c r="T1631" s="3"/>
      <c r="U1631" s="3"/>
      <c r="W1631" s="3"/>
      <c r="X1631" s="3"/>
      <c r="Y1631" s="3"/>
    </row>
    <row r="1632" spans="2:25">
      <c r="B1632" s="1"/>
      <c r="C1632" s="3"/>
      <c r="T1632" s="3"/>
      <c r="U1632" s="3"/>
      <c r="W1632" s="3"/>
      <c r="X1632" s="3"/>
      <c r="Y1632" s="3"/>
    </row>
    <row r="1633" spans="2:25">
      <c r="B1633" s="1"/>
      <c r="C1633" s="3"/>
      <c r="T1633" s="3"/>
      <c r="U1633" s="3"/>
      <c r="W1633" s="3"/>
      <c r="X1633" s="3"/>
      <c r="Y1633" s="3"/>
    </row>
    <row r="1634" spans="2:25">
      <c r="B1634" s="1"/>
      <c r="C1634" s="3"/>
      <c r="T1634" s="3"/>
      <c r="U1634" s="3"/>
      <c r="W1634" s="3"/>
      <c r="X1634" s="3"/>
      <c r="Y1634" s="3"/>
    </row>
    <row r="1635" spans="2:25">
      <c r="B1635" s="1"/>
      <c r="C1635" s="3"/>
      <c r="T1635" s="3"/>
      <c r="U1635" s="3"/>
      <c r="W1635" s="3"/>
      <c r="X1635" s="3"/>
      <c r="Y1635" s="3"/>
    </row>
    <row r="1636" spans="2:25">
      <c r="B1636" s="1"/>
      <c r="C1636" s="3"/>
      <c r="T1636" s="3"/>
      <c r="U1636" s="3"/>
      <c r="W1636" s="3"/>
      <c r="X1636" s="3"/>
      <c r="Y1636" s="3"/>
    </row>
    <row r="1637" spans="2:25">
      <c r="B1637" s="1"/>
      <c r="C1637" s="3"/>
      <c r="T1637" s="3"/>
      <c r="U1637" s="3"/>
      <c r="W1637" s="3"/>
      <c r="X1637" s="3"/>
      <c r="Y1637" s="3"/>
    </row>
    <row r="1638" spans="2:25">
      <c r="B1638" s="1"/>
      <c r="C1638" s="3"/>
      <c r="T1638" s="3"/>
      <c r="U1638" s="3"/>
      <c r="W1638" s="3"/>
      <c r="X1638" s="3"/>
      <c r="Y1638" s="3"/>
    </row>
    <row r="1639" spans="2:25">
      <c r="B1639" s="1"/>
      <c r="C1639" s="3"/>
      <c r="T1639" s="3"/>
      <c r="U1639" s="3"/>
      <c r="W1639" s="3"/>
      <c r="X1639" s="3"/>
      <c r="Y1639" s="3"/>
    </row>
    <row r="1640" spans="2:25">
      <c r="B1640" s="1"/>
      <c r="C1640" s="3"/>
      <c r="T1640" s="3"/>
      <c r="U1640" s="3"/>
      <c r="W1640" s="3"/>
      <c r="X1640" s="3"/>
      <c r="Y1640" s="3"/>
    </row>
    <row r="1641" spans="2:25">
      <c r="B1641" s="1"/>
      <c r="C1641" s="3"/>
      <c r="T1641" s="3"/>
      <c r="U1641" s="3"/>
      <c r="W1641" s="3"/>
      <c r="X1641" s="3"/>
      <c r="Y1641" s="3"/>
    </row>
    <row r="1642" spans="2:25">
      <c r="B1642" s="1"/>
      <c r="C1642" s="3"/>
      <c r="T1642" s="3"/>
      <c r="U1642" s="3"/>
      <c r="W1642" s="3"/>
      <c r="X1642" s="3"/>
      <c r="Y1642" s="3"/>
    </row>
    <row r="1643" spans="2:25">
      <c r="B1643" s="1"/>
      <c r="C1643" s="3"/>
      <c r="T1643" s="3"/>
      <c r="U1643" s="3"/>
      <c r="W1643" s="3"/>
      <c r="X1643" s="3"/>
      <c r="Y1643" s="3"/>
    </row>
    <row r="1644" spans="2:25">
      <c r="B1644" s="1"/>
      <c r="C1644" s="3"/>
      <c r="T1644" s="3"/>
      <c r="U1644" s="3"/>
      <c r="W1644" s="3"/>
      <c r="X1644" s="3"/>
      <c r="Y1644" s="3"/>
    </row>
    <row r="1645" spans="2:25">
      <c r="B1645" s="1"/>
      <c r="C1645" s="3"/>
      <c r="T1645" s="3"/>
      <c r="U1645" s="3"/>
      <c r="W1645" s="3"/>
      <c r="X1645" s="3"/>
      <c r="Y1645" s="3"/>
    </row>
    <row r="1646" spans="2:25">
      <c r="B1646" s="1"/>
      <c r="C1646" s="3"/>
      <c r="T1646" s="3"/>
      <c r="U1646" s="3"/>
      <c r="W1646" s="3"/>
      <c r="X1646" s="3"/>
      <c r="Y1646" s="3"/>
    </row>
    <row r="1647" spans="2:25">
      <c r="B1647" s="1"/>
      <c r="C1647" s="3"/>
      <c r="T1647" s="3"/>
      <c r="U1647" s="3"/>
      <c r="W1647" s="3"/>
      <c r="X1647" s="3"/>
      <c r="Y1647" s="3"/>
    </row>
    <row r="1648" spans="2:25">
      <c r="B1648" s="1"/>
      <c r="C1648" s="3"/>
      <c r="T1648" s="3"/>
      <c r="U1648" s="3"/>
      <c r="W1648" s="3"/>
      <c r="X1648" s="3"/>
      <c r="Y1648" s="3"/>
    </row>
    <row r="1649" spans="2:25">
      <c r="B1649" s="1"/>
      <c r="C1649" s="3"/>
      <c r="T1649" s="3"/>
      <c r="U1649" s="3"/>
      <c r="W1649" s="3"/>
      <c r="X1649" s="3"/>
      <c r="Y1649" s="3"/>
    </row>
    <row r="1650" spans="2:25">
      <c r="B1650" s="1"/>
      <c r="C1650" s="3"/>
      <c r="T1650" s="3"/>
      <c r="U1650" s="3"/>
      <c r="W1650" s="3"/>
      <c r="X1650" s="3"/>
      <c r="Y1650" s="3"/>
    </row>
    <row r="1651" spans="2:25">
      <c r="B1651" s="1"/>
      <c r="C1651" s="3"/>
      <c r="T1651" s="3"/>
      <c r="U1651" s="3"/>
      <c r="W1651" s="3"/>
      <c r="X1651" s="3"/>
      <c r="Y1651" s="3"/>
    </row>
    <row r="1652" spans="2:25">
      <c r="B1652" s="1"/>
      <c r="C1652" s="3"/>
      <c r="T1652" s="3"/>
      <c r="U1652" s="3"/>
      <c r="W1652" s="3"/>
      <c r="X1652" s="3"/>
      <c r="Y1652" s="3"/>
    </row>
    <row r="1653" spans="2:25">
      <c r="B1653" s="1"/>
      <c r="C1653" s="3"/>
      <c r="T1653" s="3"/>
      <c r="U1653" s="3"/>
      <c r="W1653" s="3"/>
      <c r="X1653" s="3"/>
      <c r="Y1653" s="3"/>
    </row>
    <row r="1654" spans="2:25">
      <c r="B1654" s="1"/>
      <c r="C1654" s="3"/>
      <c r="T1654" s="3"/>
      <c r="U1654" s="3"/>
      <c r="W1654" s="3"/>
      <c r="X1654" s="3"/>
      <c r="Y1654" s="3"/>
    </row>
    <row r="1655" spans="2:25">
      <c r="B1655" s="1"/>
      <c r="C1655" s="3"/>
      <c r="T1655" s="3"/>
      <c r="U1655" s="3"/>
      <c r="W1655" s="3"/>
      <c r="X1655" s="3"/>
      <c r="Y1655" s="3"/>
    </row>
    <row r="1656" spans="2:25">
      <c r="B1656" s="1"/>
      <c r="C1656" s="3"/>
      <c r="T1656" s="3"/>
      <c r="U1656" s="3"/>
      <c r="W1656" s="3"/>
      <c r="X1656" s="3"/>
      <c r="Y1656" s="3"/>
    </row>
    <row r="1657" spans="2:25">
      <c r="B1657" s="1"/>
      <c r="C1657" s="3"/>
      <c r="T1657" s="3"/>
      <c r="U1657" s="3"/>
      <c r="W1657" s="3"/>
      <c r="X1657" s="3"/>
      <c r="Y1657" s="3"/>
    </row>
    <row r="1658" spans="2:25">
      <c r="B1658" s="1"/>
      <c r="C1658" s="3"/>
      <c r="T1658" s="3"/>
      <c r="U1658" s="3"/>
      <c r="W1658" s="3"/>
      <c r="X1658" s="3"/>
      <c r="Y1658" s="3"/>
    </row>
    <row r="1659" spans="2:25">
      <c r="B1659" s="1"/>
      <c r="C1659" s="3"/>
      <c r="T1659" s="3"/>
      <c r="U1659" s="3"/>
      <c r="W1659" s="3"/>
      <c r="X1659" s="3"/>
      <c r="Y1659" s="3"/>
    </row>
    <row r="1660" spans="2:25">
      <c r="B1660" s="1"/>
      <c r="C1660" s="3"/>
      <c r="T1660" s="3"/>
      <c r="U1660" s="3"/>
      <c r="W1660" s="3"/>
      <c r="X1660" s="3"/>
      <c r="Y1660" s="3"/>
    </row>
    <row r="1661" spans="2:25">
      <c r="B1661" s="1"/>
      <c r="C1661" s="3"/>
      <c r="T1661" s="3"/>
      <c r="U1661" s="3"/>
      <c r="W1661" s="3"/>
      <c r="X1661" s="3"/>
      <c r="Y1661" s="3"/>
    </row>
    <row r="1662" spans="2:25">
      <c r="B1662" s="1"/>
      <c r="C1662" s="3"/>
      <c r="T1662" s="3"/>
      <c r="U1662" s="3"/>
      <c r="W1662" s="3"/>
      <c r="X1662" s="3"/>
      <c r="Y1662" s="3"/>
    </row>
    <row r="1663" spans="2:25">
      <c r="B1663" s="1"/>
      <c r="C1663" s="3"/>
      <c r="T1663" s="3"/>
      <c r="U1663" s="3"/>
      <c r="W1663" s="3"/>
      <c r="X1663" s="3"/>
      <c r="Y1663" s="3"/>
    </row>
    <row r="1664" spans="2:25">
      <c r="B1664" s="1"/>
      <c r="C1664" s="3"/>
      <c r="T1664" s="3"/>
      <c r="U1664" s="3"/>
      <c r="W1664" s="3"/>
      <c r="X1664" s="3"/>
      <c r="Y1664" s="3"/>
    </row>
    <row r="1665" spans="2:25">
      <c r="B1665" s="1"/>
      <c r="C1665" s="3"/>
      <c r="T1665" s="3"/>
      <c r="U1665" s="3"/>
      <c r="W1665" s="3"/>
      <c r="X1665" s="3"/>
      <c r="Y1665" s="3"/>
    </row>
    <row r="1666" spans="2:25">
      <c r="B1666" s="1"/>
      <c r="C1666" s="3"/>
      <c r="T1666" s="3"/>
      <c r="U1666" s="3"/>
      <c r="W1666" s="3"/>
      <c r="X1666" s="3"/>
      <c r="Y1666" s="3"/>
    </row>
    <row r="1667" spans="2:25">
      <c r="B1667" s="1"/>
      <c r="C1667" s="3"/>
      <c r="T1667" s="3"/>
      <c r="U1667" s="3"/>
      <c r="W1667" s="3"/>
      <c r="X1667" s="3"/>
      <c r="Y1667" s="3"/>
    </row>
    <row r="1668" spans="2:25">
      <c r="B1668" s="1"/>
      <c r="C1668" s="3"/>
      <c r="T1668" s="3"/>
      <c r="U1668" s="3"/>
      <c r="W1668" s="3"/>
      <c r="X1668" s="3"/>
      <c r="Y1668" s="3"/>
    </row>
    <row r="1669" spans="2:25">
      <c r="B1669" s="1"/>
      <c r="C1669" s="3"/>
      <c r="T1669" s="3"/>
      <c r="U1669" s="3"/>
      <c r="W1669" s="3"/>
      <c r="X1669" s="3"/>
      <c r="Y1669" s="3"/>
    </row>
    <row r="1670" spans="2:25">
      <c r="B1670" s="1"/>
      <c r="C1670" s="3"/>
      <c r="T1670" s="3"/>
      <c r="U1670" s="3"/>
      <c r="W1670" s="3"/>
      <c r="X1670" s="3"/>
      <c r="Y1670" s="3"/>
    </row>
    <row r="1671" spans="2:25">
      <c r="B1671" s="1"/>
      <c r="C1671" s="3"/>
      <c r="T1671" s="3"/>
      <c r="U1671" s="3"/>
      <c r="W1671" s="3"/>
      <c r="X1671" s="3"/>
      <c r="Y1671" s="3"/>
    </row>
    <row r="1672" spans="2:25">
      <c r="B1672" s="1"/>
      <c r="C1672" s="3"/>
      <c r="T1672" s="3"/>
      <c r="U1672" s="3"/>
      <c r="W1672" s="3"/>
      <c r="X1672" s="3"/>
      <c r="Y1672" s="3"/>
    </row>
    <row r="1673" spans="2:25">
      <c r="B1673" s="1"/>
      <c r="C1673" s="3"/>
      <c r="T1673" s="3"/>
      <c r="U1673" s="3"/>
      <c r="W1673" s="3"/>
      <c r="X1673" s="3"/>
      <c r="Y1673" s="3"/>
    </row>
    <row r="1674" spans="2:25">
      <c r="B1674" s="1"/>
      <c r="C1674" s="3"/>
      <c r="T1674" s="3"/>
      <c r="U1674" s="3"/>
      <c r="W1674" s="3"/>
      <c r="X1674" s="3"/>
      <c r="Y1674" s="3"/>
    </row>
    <row r="1675" spans="2:25">
      <c r="B1675" s="1"/>
      <c r="C1675" s="3"/>
      <c r="T1675" s="3"/>
      <c r="U1675" s="3"/>
      <c r="W1675" s="3"/>
      <c r="X1675" s="3"/>
      <c r="Y1675" s="3"/>
    </row>
    <row r="1676" spans="2:25">
      <c r="B1676" s="1"/>
      <c r="C1676" s="3"/>
      <c r="T1676" s="3"/>
      <c r="U1676" s="3"/>
      <c r="W1676" s="3"/>
      <c r="X1676" s="3"/>
      <c r="Y1676" s="3"/>
    </row>
    <row r="1677" spans="2:25">
      <c r="B1677" s="1"/>
      <c r="C1677" s="3"/>
      <c r="T1677" s="3"/>
      <c r="U1677" s="3"/>
      <c r="W1677" s="3"/>
      <c r="X1677" s="3"/>
      <c r="Y1677" s="3"/>
    </row>
    <row r="1678" spans="2:25">
      <c r="B1678" s="1"/>
      <c r="C1678" s="3"/>
      <c r="T1678" s="3"/>
      <c r="U1678" s="3"/>
      <c r="W1678" s="3"/>
      <c r="X1678" s="3"/>
      <c r="Y1678" s="3"/>
    </row>
    <row r="1679" spans="2:25">
      <c r="B1679" s="1"/>
      <c r="C1679" s="3"/>
      <c r="T1679" s="3"/>
      <c r="U1679" s="3"/>
      <c r="W1679" s="3"/>
      <c r="X1679" s="3"/>
      <c r="Y1679" s="3"/>
    </row>
    <row r="1680" spans="2:25">
      <c r="B1680" s="1"/>
      <c r="C1680" s="3"/>
      <c r="T1680" s="3"/>
      <c r="U1680" s="3"/>
      <c r="W1680" s="3"/>
      <c r="X1680" s="3"/>
      <c r="Y1680" s="3"/>
    </row>
    <row r="1681" spans="2:25">
      <c r="B1681" s="1"/>
      <c r="C1681" s="3"/>
      <c r="T1681" s="3"/>
      <c r="U1681" s="3"/>
      <c r="W1681" s="3"/>
      <c r="X1681" s="3"/>
      <c r="Y1681" s="3"/>
    </row>
    <row r="1682" spans="2:25">
      <c r="B1682" s="1"/>
      <c r="C1682" s="3"/>
      <c r="T1682" s="3"/>
      <c r="U1682" s="3"/>
      <c r="W1682" s="3"/>
      <c r="X1682" s="3"/>
      <c r="Y1682" s="3"/>
    </row>
    <row r="1683" spans="2:25">
      <c r="B1683" s="1"/>
      <c r="C1683" s="3"/>
      <c r="T1683" s="3"/>
      <c r="U1683" s="3"/>
      <c r="W1683" s="3"/>
      <c r="X1683" s="3"/>
      <c r="Y1683" s="3"/>
    </row>
    <row r="1684" spans="2:25">
      <c r="B1684" s="1"/>
      <c r="C1684" s="3"/>
      <c r="T1684" s="3"/>
      <c r="U1684" s="3"/>
      <c r="W1684" s="3"/>
      <c r="X1684" s="3"/>
      <c r="Y1684" s="3"/>
    </row>
    <row r="1685" spans="2:25">
      <c r="B1685" s="1"/>
      <c r="C1685" s="3"/>
      <c r="T1685" s="3"/>
      <c r="U1685" s="3"/>
      <c r="W1685" s="3"/>
      <c r="X1685" s="3"/>
      <c r="Y1685" s="3"/>
    </row>
    <row r="1686" spans="2:25">
      <c r="B1686" s="1"/>
      <c r="C1686" s="3"/>
      <c r="T1686" s="3"/>
      <c r="U1686" s="3"/>
      <c r="W1686" s="3"/>
      <c r="X1686" s="3"/>
      <c r="Y1686" s="3"/>
    </row>
    <row r="1687" spans="2:25">
      <c r="B1687" s="1"/>
      <c r="C1687" s="3"/>
      <c r="T1687" s="3"/>
      <c r="U1687" s="3"/>
      <c r="W1687" s="3"/>
      <c r="X1687" s="3"/>
      <c r="Y1687" s="3"/>
    </row>
    <row r="1688" spans="2:25">
      <c r="B1688" s="1"/>
      <c r="C1688" s="3"/>
      <c r="T1688" s="3"/>
      <c r="U1688" s="3"/>
      <c r="W1688" s="3"/>
      <c r="X1688" s="3"/>
      <c r="Y1688" s="3"/>
    </row>
    <row r="1689" spans="2:25">
      <c r="B1689" s="1"/>
      <c r="C1689" s="3"/>
      <c r="T1689" s="3"/>
      <c r="U1689" s="3"/>
      <c r="W1689" s="3"/>
      <c r="X1689" s="3"/>
      <c r="Y1689" s="3"/>
    </row>
    <row r="1690" spans="2:25">
      <c r="B1690" s="1"/>
      <c r="C1690" s="3"/>
      <c r="T1690" s="3"/>
      <c r="U1690" s="3"/>
      <c r="W1690" s="3"/>
      <c r="X1690" s="3"/>
      <c r="Y1690" s="3"/>
    </row>
    <row r="1691" spans="2:25">
      <c r="B1691" s="1"/>
      <c r="C1691" s="3"/>
      <c r="T1691" s="3"/>
      <c r="U1691" s="3"/>
      <c r="W1691" s="3"/>
      <c r="X1691" s="3"/>
      <c r="Y1691" s="3"/>
    </row>
    <row r="1692" spans="2:25">
      <c r="B1692" s="1"/>
      <c r="C1692" s="3"/>
      <c r="T1692" s="3"/>
      <c r="U1692" s="3"/>
      <c r="W1692" s="3"/>
      <c r="X1692" s="3"/>
      <c r="Y1692" s="3"/>
    </row>
    <row r="1693" spans="2:25">
      <c r="B1693" s="1"/>
      <c r="C1693" s="3"/>
      <c r="T1693" s="3"/>
      <c r="U1693" s="3"/>
      <c r="W1693" s="3"/>
      <c r="X1693" s="3"/>
      <c r="Y1693" s="3"/>
    </row>
    <row r="1694" spans="2:25">
      <c r="B1694" s="1"/>
      <c r="C1694" s="3"/>
      <c r="T1694" s="3"/>
      <c r="U1694" s="3"/>
      <c r="W1694" s="3"/>
      <c r="X1694" s="3"/>
      <c r="Y1694" s="3"/>
    </row>
    <row r="1695" spans="2:25">
      <c r="B1695" s="1"/>
      <c r="C1695" s="3"/>
      <c r="T1695" s="3"/>
      <c r="U1695" s="3"/>
      <c r="W1695" s="3"/>
      <c r="X1695" s="3"/>
      <c r="Y1695" s="3"/>
    </row>
    <row r="1696" spans="2:25">
      <c r="B1696" s="1"/>
      <c r="C1696" s="3"/>
      <c r="T1696" s="3"/>
      <c r="U1696" s="3"/>
      <c r="W1696" s="3"/>
      <c r="X1696" s="3"/>
      <c r="Y1696" s="3"/>
    </row>
    <row r="1697" spans="2:25">
      <c r="B1697" s="1"/>
      <c r="C1697" s="3"/>
      <c r="T1697" s="3"/>
      <c r="U1697" s="3"/>
      <c r="W1697" s="3"/>
      <c r="X1697" s="3"/>
      <c r="Y1697" s="3"/>
    </row>
    <row r="1698" spans="2:25">
      <c r="B1698" s="1"/>
      <c r="C1698" s="3"/>
      <c r="T1698" s="3"/>
      <c r="U1698" s="3"/>
      <c r="W1698" s="3"/>
      <c r="X1698" s="3"/>
      <c r="Y1698" s="3"/>
    </row>
    <row r="1699" spans="2:25">
      <c r="B1699" s="1"/>
      <c r="C1699" s="3"/>
      <c r="T1699" s="3"/>
      <c r="U1699" s="3"/>
      <c r="W1699" s="3"/>
      <c r="X1699" s="3"/>
      <c r="Y1699" s="3"/>
    </row>
    <row r="1700" spans="2:25">
      <c r="B1700" s="1"/>
      <c r="C1700" s="3"/>
      <c r="T1700" s="3"/>
      <c r="U1700" s="3"/>
      <c r="W1700" s="3"/>
      <c r="X1700" s="3"/>
      <c r="Y1700" s="3"/>
    </row>
    <row r="1701" spans="2:25">
      <c r="B1701" s="1"/>
      <c r="C1701" s="3"/>
      <c r="T1701" s="3"/>
      <c r="U1701" s="3"/>
      <c r="W1701" s="3"/>
      <c r="X1701" s="3"/>
      <c r="Y1701" s="3"/>
    </row>
    <row r="1702" spans="2:25">
      <c r="B1702" s="1"/>
      <c r="C1702" s="3"/>
      <c r="T1702" s="3"/>
      <c r="U1702" s="3"/>
      <c r="W1702" s="3"/>
      <c r="X1702" s="3"/>
      <c r="Y1702" s="3"/>
    </row>
    <row r="1703" spans="2:25">
      <c r="B1703" s="1"/>
      <c r="C1703" s="3"/>
      <c r="T1703" s="3"/>
      <c r="U1703" s="3"/>
      <c r="W1703" s="3"/>
      <c r="X1703" s="3"/>
      <c r="Y1703" s="3"/>
    </row>
    <row r="1704" spans="2:25">
      <c r="B1704" s="1"/>
      <c r="C1704" s="3"/>
      <c r="T1704" s="3"/>
      <c r="U1704" s="3"/>
      <c r="W1704" s="3"/>
      <c r="X1704" s="3"/>
      <c r="Y1704" s="3"/>
    </row>
    <row r="1705" spans="2:25">
      <c r="B1705" s="1"/>
      <c r="C1705" s="3"/>
      <c r="T1705" s="3"/>
      <c r="U1705" s="3"/>
      <c r="W1705" s="3"/>
      <c r="X1705" s="3"/>
      <c r="Y1705" s="3"/>
    </row>
    <row r="1706" spans="2:25">
      <c r="B1706" s="1"/>
      <c r="C1706" s="3"/>
      <c r="T1706" s="3"/>
      <c r="U1706" s="3"/>
      <c r="W1706" s="3"/>
      <c r="X1706" s="3"/>
      <c r="Y1706" s="3"/>
    </row>
    <row r="1707" spans="2:25">
      <c r="B1707" s="1"/>
      <c r="C1707" s="3"/>
      <c r="T1707" s="3"/>
      <c r="U1707" s="3"/>
      <c r="W1707" s="3"/>
      <c r="X1707" s="3"/>
      <c r="Y1707" s="3"/>
    </row>
    <row r="1708" spans="2:25">
      <c r="B1708" s="1"/>
      <c r="C1708" s="3"/>
      <c r="T1708" s="3"/>
      <c r="U1708" s="3"/>
      <c r="W1708" s="3"/>
      <c r="X1708" s="3"/>
      <c r="Y1708" s="3"/>
    </row>
    <row r="1709" spans="2:25">
      <c r="B1709" s="1"/>
      <c r="C1709" s="3"/>
      <c r="T1709" s="3"/>
      <c r="U1709" s="3"/>
      <c r="W1709" s="3"/>
      <c r="X1709" s="3"/>
      <c r="Y1709" s="3"/>
    </row>
    <row r="1710" spans="2:25">
      <c r="B1710" s="1"/>
      <c r="C1710" s="3"/>
      <c r="T1710" s="3"/>
      <c r="U1710" s="3"/>
      <c r="W1710" s="3"/>
      <c r="X1710" s="3"/>
      <c r="Y1710" s="3"/>
    </row>
    <row r="1711" spans="2:25">
      <c r="B1711" s="1"/>
      <c r="C1711" s="3"/>
      <c r="T1711" s="3"/>
      <c r="U1711" s="3"/>
      <c r="W1711" s="3"/>
      <c r="X1711" s="3"/>
      <c r="Y1711" s="3"/>
    </row>
    <row r="1712" spans="2:25">
      <c r="B1712" s="1"/>
      <c r="C1712" s="3"/>
      <c r="T1712" s="3"/>
      <c r="U1712" s="3"/>
      <c r="W1712" s="3"/>
      <c r="X1712" s="3"/>
      <c r="Y1712" s="3"/>
    </row>
    <row r="1713" spans="2:25">
      <c r="B1713" s="1"/>
      <c r="C1713" s="3"/>
      <c r="T1713" s="3"/>
      <c r="U1713" s="3"/>
      <c r="W1713" s="3"/>
      <c r="X1713" s="3"/>
      <c r="Y1713" s="3"/>
    </row>
    <row r="1714" spans="2:25">
      <c r="B1714" s="1"/>
      <c r="C1714" s="3"/>
      <c r="T1714" s="3"/>
      <c r="U1714" s="3"/>
      <c r="W1714" s="3"/>
      <c r="X1714" s="3"/>
      <c r="Y1714" s="3"/>
    </row>
    <row r="1715" spans="2:25">
      <c r="B1715" s="1"/>
      <c r="C1715" s="3"/>
      <c r="T1715" s="3"/>
      <c r="U1715" s="3"/>
      <c r="W1715" s="3"/>
      <c r="X1715" s="3"/>
      <c r="Y1715" s="3"/>
    </row>
    <row r="1716" spans="2:25">
      <c r="B1716" s="1"/>
      <c r="C1716" s="3"/>
      <c r="T1716" s="3"/>
      <c r="U1716" s="3"/>
      <c r="W1716" s="3"/>
      <c r="X1716" s="3"/>
      <c r="Y1716" s="3"/>
    </row>
    <row r="1717" spans="2:25">
      <c r="B1717" s="1"/>
      <c r="C1717" s="3"/>
      <c r="T1717" s="3"/>
      <c r="U1717" s="3"/>
      <c r="W1717" s="3"/>
      <c r="X1717" s="3"/>
      <c r="Y1717" s="3"/>
    </row>
    <row r="1718" spans="2:25">
      <c r="B1718" s="1"/>
      <c r="C1718" s="3"/>
      <c r="T1718" s="3"/>
      <c r="U1718" s="3"/>
      <c r="W1718" s="3"/>
      <c r="X1718" s="3"/>
      <c r="Y1718" s="3"/>
    </row>
    <row r="1719" spans="2:25">
      <c r="B1719" s="1"/>
      <c r="C1719" s="3"/>
      <c r="T1719" s="3"/>
      <c r="U1719" s="3"/>
      <c r="W1719" s="3"/>
      <c r="X1719" s="3"/>
      <c r="Y1719" s="3"/>
    </row>
    <row r="1720" spans="2:25">
      <c r="B1720" s="1"/>
      <c r="C1720" s="3"/>
      <c r="T1720" s="3"/>
      <c r="U1720" s="3"/>
      <c r="W1720" s="3"/>
      <c r="X1720" s="3"/>
      <c r="Y1720" s="3"/>
    </row>
    <row r="1721" spans="2:25">
      <c r="B1721" s="1"/>
      <c r="C1721" s="3"/>
      <c r="T1721" s="3"/>
      <c r="U1721" s="3"/>
      <c r="W1721" s="3"/>
      <c r="X1721" s="3"/>
      <c r="Y1721" s="3"/>
    </row>
    <row r="1722" spans="2:25">
      <c r="B1722" s="1"/>
      <c r="C1722" s="3"/>
      <c r="T1722" s="3"/>
      <c r="U1722" s="3"/>
      <c r="W1722" s="3"/>
      <c r="X1722" s="3"/>
      <c r="Y1722" s="3"/>
    </row>
    <row r="1723" spans="2:25">
      <c r="B1723" s="1"/>
      <c r="C1723" s="3"/>
      <c r="T1723" s="3"/>
      <c r="U1723" s="3"/>
      <c r="W1723" s="3"/>
      <c r="X1723" s="3"/>
      <c r="Y1723" s="3"/>
    </row>
    <row r="1724" spans="2:25">
      <c r="B1724" s="1"/>
      <c r="C1724" s="3"/>
      <c r="T1724" s="3"/>
      <c r="U1724" s="3"/>
      <c r="W1724" s="3"/>
      <c r="X1724" s="3"/>
      <c r="Y1724" s="3"/>
    </row>
    <row r="1725" spans="2:25">
      <c r="B1725" s="1"/>
      <c r="C1725" s="3"/>
      <c r="T1725" s="3"/>
      <c r="U1725" s="3"/>
      <c r="W1725" s="3"/>
      <c r="X1725" s="3"/>
      <c r="Y1725" s="3"/>
    </row>
    <row r="1726" spans="2:25">
      <c r="B1726" s="1"/>
      <c r="C1726" s="3"/>
      <c r="T1726" s="3"/>
      <c r="U1726" s="3"/>
      <c r="W1726" s="3"/>
      <c r="X1726" s="3"/>
      <c r="Y1726" s="3"/>
    </row>
    <row r="1727" spans="2:25">
      <c r="B1727" s="1"/>
      <c r="C1727" s="3"/>
      <c r="T1727" s="3"/>
      <c r="U1727" s="3"/>
      <c r="W1727" s="3"/>
      <c r="X1727" s="3"/>
      <c r="Y1727" s="3"/>
    </row>
    <row r="1728" spans="2:25">
      <c r="B1728" s="1"/>
      <c r="C1728" s="3"/>
      <c r="T1728" s="3"/>
      <c r="U1728" s="3"/>
      <c r="W1728" s="3"/>
      <c r="X1728" s="3"/>
      <c r="Y1728" s="3"/>
    </row>
    <row r="1729" spans="2:25">
      <c r="B1729" s="1"/>
      <c r="C1729" s="3"/>
      <c r="T1729" s="3"/>
      <c r="U1729" s="3"/>
      <c r="W1729" s="3"/>
      <c r="X1729" s="3"/>
      <c r="Y1729" s="3"/>
    </row>
    <row r="1730" spans="2:25">
      <c r="B1730" s="1"/>
      <c r="C1730" s="3"/>
      <c r="T1730" s="3"/>
      <c r="U1730" s="3"/>
      <c r="W1730" s="3"/>
      <c r="X1730" s="3"/>
      <c r="Y1730" s="3"/>
    </row>
    <row r="1731" spans="2:25">
      <c r="B1731" s="1"/>
      <c r="C1731" s="3"/>
      <c r="T1731" s="3"/>
      <c r="U1731" s="3"/>
      <c r="W1731" s="3"/>
      <c r="X1731" s="3"/>
      <c r="Y1731" s="3"/>
    </row>
    <row r="1732" spans="2:25">
      <c r="B1732" s="1"/>
      <c r="C1732" s="3"/>
      <c r="T1732" s="3"/>
      <c r="U1732" s="3"/>
      <c r="W1732" s="3"/>
      <c r="X1732" s="3"/>
      <c r="Y1732" s="3"/>
    </row>
    <row r="1733" spans="2:25">
      <c r="B1733" s="1"/>
      <c r="C1733" s="3"/>
      <c r="T1733" s="3"/>
      <c r="U1733" s="3"/>
      <c r="W1733" s="3"/>
      <c r="X1733" s="3"/>
      <c r="Y1733" s="3"/>
    </row>
    <row r="1734" spans="2:25">
      <c r="B1734" s="1"/>
      <c r="C1734" s="3"/>
      <c r="T1734" s="3"/>
      <c r="U1734" s="3"/>
      <c r="W1734" s="3"/>
      <c r="X1734" s="3"/>
      <c r="Y1734" s="3"/>
    </row>
    <row r="1735" spans="2:25">
      <c r="B1735" s="1"/>
      <c r="C1735" s="3"/>
      <c r="T1735" s="3"/>
      <c r="U1735" s="3"/>
      <c r="W1735" s="3"/>
      <c r="X1735" s="3"/>
      <c r="Y1735" s="3"/>
    </row>
    <row r="1736" spans="2:25">
      <c r="B1736" s="1"/>
      <c r="C1736" s="3"/>
      <c r="T1736" s="3"/>
      <c r="U1736" s="3"/>
      <c r="W1736" s="3"/>
      <c r="X1736" s="3"/>
      <c r="Y1736" s="3"/>
    </row>
    <row r="1737" spans="2:25">
      <c r="B1737" s="1"/>
      <c r="C1737" s="3"/>
      <c r="T1737" s="3"/>
      <c r="U1737" s="3"/>
      <c r="W1737" s="3"/>
      <c r="X1737" s="3"/>
      <c r="Y1737" s="3"/>
    </row>
    <row r="1738" spans="2:25">
      <c r="B1738" s="1"/>
      <c r="C1738" s="3"/>
      <c r="T1738" s="3"/>
      <c r="U1738" s="3"/>
      <c r="W1738" s="3"/>
      <c r="X1738" s="3"/>
      <c r="Y1738" s="3"/>
    </row>
    <row r="1739" spans="2:25">
      <c r="B1739" s="1"/>
      <c r="C1739" s="3"/>
      <c r="T1739" s="3"/>
      <c r="U1739" s="3"/>
      <c r="W1739" s="3"/>
      <c r="X1739" s="3"/>
      <c r="Y1739" s="3"/>
    </row>
    <row r="1740" spans="2:25">
      <c r="B1740" s="1"/>
      <c r="C1740" s="3"/>
      <c r="T1740" s="3"/>
      <c r="U1740" s="3"/>
      <c r="W1740" s="3"/>
      <c r="X1740" s="3"/>
      <c r="Y1740" s="3"/>
    </row>
    <row r="1741" spans="2:25">
      <c r="B1741" s="1"/>
      <c r="C1741" s="3"/>
      <c r="T1741" s="3"/>
      <c r="U1741" s="3"/>
      <c r="W1741" s="3"/>
      <c r="X1741" s="3"/>
      <c r="Y1741" s="3"/>
    </row>
    <row r="1742" spans="2:25">
      <c r="B1742" s="1"/>
      <c r="C1742" s="3"/>
      <c r="T1742" s="3"/>
      <c r="U1742" s="3"/>
      <c r="W1742" s="3"/>
      <c r="X1742" s="3"/>
      <c r="Y1742" s="3"/>
    </row>
    <row r="1743" spans="2:25">
      <c r="B1743" s="1"/>
      <c r="C1743" s="3"/>
      <c r="T1743" s="3"/>
      <c r="U1743" s="3"/>
      <c r="W1743" s="3"/>
      <c r="X1743" s="3"/>
      <c r="Y1743" s="3"/>
    </row>
    <row r="1744" spans="2:25">
      <c r="B1744" s="1"/>
      <c r="C1744" s="3"/>
      <c r="T1744" s="3"/>
      <c r="U1744" s="3"/>
      <c r="W1744" s="3"/>
      <c r="X1744" s="3"/>
      <c r="Y1744" s="3"/>
    </row>
    <row r="1745" spans="2:25">
      <c r="B1745" s="1"/>
      <c r="C1745" s="3"/>
      <c r="T1745" s="3"/>
      <c r="U1745" s="3"/>
      <c r="W1745" s="3"/>
      <c r="X1745" s="3"/>
      <c r="Y1745" s="3"/>
    </row>
    <row r="1746" spans="2:25">
      <c r="B1746" s="1"/>
      <c r="C1746" s="3"/>
      <c r="T1746" s="3"/>
      <c r="U1746" s="3"/>
      <c r="W1746" s="3"/>
      <c r="X1746" s="3"/>
      <c r="Y1746" s="3"/>
    </row>
    <row r="1747" spans="2:25">
      <c r="B1747" s="1"/>
      <c r="C1747" s="3"/>
      <c r="T1747" s="3"/>
      <c r="U1747" s="3"/>
      <c r="W1747" s="3"/>
      <c r="X1747" s="3"/>
      <c r="Y1747" s="3"/>
    </row>
    <row r="1748" spans="2:25">
      <c r="B1748" s="1"/>
      <c r="C1748" s="3"/>
      <c r="T1748" s="3"/>
      <c r="U1748" s="3"/>
      <c r="W1748" s="3"/>
      <c r="X1748" s="3"/>
      <c r="Y1748" s="3"/>
    </row>
    <row r="1749" spans="2:25">
      <c r="B1749" s="1"/>
      <c r="C1749" s="3"/>
      <c r="T1749" s="3"/>
      <c r="U1749" s="3"/>
      <c r="W1749" s="3"/>
      <c r="X1749" s="3"/>
      <c r="Y1749" s="3"/>
    </row>
    <row r="1750" spans="2:25">
      <c r="B1750" s="1"/>
      <c r="C1750" s="3"/>
      <c r="T1750" s="3"/>
      <c r="U1750" s="3"/>
      <c r="W1750" s="3"/>
      <c r="X1750" s="3"/>
      <c r="Y1750" s="3"/>
    </row>
    <row r="1751" spans="2:25">
      <c r="B1751" s="1"/>
      <c r="C1751" s="3"/>
      <c r="T1751" s="3"/>
      <c r="U1751" s="3"/>
      <c r="W1751" s="3"/>
      <c r="X1751" s="3"/>
      <c r="Y1751" s="3"/>
    </row>
    <row r="1752" spans="2:25">
      <c r="B1752" s="1"/>
      <c r="C1752" s="3"/>
      <c r="T1752" s="3"/>
      <c r="U1752" s="3"/>
      <c r="W1752" s="3"/>
      <c r="X1752" s="3"/>
      <c r="Y1752" s="3"/>
    </row>
    <row r="1753" spans="2:25">
      <c r="B1753" s="1"/>
      <c r="C1753" s="3"/>
      <c r="T1753" s="3"/>
      <c r="U1753" s="3"/>
      <c r="W1753" s="3"/>
      <c r="X1753" s="3"/>
      <c r="Y1753" s="3"/>
    </row>
    <row r="1754" spans="2:25">
      <c r="B1754" s="1"/>
      <c r="C1754" s="3"/>
      <c r="T1754" s="3"/>
      <c r="U1754" s="3"/>
      <c r="W1754" s="3"/>
      <c r="X1754" s="3"/>
      <c r="Y1754" s="3"/>
    </row>
    <row r="1755" spans="2:25">
      <c r="B1755" s="1"/>
      <c r="C1755" s="3"/>
      <c r="T1755" s="3"/>
      <c r="U1755" s="3"/>
      <c r="W1755" s="3"/>
      <c r="X1755" s="3"/>
      <c r="Y1755" s="3"/>
    </row>
    <row r="1756" spans="2:25">
      <c r="B1756" s="1"/>
      <c r="C1756" s="3"/>
      <c r="T1756" s="3"/>
      <c r="U1756" s="3"/>
      <c r="W1756" s="3"/>
      <c r="X1756" s="3"/>
      <c r="Y1756" s="3"/>
    </row>
    <row r="1757" spans="2:25">
      <c r="B1757" s="1"/>
      <c r="C1757" s="3"/>
      <c r="T1757" s="3"/>
      <c r="U1757" s="3"/>
      <c r="W1757" s="3"/>
      <c r="X1757" s="3"/>
      <c r="Y1757" s="3"/>
    </row>
    <row r="1758" spans="2:25">
      <c r="B1758" s="1"/>
      <c r="C1758" s="3"/>
      <c r="T1758" s="3"/>
      <c r="U1758" s="3"/>
      <c r="W1758" s="3"/>
      <c r="X1758" s="3"/>
      <c r="Y1758" s="3"/>
    </row>
    <row r="1759" spans="2:25">
      <c r="B1759" s="1"/>
      <c r="C1759" s="3"/>
      <c r="T1759" s="3"/>
      <c r="U1759" s="3"/>
      <c r="W1759" s="3"/>
      <c r="X1759" s="3"/>
      <c r="Y1759" s="3"/>
    </row>
    <row r="1760" spans="2:25">
      <c r="B1760" s="1"/>
      <c r="C1760" s="3"/>
      <c r="T1760" s="3"/>
      <c r="U1760" s="3"/>
      <c r="W1760" s="3"/>
      <c r="X1760" s="3"/>
      <c r="Y1760" s="3"/>
    </row>
    <row r="1761" spans="2:25">
      <c r="B1761" s="1"/>
      <c r="C1761" s="3"/>
      <c r="T1761" s="3"/>
      <c r="U1761" s="3"/>
      <c r="W1761" s="3"/>
      <c r="X1761" s="3"/>
      <c r="Y1761" s="3"/>
    </row>
    <row r="1762" spans="2:25">
      <c r="B1762" s="1"/>
      <c r="C1762" s="3"/>
      <c r="T1762" s="3"/>
      <c r="U1762" s="3"/>
      <c r="W1762" s="3"/>
      <c r="X1762" s="3"/>
      <c r="Y1762" s="3"/>
    </row>
    <row r="1763" spans="2:25">
      <c r="B1763" s="1"/>
      <c r="C1763" s="3"/>
      <c r="T1763" s="3"/>
      <c r="U1763" s="3"/>
      <c r="W1763" s="3"/>
      <c r="X1763" s="3"/>
      <c r="Y1763" s="3"/>
    </row>
    <row r="1764" spans="2:25">
      <c r="B1764" s="1"/>
      <c r="C1764" s="3"/>
      <c r="T1764" s="3"/>
      <c r="U1764" s="3"/>
      <c r="W1764" s="3"/>
      <c r="X1764" s="3"/>
      <c r="Y1764" s="3"/>
    </row>
    <row r="1765" spans="2:25">
      <c r="B1765" s="1"/>
      <c r="C1765" s="3"/>
      <c r="T1765" s="3"/>
      <c r="U1765" s="3"/>
      <c r="W1765" s="3"/>
      <c r="X1765" s="3"/>
      <c r="Y1765" s="3"/>
    </row>
    <row r="1766" spans="2:25">
      <c r="B1766" s="1"/>
      <c r="C1766" s="3"/>
      <c r="T1766" s="3"/>
      <c r="U1766" s="3"/>
      <c r="W1766" s="3"/>
      <c r="X1766" s="3"/>
      <c r="Y1766" s="3"/>
    </row>
    <row r="1767" spans="2:25">
      <c r="B1767" s="1"/>
      <c r="C1767" s="3"/>
      <c r="T1767" s="3"/>
      <c r="U1767" s="3"/>
      <c r="W1767" s="3"/>
      <c r="X1767" s="3"/>
      <c r="Y1767" s="3"/>
    </row>
    <row r="1768" spans="2:25">
      <c r="B1768" s="1"/>
      <c r="C1768" s="3"/>
      <c r="T1768" s="3"/>
      <c r="U1768" s="3"/>
      <c r="W1768" s="3"/>
      <c r="X1768" s="3"/>
      <c r="Y1768" s="3"/>
    </row>
    <row r="1769" spans="2:25">
      <c r="B1769" s="1"/>
      <c r="C1769" s="3"/>
      <c r="T1769" s="3"/>
      <c r="U1769" s="3"/>
      <c r="W1769" s="3"/>
      <c r="X1769" s="3"/>
      <c r="Y1769" s="3"/>
    </row>
    <row r="1770" spans="2:25">
      <c r="B1770" s="1"/>
      <c r="C1770" s="3"/>
      <c r="T1770" s="3"/>
      <c r="U1770" s="3"/>
      <c r="W1770" s="3"/>
      <c r="X1770" s="3"/>
      <c r="Y1770" s="3"/>
    </row>
    <row r="1771" spans="2:25">
      <c r="B1771" s="1"/>
      <c r="C1771" s="3"/>
      <c r="T1771" s="3"/>
      <c r="U1771" s="3"/>
      <c r="W1771" s="3"/>
      <c r="X1771" s="3"/>
      <c r="Y1771" s="3"/>
    </row>
    <row r="1772" spans="2:25">
      <c r="B1772" s="1"/>
      <c r="C1772" s="3"/>
      <c r="T1772" s="3"/>
      <c r="U1772" s="3"/>
      <c r="W1772" s="3"/>
      <c r="X1772" s="3"/>
      <c r="Y1772" s="3"/>
    </row>
    <row r="1773" spans="2:25">
      <c r="B1773" s="1"/>
      <c r="C1773" s="3"/>
      <c r="T1773" s="3"/>
      <c r="U1773" s="3"/>
      <c r="W1773" s="3"/>
      <c r="X1773" s="3"/>
      <c r="Y1773" s="3"/>
    </row>
    <row r="1774" spans="2:25">
      <c r="B1774" s="1"/>
      <c r="C1774" s="3"/>
      <c r="T1774" s="3"/>
      <c r="U1774" s="3"/>
      <c r="W1774" s="3"/>
      <c r="X1774" s="3"/>
      <c r="Y1774" s="3"/>
    </row>
    <row r="1775" spans="2:25">
      <c r="B1775" s="1"/>
      <c r="C1775" s="3"/>
      <c r="T1775" s="3"/>
      <c r="U1775" s="3"/>
      <c r="W1775" s="3"/>
      <c r="X1775" s="3"/>
      <c r="Y1775" s="3"/>
    </row>
    <row r="1776" spans="2:25">
      <c r="B1776" s="1"/>
      <c r="C1776" s="3"/>
      <c r="T1776" s="3"/>
      <c r="U1776" s="3"/>
      <c r="W1776" s="3"/>
      <c r="X1776" s="3"/>
      <c r="Y1776" s="3"/>
    </row>
    <row r="1777" spans="2:25">
      <c r="B1777" s="1"/>
      <c r="C1777" s="3"/>
      <c r="T1777" s="3"/>
      <c r="U1777" s="3"/>
      <c r="W1777" s="3"/>
      <c r="X1777" s="3"/>
      <c r="Y1777" s="3"/>
    </row>
    <row r="1778" spans="2:25">
      <c r="B1778" s="1"/>
      <c r="C1778" s="3"/>
      <c r="T1778" s="3"/>
      <c r="U1778" s="3"/>
      <c r="W1778" s="3"/>
      <c r="X1778" s="3"/>
      <c r="Y1778" s="3"/>
    </row>
    <row r="1779" spans="2:25">
      <c r="B1779" s="1"/>
      <c r="C1779" s="3"/>
      <c r="T1779" s="3"/>
      <c r="U1779" s="3"/>
      <c r="W1779" s="3"/>
      <c r="X1779" s="3"/>
      <c r="Y1779" s="3"/>
    </row>
    <row r="1780" spans="2:25">
      <c r="B1780" s="1"/>
      <c r="C1780" s="3"/>
      <c r="T1780" s="3"/>
      <c r="U1780" s="3"/>
      <c r="W1780" s="3"/>
      <c r="X1780" s="3"/>
      <c r="Y1780" s="3"/>
    </row>
    <row r="1781" spans="2:25">
      <c r="B1781" s="1"/>
      <c r="C1781" s="3"/>
      <c r="T1781" s="3"/>
      <c r="U1781" s="3"/>
      <c r="W1781" s="3"/>
      <c r="X1781" s="3"/>
      <c r="Y1781" s="3"/>
    </row>
    <row r="1782" spans="2:25">
      <c r="B1782" s="1"/>
      <c r="C1782" s="3"/>
      <c r="T1782" s="3"/>
      <c r="U1782" s="3"/>
      <c r="W1782" s="3"/>
      <c r="X1782" s="3"/>
      <c r="Y1782" s="3"/>
    </row>
    <row r="1783" spans="2:25">
      <c r="B1783" s="1"/>
      <c r="C1783" s="3"/>
      <c r="T1783" s="3"/>
      <c r="U1783" s="3"/>
      <c r="W1783" s="3"/>
      <c r="X1783" s="3"/>
      <c r="Y1783" s="3"/>
    </row>
    <row r="1784" spans="2:25">
      <c r="B1784" s="1"/>
      <c r="C1784" s="3"/>
      <c r="T1784" s="3"/>
      <c r="U1784" s="3"/>
      <c r="W1784" s="3"/>
      <c r="X1784" s="3"/>
      <c r="Y1784" s="3"/>
    </row>
    <row r="1785" spans="2:25">
      <c r="B1785" s="1"/>
      <c r="C1785" s="3"/>
      <c r="T1785" s="3"/>
      <c r="U1785" s="3"/>
      <c r="W1785" s="3"/>
      <c r="X1785" s="3"/>
      <c r="Y1785" s="3"/>
    </row>
    <row r="1786" spans="2:25">
      <c r="B1786" s="1"/>
      <c r="C1786" s="3"/>
      <c r="T1786" s="3"/>
      <c r="U1786" s="3"/>
      <c r="W1786" s="3"/>
      <c r="X1786" s="3"/>
      <c r="Y1786" s="3"/>
    </row>
    <row r="1787" spans="2:25">
      <c r="B1787" s="1"/>
      <c r="C1787" s="3"/>
      <c r="T1787" s="3"/>
      <c r="U1787" s="3"/>
      <c r="W1787" s="3"/>
      <c r="X1787" s="3"/>
      <c r="Y1787" s="3"/>
    </row>
    <row r="1788" spans="2:25">
      <c r="B1788" s="1"/>
      <c r="C1788" s="3"/>
      <c r="T1788" s="3"/>
      <c r="U1788" s="3"/>
      <c r="W1788" s="3"/>
      <c r="X1788" s="3"/>
      <c r="Y1788" s="3"/>
    </row>
    <row r="1789" spans="2:25">
      <c r="B1789" s="1"/>
      <c r="C1789" s="3"/>
      <c r="T1789" s="3"/>
      <c r="U1789" s="3"/>
      <c r="W1789" s="3"/>
      <c r="X1789" s="3"/>
      <c r="Y1789" s="3"/>
    </row>
    <row r="1790" spans="2:25">
      <c r="B1790" s="1"/>
      <c r="C1790" s="3"/>
      <c r="T1790" s="3"/>
      <c r="U1790" s="3"/>
      <c r="W1790" s="3"/>
      <c r="X1790" s="3"/>
      <c r="Y1790" s="3"/>
    </row>
    <row r="1791" spans="2:25">
      <c r="B1791" s="1"/>
      <c r="C1791" s="3"/>
      <c r="T1791" s="3"/>
      <c r="U1791" s="3"/>
      <c r="W1791" s="3"/>
      <c r="X1791" s="3"/>
      <c r="Y1791" s="3"/>
    </row>
    <row r="1792" spans="2:25">
      <c r="B1792" s="1"/>
      <c r="C1792" s="3"/>
      <c r="T1792" s="3"/>
      <c r="U1792" s="3"/>
      <c r="W1792" s="3"/>
      <c r="X1792" s="3"/>
      <c r="Y1792" s="3"/>
    </row>
    <row r="1793" spans="2:25">
      <c r="B1793" s="1"/>
      <c r="C1793" s="3"/>
      <c r="T1793" s="3"/>
      <c r="U1793" s="3"/>
      <c r="W1793" s="3"/>
      <c r="X1793" s="3"/>
      <c r="Y1793" s="3"/>
    </row>
    <row r="1794" spans="2:25">
      <c r="B1794" s="1"/>
      <c r="C1794" s="3"/>
      <c r="T1794" s="3"/>
      <c r="U1794" s="3"/>
      <c r="W1794" s="3"/>
      <c r="X1794" s="3"/>
      <c r="Y1794" s="3"/>
    </row>
    <row r="1795" spans="2:25">
      <c r="B1795" s="1"/>
      <c r="C1795" s="3"/>
      <c r="T1795" s="3"/>
      <c r="U1795" s="3"/>
      <c r="W1795" s="3"/>
      <c r="X1795" s="3"/>
      <c r="Y1795" s="3"/>
    </row>
    <row r="1796" spans="2:25">
      <c r="B1796" s="1"/>
      <c r="C1796" s="3"/>
      <c r="T1796" s="3"/>
      <c r="U1796" s="3"/>
      <c r="W1796" s="3"/>
      <c r="X1796" s="3"/>
      <c r="Y1796" s="3"/>
    </row>
    <row r="1797" spans="2:25">
      <c r="B1797" s="1"/>
      <c r="C1797" s="3"/>
      <c r="T1797" s="3"/>
      <c r="U1797" s="3"/>
      <c r="W1797" s="3"/>
      <c r="X1797" s="3"/>
      <c r="Y1797" s="3"/>
    </row>
    <row r="1798" spans="2:25">
      <c r="B1798" s="1"/>
      <c r="C1798" s="3"/>
      <c r="T1798" s="3"/>
      <c r="U1798" s="3"/>
      <c r="W1798" s="3"/>
      <c r="X1798" s="3"/>
      <c r="Y1798" s="3"/>
    </row>
    <row r="1799" spans="2:25">
      <c r="B1799" s="1"/>
      <c r="C1799" s="3"/>
      <c r="T1799" s="3"/>
      <c r="U1799" s="3"/>
      <c r="W1799" s="3"/>
      <c r="X1799" s="3"/>
      <c r="Y1799" s="3"/>
    </row>
    <row r="1800" spans="2:25">
      <c r="B1800" s="1"/>
      <c r="C1800" s="3"/>
      <c r="T1800" s="3"/>
      <c r="U1800" s="3"/>
      <c r="W1800" s="3"/>
      <c r="X1800" s="3"/>
      <c r="Y1800" s="3"/>
    </row>
    <row r="1801" spans="2:25">
      <c r="B1801" s="1"/>
      <c r="C1801" s="3"/>
      <c r="T1801" s="3"/>
      <c r="U1801" s="3"/>
      <c r="W1801" s="3"/>
      <c r="X1801" s="3"/>
      <c r="Y1801" s="3"/>
    </row>
    <row r="1802" spans="2:25">
      <c r="B1802" s="1"/>
      <c r="C1802" s="3"/>
      <c r="T1802" s="3"/>
      <c r="U1802" s="3"/>
      <c r="W1802" s="3"/>
      <c r="X1802" s="3"/>
      <c r="Y1802" s="3"/>
    </row>
    <row r="1803" spans="2:25">
      <c r="B1803" s="1"/>
      <c r="C1803" s="3"/>
      <c r="T1803" s="3"/>
      <c r="U1803" s="3"/>
      <c r="W1803" s="3"/>
      <c r="X1803" s="3"/>
      <c r="Y1803" s="3"/>
    </row>
    <row r="1804" spans="2:25">
      <c r="B1804" s="1"/>
      <c r="C1804" s="3"/>
      <c r="T1804" s="3"/>
      <c r="U1804" s="3"/>
      <c r="W1804" s="3"/>
      <c r="X1804" s="3"/>
      <c r="Y1804" s="3"/>
    </row>
    <row r="1805" spans="2:25">
      <c r="B1805" s="1"/>
      <c r="C1805" s="3"/>
      <c r="T1805" s="3"/>
      <c r="U1805" s="3"/>
      <c r="W1805" s="3"/>
      <c r="X1805" s="3"/>
      <c r="Y1805" s="3"/>
    </row>
    <row r="1806" spans="2:25">
      <c r="B1806" s="1"/>
      <c r="C1806" s="3"/>
      <c r="T1806" s="3"/>
      <c r="U1806" s="3"/>
      <c r="W1806" s="3"/>
      <c r="X1806" s="3"/>
      <c r="Y1806" s="3"/>
    </row>
    <row r="1807" spans="2:25">
      <c r="B1807" s="1"/>
      <c r="C1807" s="3"/>
      <c r="T1807" s="3"/>
      <c r="U1807" s="3"/>
      <c r="W1807" s="3"/>
      <c r="X1807" s="3"/>
      <c r="Y1807" s="3"/>
    </row>
    <row r="1808" spans="2:25">
      <c r="B1808" s="1"/>
      <c r="C1808" s="3"/>
      <c r="T1808" s="3"/>
      <c r="U1808" s="3"/>
      <c r="W1808" s="3"/>
      <c r="X1808" s="3"/>
      <c r="Y1808" s="3"/>
    </row>
    <row r="1809" spans="2:25">
      <c r="B1809" s="1"/>
      <c r="C1809" s="3"/>
      <c r="T1809" s="3"/>
      <c r="U1809" s="3"/>
      <c r="W1809" s="3"/>
      <c r="X1809" s="3"/>
      <c r="Y1809" s="3"/>
    </row>
    <row r="1810" spans="2:25">
      <c r="B1810" s="1"/>
      <c r="C1810" s="3"/>
      <c r="T1810" s="3"/>
      <c r="U1810" s="3"/>
      <c r="W1810" s="3"/>
      <c r="X1810" s="3"/>
      <c r="Y1810" s="3"/>
    </row>
    <row r="1811" spans="2:25">
      <c r="B1811" s="1"/>
      <c r="C1811" s="3"/>
      <c r="T1811" s="3"/>
      <c r="U1811" s="3"/>
      <c r="W1811" s="3"/>
      <c r="X1811" s="3"/>
      <c r="Y1811" s="3"/>
    </row>
    <row r="1812" spans="2:25">
      <c r="B1812" s="1"/>
      <c r="C1812" s="3"/>
      <c r="T1812" s="3"/>
      <c r="U1812" s="3"/>
      <c r="W1812" s="3"/>
      <c r="X1812" s="3"/>
      <c r="Y1812" s="3"/>
    </row>
    <row r="1813" spans="2:25">
      <c r="B1813" s="1"/>
      <c r="C1813" s="3"/>
      <c r="T1813" s="3"/>
      <c r="U1813" s="3"/>
      <c r="W1813" s="3"/>
      <c r="X1813" s="3"/>
      <c r="Y1813" s="3"/>
    </row>
    <row r="1814" spans="2:25">
      <c r="B1814" s="1"/>
      <c r="C1814" s="3"/>
      <c r="T1814" s="3"/>
      <c r="U1814" s="3"/>
      <c r="W1814" s="3"/>
      <c r="X1814" s="3"/>
      <c r="Y1814" s="3"/>
    </row>
    <row r="1815" spans="2:25">
      <c r="B1815" s="1"/>
      <c r="C1815" s="3"/>
      <c r="T1815" s="3"/>
      <c r="U1815" s="3"/>
      <c r="W1815" s="3"/>
      <c r="X1815" s="3"/>
      <c r="Y1815" s="3"/>
    </row>
    <row r="1816" spans="2:25">
      <c r="B1816" s="1"/>
      <c r="C1816" s="3"/>
      <c r="T1816" s="3"/>
      <c r="U1816" s="3"/>
      <c r="W1816" s="3"/>
      <c r="X1816" s="3"/>
      <c r="Y1816" s="3"/>
    </row>
    <row r="1817" spans="2:25">
      <c r="B1817" s="1"/>
      <c r="C1817" s="3"/>
      <c r="T1817" s="3"/>
      <c r="U1817" s="3"/>
      <c r="W1817" s="3"/>
      <c r="X1817" s="3"/>
      <c r="Y1817" s="3"/>
    </row>
    <row r="1818" spans="2:25">
      <c r="B1818" s="1"/>
      <c r="C1818" s="3"/>
      <c r="T1818" s="3"/>
      <c r="U1818" s="3"/>
      <c r="W1818" s="3"/>
      <c r="X1818" s="3"/>
      <c r="Y1818" s="3"/>
    </row>
    <row r="1819" spans="2:25">
      <c r="B1819" s="1"/>
      <c r="C1819" s="3"/>
      <c r="T1819" s="3"/>
      <c r="U1819" s="3"/>
      <c r="W1819" s="3"/>
      <c r="X1819" s="3"/>
      <c r="Y1819" s="3"/>
    </row>
    <row r="1820" spans="2:25">
      <c r="B1820" s="1"/>
      <c r="C1820" s="3"/>
      <c r="T1820" s="3"/>
      <c r="U1820" s="3"/>
      <c r="W1820" s="3"/>
      <c r="X1820" s="3"/>
      <c r="Y1820" s="3"/>
    </row>
    <row r="1821" spans="2:25">
      <c r="B1821" s="1"/>
      <c r="C1821" s="3"/>
      <c r="T1821" s="3"/>
      <c r="U1821" s="3"/>
      <c r="W1821" s="3"/>
      <c r="X1821" s="3"/>
      <c r="Y1821" s="3"/>
    </row>
    <row r="1822" spans="2:25">
      <c r="B1822" s="1"/>
      <c r="C1822" s="3"/>
      <c r="T1822" s="3"/>
      <c r="U1822" s="3"/>
      <c r="W1822" s="3"/>
      <c r="X1822" s="3"/>
      <c r="Y1822" s="3"/>
    </row>
    <row r="1823" spans="2:25">
      <c r="B1823" s="1"/>
      <c r="C1823" s="3"/>
      <c r="T1823" s="3"/>
      <c r="U1823" s="3"/>
      <c r="W1823" s="3"/>
      <c r="X1823" s="3"/>
      <c r="Y1823" s="3"/>
    </row>
    <row r="1824" spans="2:25">
      <c r="B1824" s="1"/>
      <c r="C1824" s="3"/>
      <c r="T1824" s="3"/>
      <c r="U1824" s="3"/>
      <c r="W1824" s="3"/>
      <c r="X1824" s="3"/>
      <c r="Y1824" s="3"/>
    </row>
    <row r="1825" spans="2:25">
      <c r="B1825" s="1"/>
      <c r="C1825" s="3"/>
      <c r="T1825" s="3"/>
      <c r="U1825" s="3"/>
      <c r="W1825" s="3"/>
      <c r="X1825" s="3"/>
      <c r="Y1825" s="3"/>
    </row>
    <row r="1826" spans="2:25">
      <c r="B1826" s="1"/>
      <c r="C1826" s="3"/>
      <c r="T1826" s="3"/>
      <c r="U1826" s="3"/>
      <c r="W1826" s="3"/>
      <c r="X1826" s="3"/>
      <c r="Y1826" s="3"/>
    </row>
    <row r="1827" spans="2:25">
      <c r="B1827" s="1"/>
      <c r="C1827" s="3"/>
      <c r="T1827" s="3"/>
      <c r="U1827" s="3"/>
      <c r="W1827" s="3"/>
      <c r="X1827" s="3"/>
      <c r="Y1827" s="3"/>
    </row>
    <row r="1828" spans="2:25">
      <c r="B1828" s="1"/>
      <c r="C1828" s="3"/>
      <c r="T1828" s="3"/>
      <c r="U1828" s="3"/>
      <c r="W1828" s="3"/>
      <c r="X1828" s="3"/>
      <c r="Y1828" s="3"/>
    </row>
    <row r="1829" spans="2:25">
      <c r="B1829" s="1"/>
      <c r="C1829" s="3"/>
      <c r="T1829" s="3"/>
      <c r="U1829" s="3"/>
      <c r="W1829" s="3"/>
      <c r="X1829" s="3"/>
      <c r="Y1829" s="3"/>
    </row>
    <row r="1830" spans="2:25">
      <c r="B1830" s="1"/>
      <c r="C1830" s="3"/>
      <c r="T1830" s="3"/>
      <c r="U1830" s="3"/>
      <c r="W1830" s="3"/>
      <c r="X1830" s="3"/>
      <c r="Y1830" s="3"/>
    </row>
    <row r="1831" spans="2:25">
      <c r="B1831" s="1"/>
      <c r="C1831" s="3"/>
      <c r="T1831" s="3"/>
      <c r="U1831" s="3"/>
      <c r="W1831" s="3"/>
      <c r="X1831" s="3"/>
      <c r="Y1831" s="3"/>
    </row>
    <row r="1832" spans="2:25">
      <c r="B1832" s="1"/>
      <c r="C1832" s="3"/>
      <c r="T1832" s="3"/>
      <c r="U1832" s="3"/>
      <c r="W1832" s="3"/>
      <c r="X1832" s="3"/>
      <c r="Y1832" s="3"/>
    </row>
    <row r="1833" spans="2:25">
      <c r="B1833" s="1"/>
      <c r="C1833" s="3"/>
      <c r="T1833" s="3"/>
      <c r="U1833" s="3"/>
      <c r="W1833" s="3"/>
      <c r="X1833" s="3"/>
      <c r="Y1833" s="3"/>
    </row>
    <row r="1834" spans="2:25">
      <c r="B1834" s="1"/>
      <c r="C1834" s="3"/>
      <c r="T1834" s="3"/>
      <c r="U1834" s="3"/>
      <c r="W1834" s="3"/>
      <c r="X1834" s="3"/>
      <c r="Y1834" s="3"/>
    </row>
    <row r="1835" spans="2:25">
      <c r="B1835" s="1"/>
      <c r="C1835" s="3"/>
      <c r="T1835" s="3"/>
      <c r="U1835" s="3"/>
      <c r="W1835" s="3"/>
      <c r="X1835" s="3"/>
      <c r="Y1835" s="3"/>
    </row>
    <row r="1836" spans="2:25">
      <c r="B1836" s="1"/>
      <c r="C1836" s="3"/>
      <c r="T1836" s="3"/>
      <c r="U1836" s="3"/>
      <c r="W1836" s="3"/>
      <c r="X1836" s="3"/>
      <c r="Y1836" s="3"/>
    </row>
    <row r="1837" spans="2:25">
      <c r="B1837" s="1"/>
      <c r="C1837" s="3"/>
      <c r="T1837" s="3"/>
      <c r="U1837" s="3"/>
      <c r="W1837" s="3"/>
      <c r="X1837" s="3"/>
      <c r="Y1837" s="3"/>
    </row>
    <row r="1838" spans="2:25">
      <c r="B1838" s="1"/>
      <c r="C1838" s="3"/>
      <c r="T1838" s="3"/>
      <c r="U1838" s="3"/>
      <c r="W1838" s="3"/>
      <c r="X1838" s="3"/>
      <c r="Y1838" s="3"/>
    </row>
    <row r="1839" spans="2:25">
      <c r="B1839" s="1"/>
      <c r="C1839" s="3"/>
      <c r="T1839" s="3"/>
      <c r="U1839" s="3"/>
      <c r="W1839" s="3"/>
      <c r="X1839" s="3"/>
      <c r="Y1839" s="3"/>
    </row>
    <row r="1840" spans="2:25">
      <c r="B1840" s="1"/>
      <c r="C1840" s="3"/>
      <c r="T1840" s="3"/>
      <c r="U1840" s="3"/>
      <c r="W1840" s="3"/>
      <c r="X1840" s="3"/>
      <c r="Y1840" s="3"/>
    </row>
    <row r="1841" spans="2:25">
      <c r="B1841" s="1"/>
      <c r="C1841" s="3"/>
      <c r="T1841" s="3"/>
      <c r="U1841" s="3"/>
      <c r="W1841" s="3"/>
      <c r="X1841" s="3"/>
      <c r="Y1841" s="3"/>
    </row>
    <row r="1842" spans="2:25">
      <c r="B1842" s="1"/>
      <c r="C1842" s="3"/>
      <c r="T1842" s="3"/>
      <c r="U1842" s="3"/>
      <c r="W1842" s="3"/>
      <c r="X1842" s="3"/>
      <c r="Y1842" s="3"/>
    </row>
    <row r="1843" spans="2:25">
      <c r="B1843" s="1"/>
      <c r="C1843" s="3"/>
      <c r="T1843" s="3"/>
      <c r="U1843" s="3"/>
      <c r="W1843" s="3"/>
      <c r="X1843" s="3"/>
      <c r="Y1843" s="3"/>
    </row>
    <row r="1844" spans="2:25">
      <c r="B1844" s="1"/>
      <c r="C1844" s="3"/>
      <c r="T1844" s="3"/>
      <c r="U1844" s="3"/>
      <c r="W1844" s="3"/>
      <c r="X1844" s="3"/>
      <c r="Y1844" s="3"/>
    </row>
    <row r="1845" spans="2:25">
      <c r="B1845" s="1"/>
      <c r="C1845" s="3"/>
      <c r="T1845" s="3"/>
      <c r="U1845" s="3"/>
      <c r="W1845" s="3"/>
      <c r="X1845" s="3"/>
      <c r="Y1845" s="3"/>
    </row>
    <row r="1846" spans="2:25">
      <c r="B1846" s="1"/>
      <c r="C1846" s="3"/>
      <c r="T1846" s="3"/>
      <c r="U1846" s="3"/>
      <c r="W1846" s="3"/>
      <c r="X1846" s="3"/>
      <c r="Y1846" s="3"/>
    </row>
    <row r="1847" spans="2:25">
      <c r="B1847" s="1"/>
      <c r="C1847" s="3"/>
      <c r="T1847" s="3"/>
      <c r="U1847" s="3"/>
      <c r="W1847" s="3"/>
      <c r="X1847" s="3"/>
      <c r="Y1847" s="3"/>
    </row>
    <row r="1848" spans="2:25">
      <c r="B1848" s="1"/>
      <c r="C1848" s="3"/>
      <c r="T1848" s="3"/>
      <c r="U1848" s="3"/>
      <c r="W1848" s="3"/>
      <c r="X1848" s="3"/>
      <c r="Y1848" s="3"/>
    </row>
    <row r="1849" spans="2:25">
      <c r="B1849" s="1"/>
      <c r="C1849" s="3"/>
      <c r="T1849" s="3"/>
      <c r="U1849" s="3"/>
      <c r="W1849" s="3"/>
      <c r="X1849" s="3"/>
      <c r="Y1849" s="3"/>
    </row>
    <row r="1850" spans="2:25">
      <c r="B1850" s="1"/>
      <c r="C1850" s="3"/>
      <c r="T1850" s="3"/>
      <c r="U1850" s="3"/>
      <c r="W1850" s="3"/>
      <c r="X1850" s="3"/>
      <c r="Y1850" s="3"/>
    </row>
    <row r="1851" spans="2:25">
      <c r="B1851" s="1"/>
      <c r="C1851" s="3"/>
      <c r="T1851" s="3"/>
      <c r="U1851" s="3"/>
      <c r="W1851" s="3"/>
      <c r="X1851" s="3"/>
      <c r="Y1851" s="3"/>
    </row>
    <row r="1852" spans="2:25">
      <c r="B1852" s="1"/>
      <c r="C1852" s="3"/>
      <c r="T1852" s="3"/>
      <c r="U1852" s="3"/>
      <c r="W1852" s="3"/>
      <c r="X1852" s="3"/>
      <c r="Y1852" s="3"/>
    </row>
    <row r="1853" spans="2:25">
      <c r="B1853" s="1"/>
      <c r="C1853" s="3"/>
      <c r="T1853" s="3"/>
      <c r="U1853" s="3"/>
      <c r="W1853" s="3"/>
      <c r="X1853" s="3"/>
      <c r="Y1853" s="3"/>
    </row>
    <row r="1854" spans="2:25">
      <c r="B1854" s="1"/>
      <c r="C1854" s="3"/>
      <c r="T1854" s="3"/>
      <c r="U1854" s="3"/>
      <c r="W1854" s="3"/>
      <c r="X1854" s="3"/>
      <c r="Y1854" s="3"/>
    </row>
    <row r="1855" spans="2:25">
      <c r="B1855" s="1"/>
      <c r="C1855" s="3"/>
      <c r="T1855" s="3"/>
      <c r="U1855" s="3"/>
      <c r="W1855" s="3"/>
      <c r="X1855" s="3"/>
      <c r="Y1855" s="3"/>
    </row>
    <row r="1856" spans="2:25">
      <c r="B1856" s="1"/>
      <c r="C1856" s="3"/>
      <c r="T1856" s="3"/>
      <c r="U1856" s="3"/>
      <c r="W1856" s="3"/>
      <c r="X1856" s="3"/>
      <c r="Y1856" s="3"/>
    </row>
    <row r="1857" spans="2:25">
      <c r="B1857" s="1"/>
      <c r="C1857" s="3"/>
      <c r="T1857" s="3"/>
      <c r="U1857" s="3"/>
      <c r="W1857" s="3"/>
      <c r="X1857" s="3"/>
      <c r="Y1857" s="3"/>
    </row>
    <row r="1858" spans="2:25">
      <c r="B1858" s="1"/>
      <c r="C1858" s="3"/>
      <c r="T1858" s="3"/>
      <c r="U1858" s="3"/>
      <c r="W1858" s="3"/>
      <c r="X1858" s="3"/>
      <c r="Y1858" s="3"/>
    </row>
    <row r="1859" spans="2:25">
      <c r="B1859" s="1"/>
      <c r="C1859" s="3"/>
      <c r="T1859" s="3"/>
      <c r="U1859" s="3"/>
      <c r="W1859" s="3"/>
      <c r="X1859" s="3"/>
      <c r="Y1859" s="3"/>
    </row>
    <row r="1860" spans="2:25">
      <c r="B1860" s="1"/>
      <c r="C1860" s="3"/>
      <c r="T1860" s="3"/>
      <c r="U1860" s="3"/>
      <c r="W1860" s="3"/>
      <c r="X1860" s="3"/>
      <c r="Y1860" s="3"/>
    </row>
    <row r="1861" spans="2:25">
      <c r="B1861" s="1"/>
      <c r="C1861" s="3"/>
      <c r="T1861" s="3"/>
      <c r="U1861" s="3"/>
      <c r="W1861" s="3"/>
      <c r="X1861" s="3"/>
      <c r="Y1861" s="3"/>
    </row>
    <row r="1862" spans="2:25">
      <c r="B1862" s="1"/>
      <c r="C1862" s="3"/>
      <c r="T1862" s="3"/>
      <c r="U1862" s="3"/>
      <c r="W1862" s="3"/>
      <c r="X1862" s="3"/>
      <c r="Y1862" s="3"/>
    </row>
    <row r="1863" spans="2:25">
      <c r="B1863" s="1"/>
      <c r="C1863" s="3"/>
      <c r="T1863" s="3"/>
      <c r="U1863" s="3"/>
      <c r="W1863" s="3"/>
      <c r="X1863" s="3"/>
      <c r="Y1863" s="3"/>
    </row>
    <row r="1864" spans="2:25">
      <c r="B1864" s="1"/>
      <c r="C1864" s="3"/>
      <c r="T1864" s="3"/>
      <c r="U1864" s="3"/>
      <c r="W1864" s="3"/>
      <c r="X1864" s="3"/>
      <c r="Y1864" s="3"/>
    </row>
    <row r="1865" spans="2:25">
      <c r="B1865" s="1"/>
      <c r="C1865" s="3"/>
      <c r="T1865" s="3"/>
      <c r="U1865" s="3"/>
      <c r="W1865" s="3"/>
      <c r="X1865" s="3"/>
      <c r="Y1865" s="3"/>
    </row>
    <row r="1866" spans="2:25">
      <c r="B1866" s="1"/>
      <c r="C1866" s="3"/>
      <c r="T1866" s="3"/>
      <c r="U1866" s="3"/>
      <c r="W1866" s="3"/>
      <c r="X1866" s="3"/>
      <c r="Y1866" s="3"/>
    </row>
    <row r="1867" spans="2:25">
      <c r="B1867" s="1"/>
      <c r="C1867" s="3"/>
      <c r="T1867" s="3"/>
      <c r="U1867" s="3"/>
      <c r="W1867" s="3"/>
      <c r="X1867" s="3"/>
      <c r="Y1867" s="3"/>
    </row>
    <row r="1868" spans="2:25">
      <c r="B1868" s="1"/>
      <c r="C1868" s="3"/>
      <c r="T1868" s="3"/>
      <c r="U1868" s="3"/>
      <c r="W1868" s="3"/>
      <c r="X1868" s="3"/>
      <c r="Y1868" s="3"/>
    </row>
    <row r="1869" spans="2:25">
      <c r="B1869" s="1"/>
      <c r="C1869" s="3"/>
      <c r="T1869" s="3"/>
      <c r="U1869" s="3"/>
      <c r="W1869" s="3"/>
      <c r="X1869" s="3"/>
      <c r="Y1869" s="3"/>
    </row>
    <row r="1870" spans="2:25">
      <c r="B1870" s="1"/>
      <c r="C1870" s="3"/>
      <c r="T1870" s="3"/>
      <c r="U1870" s="3"/>
      <c r="W1870" s="3"/>
      <c r="X1870" s="3"/>
      <c r="Y1870" s="3"/>
    </row>
    <row r="1871" spans="2:25">
      <c r="B1871" s="1"/>
      <c r="C1871" s="3"/>
      <c r="T1871" s="3"/>
      <c r="U1871" s="3"/>
      <c r="W1871" s="3"/>
      <c r="X1871" s="3"/>
      <c r="Y1871" s="3"/>
    </row>
    <row r="1872" spans="2:25">
      <c r="B1872" s="1"/>
      <c r="C1872" s="3"/>
      <c r="T1872" s="3"/>
      <c r="U1872" s="3"/>
      <c r="W1872" s="3"/>
      <c r="X1872" s="3"/>
      <c r="Y1872" s="3"/>
    </row>
    <row r="1873" spans="2:25">
      <c r="B1873" s="1"/>
      <c r="C1873" s="3"/>
      <c r="T1873" s="3"/>
      <c r="U1873" s="3"/>
      <c r="W1873" s="3"/>
      <c r="X1873" s="3"/>
      <c r="Y1873" s="3"/>
    </row>
    <row r="1874" spans="2:25">
      <c r="B1874" s="1"/>
      <c r="C1874" s="3"/>
      <c r="T1874" s="3"/>
      <c r="U1874" s="3"/>
      <c r="W1874" s="3"/>
      <c r="X1874" s="3"/>
      <c r="Y1874" s="3"/>
    </row>
    <row r="1875" spans="2:25">
      <c r="B1875" s="1"/>
      <c r="C1875" s="3"/>
      <c r="T1875" s="3"/>
      <c r="U1875" s="3"/>
      <c r="W1875" s="3"/>
      <c r="X1875" s="3"/>
      <c r="Y1875" s="3"/>
    </row>
    <row r="1876" spans="2:25">
      <c r="B1876" s="1"/>
      <c r="C1876" s="3"/>
      <c r="T1876" s="3"/>
      <c r="U1876" s="3"/>
      <c r="W1876" s="3"/>
      <c r="X1876" s="3"/>
      <c r="Y1876" s="3"/>
    </row>
    <row r="1877" spans="2:25">
      <c r="B1877" s="1"/>
      <c r="C1877" s="3"/>
      <c r="T1877" s="3"/>
      <c r="U1877" s="3"/>
      <c r="W1877" s="3"/>
      <c r="X1877" s="3"/>
      <c r="Y1877" s="3"/>
    </row>
    <row r="1878" spans="2:25">
      <c r="B1878" s="1"/>
      <c r="C1878" s="3"/>
      <c r="T1878" s="3"/>
      <c r="U1878" s="3"/>
      <c r="W1878" s="3"/>
      <c r="X1878" s="3"/>
      <c r="Y1878" s="3"/>
    </row>
    <row r="1879" spans="2:25">
      <c r="B1879" s="1"/>
      <c r="C1879" s="3"/>
      <c r="T1879" s="3"/>
      <c r="U1879" s="3"/>
      <c r="W1879" s="3"/>
      <c r="X1879" s="3"/>
      <c r="Y1879" s="3"/>
    </row>
    <row r="1880" spans="2:25">
      <c r="B1880" s="1"/>
      <c r="C1880" s="3"/>
      <c r="T1880" s="3"/>
      <c r="U1880" s="3"/>
      <c r="W1880" s="3"/>
      <c r="X1880" s="3"/>
      <c r="Y1880" s="3"/>
    </row>
    <row r="1881" spans="2:25">
      <c r="B1881" s="1"/>
      <c r="C1881" s="3"/>
      <c r="T1881" s="3"/>
      <c r="U1881" s="3"/>
      <c r="W1881" s="3"/>
      <c r="X1881" s="3"/>
      <c r="Y1881" s="3"/>
    </row>
    <row r="1882" spans="2:25">
      <c r="B1882" s="1"/>
      <c r="C1882" s="3"/>
      <c r="T1882" s="3"/>
      <c r="U1882" s="3"/>
      <c r="W1882" s="3"/>
      <c r="X1882" s="3"/>
      <c r="Y1882" s="3"/>
    </row>
    <row r="1883" spans="2:25">
      <c r="B1883" s="1"/>
      <c r="C1883" s="3"/>
      <c r="T1883" s="3"/>
      <c r="U1883" s="3"/>
      <c r="W1883" s="3"/>
      <c r="X1883" s="3"/>
      <c r="Y1883" s="3"/>
    </row>
    <row r="1884" spans="2:25">
      <c r="B1884" s="1"/>
      <c r="C1884" s="3"/>
      <c r="T1884" s="3"/>
      <c r="U1884" s="3"/>
      <c r="W1884" s="3"/>
      <c r="X1884" s="3"/>
      <c r="Y1884" s="3"/>
    </row>
    <row r="1885" spans="2:25">
      <c r="B1885" s="1"/>
      <c r="C1885" s="3"/>
      <c r="T1885" s="3"/>
      <c r="U1885" s="3"/>
      <c r="W1885" s="3"/>
      <c r="X1885" s="3"/>
      <c r="Y1885" s="3"/>
    </row>
    <row r="1886" spans="2:25">
      <c r="B1886" s="1"/>
      <c r="C1886" s="3"/>
      <c r="T1886" s="3"/>
      <c r="U1886" s="3"/>
      <c r="W1886" s="3"/>
      <c r="X1886" s="3"/>
      <c r="Y1886" s="3"/>
    </row>
    <row r="1887" spans="2:25">
      <c r="B1887" s="1"/>
      <c r="C1887" s="3"/>
      <c r="T1887" s="3"/>
      <c r="U1887" s="3"/>
      <c r="W1887" s="3"/>
      <c r="X1887" s="3"/>
      <c r="Y1887" s="3"/>
    </row>
    <row r="1888" spans="2:25">
      <c r="B1888" s="1"/>
      <c r="C1888" s="3"/>
      <c r="T1888" s="3"/>
      <c r="U1888" s="3"/>
      <c r="W1888" s="3"/>
      <c r="X1888" s="3"/>
      <c r="Y1888" s="3"/>
    </row>
    <row r="1889" spans="2:25">
      <c r="B1889" s="1"/>
      <c r="C1889" s="3"/>
      <c r="T1889" s="3"/>
      <c r="U1889" s="3"/>
      <c r="W1889" s="3"/>
      <c r="X1889" s="3"/>
      <c r="Y1889" s="3"/>
    </row>
    <row r="1890" spans="2:25">
      <c r="B1890" s="1"/>
      <c r="C1890" s="3"/>
      <c r="T1890" s="3"/>
      <c r="U1890" s="3"/>
      <c r="W1890" s="3"/>
      <c r="X1890" s="3"/>
      <c r="Y1890" s="3"/>
    </row>
    <row r="1891" spans="2:25">
      <c r="B1891" s="1"/>
      <c r="C1891" s="3"/>
      <c r="T1891" s="3"/>
      <c r="U1891" s="3"/>
      <c r="W1891" s="3"/>
      <c r="X1891" s="3"/>
      <c r="Y1891" s="3"/>
    </row>
    <row r="1892" spans="2:25">
      <c r="B1892" s="1"/>
      <c r="C1892" s="3"/>
      <c r="T1892" s="3"/>
      <c r="U1892" s="3"/>
      <c r="W1892" s="3"/>
      <c r="X1892" s="3"/>
      <c r="Y1892" s="3"/>
    </row>
    <row r="1893" spans="2:25">
      <c r="B1893" s="1"/>
      <c r="C1893" s="3"/>
      <c r="T1893" s="3"/>
      <c r="U1893" s="3"/>
      <c r="W1893" s="3"/>
      <c r="X1893" s="3"/>
      <c r="Y1893" s="3"/>
    </row>
    <row r="1894" spans="2:25">
      <c r="B1894" s="1"/>
      <c r="C1894" s="3"/>
      <c r="T1894" s="3"/>
      <c r="U1894" s="3"/>
      <c r="W1894" s="3"/>
      <c r="X1894" s="3"/>
      <c r="Y1894" s="3"/>
    </row>
    <row r="1895" spans="2:25">
      <c r="B1895" s="1"/>
      <c r="C1895" s="3"/>
      <c r="T1895" s="3"/>
      <c r="U1895" s="3"/>
      <c r="W1895" s="3"/>
      <c r="X1895" s="3"/>
      <c r="Y1895" s="3"/>
    </row>
    <row r="1896" spans="2:25">
      <c r="B1896" s="1"/>
      <c r="C1896" s="3"/>
      <c r="T1896" s="3"/>
      <c r="U1896" s="3"/>
      <c r="W1896" s="3"/>
      <c r="X1896" s="3"/>
      <c r="Y1896" s="3"/>
    </row>
    <row r="1897" spans="2:25">
      <c r="B1897" s="1"/>
      <c r="C1897" s="3"/>
      <c r="T1897" s="3"/>
      <c r="U1897" s="3"/>
      <c r="W1897" s="3"/>
      <c r="X1897" s="3"/>
      <c r="Y1897" s="3"/>
    </row>
    <row r="1898" spans="2:25">
      <c r="B1898" s="1"/>
      <c r="C1898" s="3"/>
      <c r="T1898" s="3"/>
      <c r="U1898" s="3"/>
      <c r="W1898" s="3"/>
      <c r="X1898" s="3"/>
      <c r="Y1898" s="3"/>
    </row>
    <row r="1899" spans="2:25">
      <c r="B1899" s="1"/>
      <c r="C1899" s="3"/>
      <c r="T1899" s="3"/>
      <c r="U1899" s="3"/>
      <c r="W1899" s="3"/>
      <c r="X1899" s="3"/>
      <c r="Y1899" s="3"/>
    </row>
    <row r="1900" spans="2:25">
      <c r="B1900" s="1"/>
      <c r="C1900" s="3"/>
      <c r="T1900" s="3"/>
      <c r="U1900" s="3"/>
      <c r="W1900" s="3"/>
      <c r="X1900" s="3"/>
      <c r="Y1900" s="3"/>
    </row>
    <row r="1901" spans="2:25">
      <c r="B1901" s="1"/>
      <c r="C1901" s="3"/>
      <c r="T1901" s="3"/>
      <c r="U1901" s="3"/>
      <c r="W1901" s="3"/>
      <c r="X1901" s="3"/>
      <c r="Y1901" s="3"/>
    </row>
    <row r="1902" spans="2:25">
      <c r="B1902" s="1"/>
      <c r="C1902" s="3"/>
      <c r="T1902" s="3"/>
      <c r="U1902" s="3"/>
      <c r="W1902" s="3"/>
      <c r="X1902" s="3"/>
      <c r="Y1902" s="3"/>
    </row>
    <row r="1903" spans="2:25">
      <c r="B1903" s="1"/>
      <c r="C1903" s="3"/>
      <c r="T1903" s="3"/>
      <c r="U1903" s="3"/>
      <c r="W1903" s="3"/>
      <c r="X1903" s="3"/>
      <c r="Y1903" s="3"/>
    </row>
    <row r="1904" spans="2:25">
      <c r="B1904" s="1"/>
      <c r="C1904" s="3"/>
      <c r="T1904" s="3"/>
      <c r="U1904" s="3"/>
      <c r="W1904" s="3"/>
      <c r="X1904" s="3"/>
      <c r="Y1904" s="3"/>
    </row>
    <row r="1905" spans="2:25">
      <c r="B1905" s="1"/>
      <c r="C1905" s="3"/>
      <c r="T1905" s="3"/>
      <c r="U1905" s="3"/>
      <c r="W1905" s="3"/>
      <c r="X1905" s="3"/>
      <c r="Y1905" s="3"/>
    </row>
    <row r="1906" spans="2:25">
      <c r="B1906" s="1"/>
      <c r="C1906" s="3"/>
      <c r="T1906" s="3"/>
      <c r="U1906" s="3"/>
      <c r="W1906" s="3"/>
      <c r="X1906" s="3"/>
      <c r="Y1906" s="3"/>
    </row>
    <row r="1907" spans="2:25">
      <c r="B1907" s="1"/>
      <c r="C1907" s="3"/>
      <c r="T1907" s="3"/>
      <c r="U1907" s="3"/>
      <c r="W1907" s="3"/>
      <c r="X1907" s="3"/>
      <c r="Y1907" s="3"/>
    </row>
    <row r="1908" spans="2:25">
      <c r="B1908" s="1"/>
      <c r="C1908" s="3"/>
      <c r="T1908" s="3"/>
      <c r="U1908" s="3"/>
      <c r="W1908" s="3"/>
      <c r="X1908" s="3"/>
      <c r="Y1908" s="3"/>
    </row>
    <row r="1909" spans="2:25">
      <c r="B1909" s="1"/>
      <c r="C1909" s="3"/>
      <c r="T1909" s="3"/>
      <c r="U1909" s="3"/>
      <c r="W1909" s="3"/>
      <c r="X1909" s="3"/>
      <c r="Y1909" s="3"/>
    </row>
    <row r="1910" spans="2:25">
      <c r="B1910" s="1"/>
      <c r="C1910" s="3"/>
      <c r="T1910" s="3"/>
      <c r="U1910" s="3"/>
      <c r="W1910" s="3"/>
      <c r="X1910" s="3"/>
      <c r="Y1910" s="3"/>
    </row>
    <row r="1911" spans="2:25">
      <c r="B1911" s="1"/>
      <c r="C1911" s="3"/>
      <c r="T1911" s="3"/>
      <c r="U1911" s="3"/>
      <c r="W1911" s="3"/>
      <c r="X1911" s="3"/>
      <c r="Y1911" s="3"/>
    </row>
    <row r="1912" spans="2:25">
      <c r="B1912" s="1"/>
      <c r="C1912" s="3"/>
      <c r="T1912" s="3"/>
      <c r="U1912" s="3"/>
      <c r="W1912" s="3"/>
      <c r="X1912" s="3"/>
      <c r="Y1912" s="3"/>
    </row>
    <row r="1913" spans="2:25">
      <c r="B1913" s="1"/>
      <c r="C1913" s="3"/>
      <c r="T1913" s="3"/>
      <c r="U1913" s="3"/>
      <c r="W1913" s="3"/>
      <c r="X1913" s="3"/>
      <c r="Y1913" s="3"/>
    </row>
    <row r="1914" spans="2:25">
      <c r="B1914" s="1"/>
      <c r="C1914" s="3"/>
      <c r="T1914" s="3"/>
      <c r="U1914" s="3"/>
      <c r="W1914" s="3"/>
      <c r="X1914" s="3"/>
      <c r="Y1914" s="3"/>
    </row>
    <row r="1915" spans="2:25">
      <c r="B1915" s="1"/>
      <c r="C1915" s="3"/>
      <c r="T1915" s="3"/>
      <c r="U1915" s="3"/>
      <c r="W1915" s="3"/>
      <c r="X1915" s="3"/>
      <c r="Y1915" s="3"/>
    </row>
    <row r="1916" spans="2:25">
      <c r="B1916" s="1"/>
      <c r="C1916" s="3"/>
      <c r="T1916" s="3"/>
      <c r="U1916" s="3"/>
      <c r="W1916" s="3"/>
      <c r="X1916" s="3"/>
      <c r="Y1916" s="3"/>
    </row>
    <row r="1917" spans="2:25">
      <c r="B1917" s="1"/>
      <c r="C1917" s="3"/>
      <c r="T1917" s="3"/>
      <c r="U1917" s="3"/>
      <c r="W1917" s="3"/>
      <c r="X1917" s="3"/>
      <c r="Y1917" s="3"/>
    </row>
    <row r="1918" spans="2:25">
      <c r="B1918" s="1"/>
      <c r="C1918" s="3"/>
      <c r="T1918" s="3"/>
      <c r="U1918" s="3"/>
      <c r="W1918" s="3"/>
      <c r="X1918" s="3"/>
      <c r="Y1918" s="3"/>
    </row>
    <row r="1919" spans="2:25">
      <c r="B1919" s="1"/>
      <c r="C1919" s="3"/>
      <c r="T1919" s="3"/>
      <c r="U1919" s="3"/>
      <c r="W1919" s="3"/>
      <c r="X1919" s="3"/>
      <c r="Y1919" s="3"/>
    </row>
    <row r="1920" spans="2:25">
      <c r="B1920" s="1"/>
      <c r="C1920" s="3"/>
      <c r="T1920" s="3"/>
      <c r="U1920" s="3"/>
      <c r="W1920" s="3"/>
      <c r="X1920" s="3"/>
      <c r="Y1920" s="3"/>
    </row>
    <row r="1921" spans="2:25">
      <c r="B1921" s="1"/>
      <c r="C1921" s="3"/>
      <c r="T1921" s="3"/>
      <c r="U1921" s="3"/>
      <c r="W1921" s="3"/>
      <c r="X1921" s="3"/>
      <c r="Y1921" s="3"/>
    </row>
    <row r="1922" spans="2:25">
      <c r="B1922" s="1"/>
      <c r="C1922" s="3"/>
      <c r="T1922" s="3"/>
      <c r="U1922" s="3"/>
      <c r="W1922" s="3"/>
      <c r="X1922" s="3"/>
      <c r="Y1922" s="3"/>
    </row>
    <row r="1923" spans="2:25">
      <c r="B1923" s="1"/>
      <c r="C1923" s="3"/>
      <c r="T1923" s="3"/>
      <c r="U1923" s="3"/>
      <c r="W1923" s="3"/>
      <c r="X1923" s="3"/>
      <c r="Y1923" s="3"/>
    </row>
    <row r="1924" spans="2:25">
      <c r="B1924" s="1"/>
      <c r="C1924" s="3"/>
      <c r="T1924" s="3"/>
      <c r="U1924" s="3"/>
      <c r="W1924" s="3"/>
      <c r="X1924" s="3"/>
      <c r="Y1924" s="3"/>
    </row>
    <row r="1925" spans="2:25">
      <c r="B1925" s="1"/>
      <c r="C1925" s="3"/>
      <c r="T1925" s="3"/>
      <c r="U1925" s="3"/>
      <c r="W1925" s="3"/>
      <c r="X1925" s="3"/>
      <c r="Y1925" s="3"/>
    </row>
    <row r="1926" spans="2:25">
      <c r="B1926" s="1"/>
      <c r="C1926" s="3"/>
      <c r="T1926" s="3"/>
      <c r="U1926" s="3"/>
      <c r="W1926" s="3"/>
      <c r="X1926" s="3"/>
      <c r="Y1926" s="3"/>
    </row>
    <row r="1927" spans="2:25">
      <c r="B1927" s="1"/>
      <c r="C1927" s="3"/>
      <c r="T1927" s="3"/>
      <c r="U1927" s="3"/>
      <c r="W1927" s="3"/>
      <c r="X1927" s="3"/>
      <c r="Y1927" s="3"/>
    </row>
    <row r="1928" spans="2:25">
      <c r="B1928" s="1"/>
      <c r="C1928" s="3"/>
      <c r="T1928" s="3"/>
      <c r="U1928" s="3"/>
      <c r="W1928" s="3"/>
      <c r="X1928" s="3"/>
      <c r="Y1928" s="3"/>
    </row>
    <row r="1929" spans="2:25">
      <c r="B1929" s="1"/>
      <c r="C1929" s="3"/>
      <c r="T1929" s="3"/>
      <c r="U1929" s="3"/>
      <c r="W1929" s="3"/>
      <c r="X1929" s="3"/>
      <c r="Y1929" s="3"/>
    </row>
    <row r="1930" spans="2:25">
      <c r="B1930" s="1"/>
      <c r="C1930" s="3"/>
      <c r="T1930" s="3"/>
      <c r="U1930" s="3"/>
      <c r="W1930" s="3"/>
      <c r="X1930" s="3"/>
      <c r="Y1930" s="3"/>
    </row>
    <row r="1931" spans="2:25">
      <c r="B1931" s="1"/>
      <c r="C1931" s="3"/>
      <c r="T1931" s="3"/>
      <c r="U1931" s="3"/>
      <c r="W1931" s="3"/>
      <c r="X1931" s="3"/>
      <c r="Y1931" s="3"/>
    </row>
    <row r="1932" spans="2:25">
      <c r="B1932" s="1"/>
      <c r="C1932" s="3"/>
      <c r="T1932" s="3"/>
      <c r="U1932" s="3"/>
      <c r="W1932" s="3"/>
      <c r="X1932" s="3"/>
      <c r="Y1932" s="3"/>
    </row>
    <row r="1933" spans="2:25">
      <c r="B1933" s="1"/>
      <c r="C1933" s="3"/>
      <c r="T1933" s="3"/>
      <c r="U1933" s="3"/>
      <c r="W1933" s="3"/>
      <c r="X1933" s="3"/>
      <c r="Y1933" s="3"/>
    </row>
    <row r="1934" spans="2:25">
      <c r="B1934" s="1"/>
      <c r="C1934" s="3"/>
      <c r="T1934" s="3"/>
      <c r="U1934" s="3"/>
      <c r="W1934" s="3"/>
      <c r="X1934" s="3"/>
      <c r="Y1934" s="3"/>
    </row>
    <row r="1935" spans="2:25">
      <c r="B1935" s="1"/>
      <c r="C1935" s="3"/>
      <c r="T1935" s="3"/>
      <c r="U1935" s="3"/>
      <c r="W1935" s="3"/>
      <c r="X1935" s="3"/>
      <c r="Y1935" s="3"/>
    </row>
    <row r="1936" spans="2:25">
      <c r="B1936" s="1"/>
      <c r="C1936" s="3"/>
      <c r="T1936" s="3"/>
      <c r="U1936" s="3"/>
      <c r="W1936" s="3"/>
      <c r="X1936" s="3"/>
      <c r="Y1936" s="3"/>
    </row>
    <row r="1937" spans="2:25">
      <c r="B1937" s="1"/>
      <c r="C1937" s="3"/>
      <c r="T1937" s="3"/>
      <c r="U1937" s="3"/>
      <c r="W1937" s="3"/>
      <c r="X1937" s="3"/>
      <c r="Y1937" s="3"/>
    </row>
    <row r="1938" spans="2:25">
      <c r="B1938" s="1"/>
      <c r="C1938" s="3"/>
      <c r="T1938" s="3"/>
      <c r="U1938" s="3"/>
      <c r="W1938" s="3"/>
      <c r="X1938" s="3"/>
      <c r="Y1938" s="3"/>
    </row>
    <row r="1939" spans="2:25">
      <c r="B1939" s="1"/>
      <c r="C1939" s="3"/>
      <c r="T1939" s="3"/>
      <c r="U1939" s="3"/>
      <c r="W1939" s="3"/>
      <c r="X1939" s="3"/>
      <c r="Y1939" s="3"/>
    </row>
    <row r="1940" spans="2:25">
      <c r="B1940" s="1"/>
      <c r="C1940" s="3"/>
      <c r="T1940" s="3"/>
      <c r="U1940" s="3"/>
      <c r="W1940" s="3"/>
      <c r="X1940" s="3"/>
      <c r="Y1940" s="3"/>
    </row>
    <row r="1941" spans="2:25">
      <c r="B1941" s="1"/>
      <c r="C1941" s="3"/>
      <c r="T1941" s="3"/>
      <c r="U1941" s="3"/>
      <c r="W1941" s="3"/>
      <c r="X1941" s="3"/>
      <c r="Y1941" s="3"/>
    </row>
    <row r="1942" spans="2:25">
      <c r="B1942" s="1"/>
      <c r="C1942" s="3"/>
      <c r="T1942" s="3"/>
      <c r="U1942" s="3"/>
      <c r="W1942" s="3"/>
      <c r="X1942" s="3"/>
      <c r="Y1942" s="3"/>
    </row>
    <row r="1943" spans="2:25">
      <c r="B1943" s="1"/>
      <c r="C1943" s="3"/>
      <c r="T1943" s="3"/>
      <c r="U1943" s="3"/>
      <c r="W1943" s="3"/>
      <c r="X1943" s="3"/>
      <c r="Y1943" s="3"/>
    </row>
    <row r="1944" spans="2:25">
      <c r="B1944" s="1"/>
      <c r="C1944" s="3"/>
      <c r="T1944" s="3"/>
      <c r="U1944" s="3"/>
      <c r="W1944" s="3"/>
      <c r="X1944" s="3"/>
      <c r="Y1944" s="3"/>
    </row>
    <row r="1945" spans="2:25">
      <c r="B1945" s="1"/>
      <c r="C1945" s="3"/>
      <c r="T1945" s="3"/>
      <c r="U1945" s="3"/>
      <c r="W1945" s="3"/>
      <c r="X1945" s="3"/>
      <c r="Y1945" s="3"/>
    </row>
    <row r="1946" spans="2:25">
      <c r="B1946" s="1"/>
      <c r="C1946" s="3"/>
      <c r="T1946" s="3"/>
      <c r="U1946" s="3"/>
      <c r="W1946" s="3"/>
      <c r="X1946" s="3"/>
      <c r="Y1946" s="3"/>
    </row>
    <row r="1947" spans="2:25">
      <c r="B1947" s="1"/>
      <c r="C1947" s="3"/>
      <c r="T1947" s="3"/>
      <c r="U1947" s="3"/>
      <c r="W1947" s="3"/>
      <c r="X1947" s="3"/>
      <c r="Y1947" s="3"/>
    </row>
    <row r="1948" spans="2:25">
      <c r="B1948" s="1"/>
      <c r="C1948" s="3"/>
      <c r="T1948" s="3"/>
      <c r="U1948" s="3"/>
      <c r="W1948" s="3"/>
      <c r="X1948" s="3"/>
      <c r="Y1948" s="3"/>
    </row>
    <row r="1949" spans="2:25">
      <c r="B1949" s="1"/>
      <c r="C1949" s="3"/>
      <c r="T1949" s="3"/>
      <c r="U1949" s="3"/>
      <c r="W1949" s="3"/>
      <c r="X1949" s="3"/>
      <c r="Y1949" s="3"/>
    </row>
    <row r="1950" spans="2:25">
      <c r="B1950" s="1"/>
      <c r="C1950" s="3"/>
      <c r="T1950" s="3"/>
      <c r="U1950" s="3"/>
      <c r="W1950" s="3"/>
      <c r="X1950" s="3"/>
      <c r="Y1950" s="3"/>
    </row>
    <row r="1951" spans="2:25">
      <c r="B1951" s="1"/>
      <c r="C1951" s="3"/>
      <c r="T1951" s="3"/>
      <c r="U1951" s="3"/>
      <c r="W1951" s="3"/>
      <c r="X1951" s="3"/>
      <c r="Y1951" s="3"/>
    </row>
    <row r="1952" spans="2:25">
      <c r="B1952" s="1"/>
      <c r="C1952" s="3"/>
      <c r="T1952" s="3"/>
      <c r="U1952" s="3"/>
      <c r="W1952" s="3"/>
      <c r="X1952" s="3"/>
      <c r="Y1952" s="3"/>
    </row>
    <row r="1953" spans="2:25">
      <c r="B1953" s="1"/>
      <c r="C1953" s="3"/>
      <c r="T1953" s="3"/>
      <c r="U1953" s="3"/>
      <c r="W1953" s="3"/>
      <c r="X1953" s="3"/>
      <c r="Y1953" s="3"/>
    </row>
    <row r="1954" spans="2:25">
      <c r="B1954" s="1"/>
      <c r="C1954" s="3"/>
      <c r="T1954" s="3"/>
      <c r="U1954" s="3"/>
      <c r="W1954" s="3"/>
      <c r="X1954" s="3"/>
      <c r="Y1954" s="3"/>
    </row>
    <row r="1955" spans="2:25">
      <c r="B1955" s="1"/>
      <c r="C1955" s="3"/>
      <c r="T1955" s="3"/>
      <c r="U1955" s="3"/>
      <c r="W1955" s="3"/>
      <c r="X1955" s="3"/>
      <c r="Y1955" s="3"/>
    </row>
    <row r="1956" spans="2:25">
      <c r="B1956" s="1"/>
      <c r="C1956" s="3"/>
      <c r="T1956" s="3"/>
      <c r="U1956" s="3"/>
      <c r="W1956" s="3"/>
      <c r="X1956" s="3"/>
      <c r="Y1956" s="3"/>
    </row>
    <row r="1957" spans="2:25">
      <c r="B1957" s="1"/>
      <c r="C1957" s="3"/>
      <c r="T1957" s="3"/>
      <c r="U1957" s="3"/>
      <c r="W1957" s="3"/>
      <c r="X1957" s="3"/>
      <c r="Y1957" s="3"/>
    </row>
    <row r="1958" spans="2:25">
      <c r="B1958" s="1"/>
      <c r="C1958" s="3"/>
      <c r="T1958" s="3"/>
      <c r="U1958" s="3"/>
      <c r="W1958" s="3"/>
      <c r="X1958" s="3"/>
      <c r="Y1958" s="3"/>
    </row>
    <row r="1959" spans="2:25">
      <c r="B1959" s="1"/>
      <c r="C1959" s="3"/>
      <c r="T1959" s="3"/>
      <c r="U1959" s="3"/>
      <c r="W1959" s="3"/>
      <c r="X1959" s="3"/>
      <c r="Y1959" s="3"/>
    </row>
    <row r="1960" spans="2:25">
      <c r="B1960" s="1"/>
      <c r="C1960" s="3"/>
      <c r="T1960" s="3"/>
      <c r="U1960" s="3"/>
      <c r="W1960" s="3"/>
      <c r="X1960" s="3"/>
      <c r="Y1960" s="3"/>
    </row>
    <row r="1961" spans="2:25">
      <c r="B1961" s="1"/>
      <c r="C1961" s="3"/>
      <c r="T1961" s="3"/>
      <c r="U1961" s="3"/>
      <c r="W1961" s="3"/>
      <c r="X1961" s="3"/>
      <c r="Y1961" s="3"/>
    </row>
    <row r="1962" spans="2:25">
      <c r="B1962" s="1"/>
      <c r="C1962" s="3"/>
      <c r="T1962" s="3"/>
      <c r="U1962" s="3"/>
      <c r="W1962" s="3"/>
      <c r="X1962" s="3"/>
      <c r="Y1962" s="3"/>
    </row>
    <row r="1963" spans="2:25">
      <c r="B1963" s="1"/>
      <c r="C1963" s="3"/>
      <c r="T1963" s="3"/>
      <c r="U1963" s="3"/>
      <c r="W1963" s="3"/>
      <c r="X1963" s="3"/>
      <c r="Y1963" s="3"/>
    </row>
    <row r="1964" spans="2:25">
      <c r="B1964" s="1"/>
      <c r="C1964" s="3"/>
      <c r="T1964" s="3"/>
      <c r="U1964" s="3"/>
      <c r="W1964" s="3"/>
      <c r="X1964" s="3"/>
      <c r="Y1964" s="3"/>
    </row>
    <row r="1965" spans="2:25">
      <c r="B1965" s="1"/>
      <c r="C1965" s="3"/>
      <c r="T1965" s="3"/>
      <c r="U1965" s="3"/>
      <c r="W1965" s="3"/>
      <c r="X1965" s="3"/>
      <c r="Y1965" s="3"/>
    </row>
    <row r="1966" spans="2:25">
      <c r="B1966" s="1"/>
      <c r="C1966" s="3"/>
      <c r="T1966" s="3"/>
      <c r="U1966" s="3"/>
      <c r="W1966" s="3"/>
      <c r="X1966" s="3"/>
      <c r="Y1966" s="3"/>
    </row>
    <row r="1967" spans="2:25">
      <c r="B1967" s="1"/>
      <c r="C1967" s="3"/>
      <c r="T1967" s="3"/>
      <c r="U1967" s="3"/>
      <c r="W1967" s="3"/>
      <c r="X1967" s="3"/>
      <c r="Y1967" s="3"/>
    </row>
    <row r="1968" spans="2:25">
      <c r="B1968" s="1"/>
      <c r="C1968" s="3"/>
      <c r="T1968" s="3"/>
      <c r="U1968" s="3"/>
      <c r="W1968" s="3"/>
      <c r="X1968" s="3"/>
      <c r="Y1968" s="3"/>
    </row>
    <row r="1969" spans="2:25">
      <c r="B1969" s="1"/>
      <c r="C1969" s="3"/>
      <c r="T1969" s="3"/>
      <c r="U1969" s="3"/>
      <c r="W1969" s="3"/>
      <c r="X1969" s="3"/>
      <c r="Y1969" s="3"/>
    </row>
    <row r="1970" spans="2:25">
      <c r="B1970" s="1"/>
      <c r="C1970" s="3"/>
      <c r="T1970" s="3"/>
      <c r="U1970" s="3"/>
      <c r="W1970" s="3"/>
      <c r="X1970" s="3"/>
      <c r="Y1970" s="3"/>
    </row>
    <row r="1971" spans="2:25">
      <c r="B1971" s="1"/>
      <c r="C1971" s="3"/>
      <c r="T1971" s="3"/>
      <c r="U1971" s="3"/>
      <c r="W1971" s="3"/>
      <c r="X1971" s="3"/>
      <c r="Y1971" s="3"/>
    </row>
    <row r="1972" spans="2:25">
      <c r="B1972" s="1"/>
      <c r="C1972" s="3"/>
      <c r="T1972" s="3"/>
      <c r="U1972" s="3"/>
      <c r="W1972" s="3"/>
      <c r="X1972" s="3"/>
      <c r="Y1972" s="3"/>
    </row>
    <row r="1973" spans="2:25">
      <c r="B1973" s="1"/>
      <c r="C1973" s="3"/>
      <c r="T1973" s="3"/>
      <c r="U1973" s="3"/>
      <c r="W1973" s="3"/>
      <c r="X1973" s="3"/>
      <c r="Y1973" s="3"/>
    </row>
    <row r="1974" spans="2:25">
      <c r="B1974" s="1"/>
      <c r="C1974" s="3"/>
      <c r="T1974" s="3"/>
      <c r="U1974" s="3"/>
      <c r="W1974" s="3"/>
      <c r="X1974" s="3"/>
      <c r="Y1974" s="3"/>
    </row>
    <row r="1975" spans="2:25">
      <c r="B1975" s="1"/>
      <c r="C1975" s="3"/>
      <c r="T1975" s="3"/>
      <c r="U1975" s="3"/>
      <c r="W1975" s="3"/>
      <c r="X1975" s="3"/>
      <c r="Y1975" s="3"/>
    </row>
    <row r="1976" spans="2:25">
      <c r="B1976" s="1"/>
      <c r="C1976" s="3"/>
      <c r="T1976" s="3"/>
      <c r="U1976" s="3"/>
      <c r="W1976" s="3"/>
      <c r="X1976" s="3"/>
      <c r="Y1976" s="3"/>
    </row>
    <row r="1977" spans="2:25">
      <c r="B1977" s="1"/>
      <c r="C1977" s="3"/>
      <c r="T1977" s="3"/>
      <c r="U1977" s="3"/>
      <c r="W1977" s="3"/>
      <c r="X1977" s="3"/>
      <c r="Y1977" s="3"/>
    </row>
    <row r="1978" spans="2:25">
      <c r="B1978" s="1"/>
      <c r="C1978" s="3"/>
      <c r="T1978" s="3"/>
      <c r="U1978" s="3"/>
      <c r="W1978" s="3"/>
      <c r="X1978" s="3"/>
      <c r="Y1978" s="3"/>
    </row>
    <row r="1979" spans="2:25">
      <c r="B1979" s="1"/>
      <c r="C1979" s="3"/>
      <c r="T1979" s="3"/>
      <c r="U1979" s="3"/>
      <c r="W1979" s="3"/>
      <c r="X1979" s="3"/>
      <c r="Y1979" s="3"/>
    </row>
    <row r="1980" spans="2:25">
      <c r="B1980" s="1"/>
      <c r="C1980" s="3"/>
      <c r="T1980" s="3"/>
      <c r="U1980" s="3"/>
      <c r="W1980" s="3"/>
      <c r="X1980" s="3"/>
      <c r="Y1980" s="3"/>
    </row>
    <row r="1981" spans="2:25">
      <c r="B1981" s="1"/>
      <c r="C1981" s="3"/>
      <c r="T1981" s="3"/>
      <c r="U1981" s="3"/>
      <c r="W1981" s="3"/>
      <c r="X1981" s="3"/>
      <c r="Y1981" s="3"/>
    </row>
    <row r="1982" spans="2:25">
      <c r="B1982" s="1"/>
      <c r="C1982" s="3"/>
      <c r="T1982" s="3"/>
      <c r="U1982" s="3"/>
      <c r="W1982" s="3"/>
      <c r="X1982" s="3"/>
      <c r="Y1982" s="3"/>
    </row>
    <row r="1983" spans="2:25">
      <c r="B1983" s="1"/>
      <c r="C1983" s="3"/>
      <c r="T1983" s="3"/>
      <c r="U1983" s="3"/>
      <c r="W1983" s="3"/>
      <c r="X1983" s="3"/>
      <c r="Y1983" s="3"/>
    </row>
    <row r="1984" spans="2:25">
      <c r="B1984" s="1"/>
      <c r="C1984" s="3"/>
      <c r="T1984" s="3"/>
      <c r="U1984" s="3"/>
      <c r="W1984" s="3"/>
      <c r="X1984" s="3"/>
      <c r="Y1984" s="3"/>
    </row>
    <row r="1985" spans="2:25">
      <c r="B1985" s="1"/>
      <c r="C1985" s="3"/>
      <c r="T1985" s="3"/>
      <c r="U1985" s="3"/>
      <c r="W1985" s="3"/>
      <c r="X1985" s="3"/>
      <c r="Y1985" s="3"/>
    </row>
    <row r="1986" spans="2:25">
      <c r="B1986" s="1"/>
      <c r="C1986" s="3"/>
      <c r="T1986" s="3"/>
      <c r="U1986" s="3"/>
      <c r="W1986" s="3"/>
      <c r="X1986" s="3"/>
      <c r="Y1986" s="3"/>
    </row>
    <row r="1987" spans="2:25">
      <c r="B1987" s="1"/>
      <c r="C1987" s="3"/>
      <c r="T1987" s="3"/>
      <c r="U1987" s="3"/>
      <c r="W1987" s="3"/>
      <c r="X1987" s="3"/>
      <c r="Y1987" s="3"/>
    </row>
    <row r="1988" spans="2:25">
      <c r="B1988" s="1"/>
      <c r="C1988" s="3"/>
      <c r="T1988" s="3"/>
      <c r="U1988" s="3"/>
      <c r="W1988" s="3"/>
      <c r="X1988" s="3"/>
      <c r="Y1988" s="3"/>
    </row>
    <row r="1989" spans="2:25">
      <c r="B1989" s="1"/>
      <c r="C1989" s="3"/>
      <c r="T1989" s="3"/>
      <c r="U1989" s="3"/>
      <c r="W1989" s="3"/>
      <c r="X1989" s="3"/>
      <c r="Y1989" s="3"/>
    </row>
    <row r="1990" spans="2:25">
      <c r="B1990" s="1"/>
      <c r="C1990" s="3"/>
      <c r="T1990" s="3"/>
      <c r="U1990" s="3"/>
      <c r="W1990" s="3"/>
      <c r="X1990" s="3"/>
      <c r="Y1990" s="3"/>
    </row>
    <row r="1991" spans="2:25">
      <c r="B1991" s="1"/>
      <c r="C1991" s="3"/>
      <c r="T1991" s="3"/>
      <c r="U1991" s="3"/>
      <c r="W1991" s="3"/>
      <c r="X1991" s="3"/>
      <c r="Y1991" s="3"/>
    </row>
    <row r="1992" spans="2:25">
      <c r="B1992" s="1"/>
      <c r="C1992" s="3"/>
      <c r="T1992" s="3"/>
      <c r="U1992" s="3"/>
      <c r="W1992" s="3"/>
      <c r="X1992" s="3"/>
      <c r="Y1992" s="3"/>
    </row>
    <row r="1993" spans="2:25">
      <c r="B1993" s="1"/>
      <c r="C1993" s="3"/>
      <c r="T1993" s="3"/>
      <c r="U1993" s="3"/>
      <c r="W1993" s="3"/>
      <c r="X1993" s="3"/>
      <c r="Y1993" s="3"/>
    </row>
    <row r="1994" spans="2:25">
      <c r="B1994" s="1"/>
      <c r="C1994" s="3"/>
      <c r="T1994" s="3"/>
      <c r="U1994" s="3"/>
      <c r="W1994" s="3"/>
      <c r="X1994" s="3"/>
      <c r="Y1994" s="3"/>
    </row>
    <row r="1995" spans="2:25">
      <c r="B1995" s="1"/>
      <c r="C1995" s="3"/>
      <c r="T1995" s="3"/>
      <c r="U1995" s="3"/>
      <c r="W1995" s="3"/>
      <c r="X1995" s="3"/>
      <c r="Y1995" s="3"/>
    </row>
    <row r="1996" spans="2:25">
      <c r="B1996" s="1"/>
      <c r="C1996" s="3"/>
      <c r="T1996" s="3"/>
      <c r="U1996" s="3"/>
      <c r="W1996" s="3"/>
      <c r="X1996" s="3"/>
      <c r="Y1996" s="3"/>
    </row>
    <row r="1997" spans="2:25">
      <c r="B1997" s="1"/>
      <c r="C1997" s="3"/>
      <c r="T1997" s="3"/>
      <c r="U1997" s="3"/>
      <c r="W1997" s="3"/>
      <c r="X1997" s="3"/>
      <c r="Y1997" s="3"/>
    </row>
    <row r="1998" spans="2:25">
      <c r="B1998" s="1"/>
      <c r="C1998" s="3"/>
      <c r="T1998" s="3"/>
      <c r="U1998" s="3"/>
      <c r="W1998" s="3"/>
      <c r="X1998" s="3"/>
      <c r="Y1998" s="3"/>
    </row>
    <row r="1999" spans="2:25">
      <c r="B1999" s="1"/>
      <c r="C1999" s="3"/>
      <c r="T1999" s="3"/>
      <c r="U1999" s="3"/>
      <c r="W1999" s="3"/>
      <c r="X1999" s="3"/>
      <c r="Y1999" s="3"/>
    </row>
    <row r="2000" spans="2:25">
      <c r="B2000" s="1"/>
      <c r="C2000" s="3"/>
      <c r="T2000" s="3"/>
      <c r="U2000" s="3"/>
      <c r="W2000" s="3"/>
      <c r="X2000" s="3"/>
      <c r="Y2000" s="3"/>
    </row>
    <row r="2001" spans="2:25">
      <c r="B2001" s="1"/>
      <c r="C2001" s="3"/>
      <c r="T2001" s="3"/>
      <c r="U2001" s="3"/>
      <c r="W2001" s="3"/>
      <c r="X2001" s="3"/>
      <c r="Y2001" s="3"/>
    </row>
    <row r="2002" spans="2:25">
      <c r="B2002" s="1"/>
      <c r="C2002" s="3"/>
      <c r="T2002" s="3"/>
      <c r="U2002" s="3"/>
      <c r="W2002" s="3"/>
      <c r="X2002" s="3"/>
      <c r="Y2002" s="3"/>
    </row>
    <row r="2003" spans="2:25">
      <c r="B2003" s="1"/>
      <c r="C2003" s="3"/>
      <c r="T2003" s="3"/>
      <c r="U2003" s="3"/>
      <c r="W2003" s="3"/>
      <c r="X2003" s="3"/>
      <c r="Y2003" s="3"/>
    </row>
    <row r="2004" spans="2:25">
      <c r="B2004" s="1"/>
      <c r="C2004" s="3"/>
      <c r="T2004" s="3"/>
      <c r="U2004" s="3"/>
      <c r="W2004" s="3"/>
      <c r="X2004" s="3"/>
      <c r="Y2004" s="3"/>
    </row>
    <row r="2005" spans="2:25">
      <c r="B2005" s="1"/>
      <c r="C2005" s="3"/>
      <c r="T2005" s="3"/>
      <c r="U2005" s="3"/>
      <c r="W2005" s="3"/>
      <c r="X2005" s="3"/>
      <c r="Y2005" s="3"/>
    </row>
    <row r="2006" spans="2:25">
      <c r="B2006" s="1"/>
      <c r="C2006" s="3"/>
      <c r="T2006" s="3"/>
      <c r="U2006" s="3"/>
      <c r="W2006" s="3"/>
      <c r="X2006" s="3"/>
      <c r="Y2006" s="3"/>
    </row>
    <row r="2007" spans="2:25">
      <c r="B2007" s="1"/>
      <c r="C2007" s="3"/>
      <c r="T2007" s="3"/>
      <c r="U2007" s="3"/>
      <c r="W2007" s="3"/>
      <c r="X2007" s="3"/>
      <c r="Y2007" s="3"/>
    </row>
    <row r="2008" spans="2:25">
      <c r="B2008" s="1"/>
      <c r="C2008" s="3"/>
      <c r="T2008" s="3"/>
      <c r="U2008" s="3"/>
      <c r="W2008" s="3"/>
      <c r="X2008" s="3"/>
      <c r="Y2008" s="3"/>
    </row>
    <row r="2009" spans="2:25">
      <c r="B2009" s="1"/>
      <c r="C2009" s="3"/>
      <c r="T2009" s="3"/>
      <c r="U2009" s="3"/>
      <c r="W2009" s="3"/>
      <c r="X2009" s="3"/>
      <c r="Y2009" s="3"/>
    </row>
    <row r="2010" spans="2:25">
      <c r="B2010" s="1"/>
      <c r="C2010" s="3"/>
      <c r="T2010" s="3"/>
      <c r="U2010" s="3"/>
      <c r="W2010" s="3"/>
      <c r="X2010" s="3"/>
      <c r="Y2010" s="3"/>
    </row>
    <row r="2011" spans="2:25">
      <c r="B2011" s="1"/>
      <c r="C2011" s="3"/>
      <c r="T2011" s="3"/>
      <c r="U2011" s="3"/>
      <c r="W2011" s="3"/>
      <c r="X2011" s="3"/>
      <c r="Y2011" s="3"/>
    </row>
    <row r="2012" spans="2:25">
      <c r="B2012" s="1"/>
      <c r="C2012" s="3"/>
      <c r="T2012" s="3"/>
      <c r="U2012" s="3"/>
      <c r="W2012" s="3"/>
      <c r="X2012" s="3"/>
      <c r="Y2012" s="3"/>
    </row>
    <row r="2013" spans="2:25">
      <c r="B2013" s="1"/>
      <c r="C2013" s="3"/>
      <c r="T2013" s="3"/>
      <c r="U2013" s="3"/>
      <c r="W2013" s="3"/>
      <c r="X2013" s="3"/>
      <c r="Y2013" s="3"/>
    </row>
    <row r="2014" spans="2:25">
      <c r="B2014" s="1"/>
      <c r="C2014" s="3"/>
      <c r="T2014" s="3"/>
      <c r="U2014" s="3"/>
      <c r="W2014" s="3"/>
      <c r="X2014" s="3"/>
      <c r="Y2014" s="3"/>
    </row>
    <row r="2015" spans="2:25">
      <c r="B2015" s="1"/>
      <c r="C2015" s="3"/>
      <c r="T2015" s="3"/>
      <c r="U2015" s="3"/>
      <c r="W2015" s="3"/>
      <c r="X2015" s="3"/>
      <c r="Y2015" s="3"/>
    </row>
    <row r="2016" spans="2:25">
      <c r="B2016" s="1"/>
      <c r="C2016" s="3"/>
      <c r="T2016" s="3"/>
      <c r="U2016" s="3"/>
      <c r="W2016" s="3"/>
      <c r="X2016" s="3"/>
      <c r="Y2016" s="3"/>
    </row>
    <row r="2017" spans="2:25">
      <c r="B2017" s="1"/>
      <c r="C2017" s="3"/>
      <c r="T2017" s="3"/>
      <c r="U2017" s="3"/>
      <c r="W2017" s="3"/>
      <c r="X2017" s="3"/>
      <c r="Y2017" s="3"/>
    </row>
    <row r="2018" spans="2:25">
      <c r="B2018" s="1"/>
      <c r="C2018" s="3"/>
      <c r="T2018" s="3"/>
      <c r="U2018" s="3"/>
      <c r="W2018" s="3"/>
      <c r="X2018" s="3"/>
      <c r="Y2018" s="3"/>
    </row>
    <row r="2019" spans="2:25">
      <c r="B2019" s="1"/>
      <c r="C2019" s="3"/>
      <c r="T2019" s="3"/>
      <c r="U2019" s="3"/>
      <c r="W2019" s="3"/>
      <c r="X2019" s="3"/>
      <c r="Y2019" s="3"/>
    </row>
    <row r="2020" spans="2:25">
      <c r="B2020" s="1"/>
      <c r="C2020" s="3"/>
      <c r="T2020" s="3"/>
      <c r="U2020" s="3"/>
      <c r="W2020" s="3"/>
      <c r="X2020" s="3"/>
      <c r="Y2020" s="3"/>
    </row>
    <row r="2021" spans="2:25">
      <c r="B2021" s="1"/>
      <c r="C2021" s="3"/>
      <c r="T2021" s="3"/>
      <c r="U2021" s="3"/>
      <c r="W2021" s="3"/>
      <c r="X2021" s="3"/>
      <c r="Y2021" s="3"/>
    </row>
    <row r="2022" spans="2:25">
      <c r="B2022" s="1"/>
      <c r="C2022" s="3"/>
      <c r="T2022" s="3"/>
      <c r="U2022" s="3"/>
      <c r="W2022" s="3"/>
      <c r="X2022" s="3"/>
      <c r="Y2022" s="3"/>
    </row>
    <row r="2023" spans="2:25">
      <c r="B2023" s="1"/>
      <c r="C2023" s="3"/>
      <c r="T2023" s="3"/>
      <c r="U2023" s="3"/>
      <c r="W2023" s="3"/>
      <c r="X2023" s="3"/>
      <c r="Y2023" s="3"/>
    </row>
    <row r="2024" spans="2:25">
      <c r="B2024" s="1"/>
      <c r="C2024" s="3"/>
      <c r="T2024" s="3"/>
      <c r="U2024" s="3"/>
      <c r="W2024" s="3"/>
      <c r="X2024" s="3"/>
      <c r="Y2024" s="3"/>
    </row>
    <row r="2025" spans="2:25">
      <c r="B2025" s="1"/>
      <c r="C2025" s="3"/>
      <c r="T2025" s="3"/>
      <c r="U2025" s="3"/>
      <c r="W2025" s="3"/>
      <c r="X2025" s="3"/>
      <c r="Y2025" s="3"/>
    </row>
    <row r="2026" spans="2:25">
      <c r="B2026" s="1"/>
      <c r="C2026" s="3"/>
      <c r="T2026" s="3"/>
      <c r="U2026" s="3"/>
      <c r="W2026" s="3"/>
      <c r="X2026" s="3"/>
      <c r="Y2026" s="3"/>
    </row>
    <row r="2027" spans="2:25">
      <c r="B2027" s="1"/>
      <c r="C2027" s="3"/>
      <c r="T2027" s="3"/>
      <c r="U2027" s="3"/>
      <c r="W2027" s="3"/>
      <c r="X2027" s="3"/>
      <c r="Y2027" s="3"/>
    </row>
    <row r="2028" spans="2:25">
      <c r="B2028" s="1"/>
      <c r="C2028" s="3"/>
      <c r="T2028" s="3"/>
      <c r="U2028" s="3"/>
      <c r="W2028" s="3"/>
      <c r="X2028" s="3"/>
      <c r="Y2028" s="3"/>
    </row>
    <row r="2029" spans="2:25">
      <c r="B2029" s="1"/>
      <c r="C2029" s="3"/>
      <c r="T2029" s="3"/>
      <c r="U2029" s="3"/>
      <c r="W2029" s="3"/>
      <c r="X2029" s="3"/>
      <c r="Y2029" s="3"/>
    </row>
    <row r="2030" spans="2:25">
      <c r="B2030" s="1"/>
      <c r="C2030" s="3"/>
      <c r="T2030" s="3"/>
      <c r="U2030" s="3"/>
      <c r="W2030" s="3"/>
      <c r="X2030" s="3"/>
      <c r="Y2030" s="3"/>
    </row>
    <row r="2031" spans="2:25">
      <c r="B2031" s="1"/>
      <c r="C2031" s="3"/>
      <c r="T2031" s="3"/>
      <c r="U2031" s="3"/>
      <c r="W2031" s="3"/>
      <c r="X2031" s="3"/>
      <c r="Y2031" s="3"/>
    </row>
    <row r="2032" spans="2:25">
      <c r="B2032" s="1"/>
      <c r="C2032" s="3"/>
      <c r="T2032" s="3"/>
      <c r="U2032" s="3"/>
      <c r="W2032" s="3"/>
      <c r="X2032" s="3"/>
      <c r="Y2032" s="3"/>
    </row>
    <row r="2033" spans="2:25">
      <c r="B2033" s="1"/>
      <c r="C2033" s="3"/>
      <c r="T2033" s="3"/>
      <c r="U2033" s="3"/>
      <c r="W2033" s="3"/>
      <c r="X2033" s="3"/>
      <c r="Y2033" s="3"/>
    </row>
    <row r="2034" spans="2:25">
      <c r="B2034" s="1"/>
      <c r="C2034" s="3"/>
      <c r="T2034" s="3"/>
      <c r="U2034" s="3"/>
      <c r="W2034" s="3"/>
      <c r="X2034" s="3"/>
      <c r="Y2034" s="3"/>
    </row>
    <row r="2035" spans="2:25">
      <c r="B2035" s="1"/>
      <c r="C2035" s="3"/>
      <c r="T2035" s="3"/>
      <c r="U2035" s="3"/>
      <c r="W2035" s="3"/>
      <c r="X2035" s="3"/>
      <c r="Y2035" s="3"/>
    </row>
    <row r="2036" spans="2:25">
      <c r="B2036" s="1"/>
      <c r="C2036" s="3"/>
      <c r="T2036" s="3"/>
      <c r="U2036" s="3"/>
      <c r="W2036" s="3"/>
      <c r="X2036" s="3"/>
      <c r="Y2036" s="3"/>
    </row>
    <row r="2037" spans="2:25">
      <c r="B2037" s="1"/>
      <c r="C2037" s="3"/>
      <c r="T2037" s="3"/>
      <c r="U2037" s="3"/>
      <c r="W2037" s="3"/>
      <c r="X2037" s="3"/>
      <c r="Y2037" s="3"/>
    </row>
    <row r="2038" spans="2:25">
      <c r="B2038" s="1"/>
      <c r="C2038" s="3"/>
      <c r="T2038" s="3"/>
      <c r="U2038" s="3"/>
      <c r="W2038" s="3"/>
      <c r="X2038" s="3"/>
      <c r="Y2038" s="3"/>
    </row>
    <row r="2039" spans="2:25">
      <c r="B2039" s="1"/>
      <c r="C2039" s="3"/>
      <c r="T2039" s="3"/>
      <c r="U2039" s="3"/>
      <c r="W2039" s="3"/>
      <c r="X2039" s="3"/>
      <c r="Y2039" s="3"/>
    </row>
    <row r="2040" spans="2:25">
      <c r="B2040" s="1"/>
      <c r="C2040" s="3"/>
      <c r="T2040" s="3"/>
      <c r="U2040" s="3"/>
      <c r="W2040" s="3"/>
      <c r="X2040" s="3"/>
      <c r="Y2040" s="3"/>
    </row>
    <row r="2041" spans="2:25">
      <c r="B2041" s="1"/>
      <c r="C2041" s="3"/>
      <c r="T2041" s="3"/>
      <c r="U2041" s="3"/>
      <c r="W2041" s="3"/>
      <c r="X2041" s="3"/>
      <c r="Y2041" s="3"/>
    </row>
    <row r="2042" spans="2:25">
      <c r="B2042" s="1"/>
      <c r="C2042" s="3"/>
      <c r="T2042" s="3"/>
      <c r="U2042" s="3"/>
      <c r="W2042" s="3"/>
      <c r="X2042" s="3"/>
      <c r="Y2042" s="3"/>
    </row>
    <row r="2043" spans="2:25">
      <c r="B2043" s="1"/>
      <c r="C2043" s="3"/>
      <c r="T2043" s="3"/>
      <c r="U2043" s="3"/>
      <c r="W2043" s="3"/>
      <c r="X2043" s="3"/>
      <c r="Y2043" s="3"/>
    </row>
    <row r="2044" spans="2:25">
      <c r="B2044" s="1"/>
      <c r="C2044" s="3"/>
      <c r="T2044" s="3"/>
      <c r="U2044" s="3"/>
      <c r="W2044" s="3"/>
      <c r="X2044" s="3"/>
      <c r="Y2044" s="3"/>
    </row>
    <row r="2045" spans="2:25">
      <c r="B2045" s="1"/>
      <c r="C2045" s="3"/>
      <c r="T2045" s="3"/>
      <c r="U2045" s="3"/>
      <c r="W2045" s="3"/>
      <c r="X2045" s="3"/>
      <c r="Y2045" s="3"/>
    </row>
    <row r="2046" spans="2:25">
      <c r="B2046" s="1"/>
      <c r="C2046" s="3"/>
      <c r="T2046" s="3"/>
      <c r="U2046" s="3"/>
      <c r="W2046" s="3"/>
      <c r="X2046" s="3"/>
      <c r="Y2046" s="3"/>
    </row>
    <row r="2047" spans="2:25">
      <c r="B2047" s="1"/>
      <c r="C2047" s="3"/>
      <c r="T2047" s="3"/>
      <c r="U2047" s="3"/>
      <c r="W2047" s="3"/>
      <c r="X2047" s="3"/>
      <c r="Y2047" s="3"/>
    </row>
    <row r="2048" spans="2:25">
      <c r="B2048" s="1"/>
      <c r="C2048" s="3"/>
      <c r="T2048" s="3"/>
      <c r="U2048" s="3"/>
      <c r="W2048" s="3"/>
      <c r="X2048" s="3"/>
      <c r="Y2048" s="3"/>
    </row>
    <row r="2049" spans="2:25">
      <c r="B2049" s="1"/>
      <c r="C2049" s="3"/>
      <c r="T2049" s="3"/>
      <c r="U2049" s="3"/>
      <c r="W2049" s="3"/>
      <c r="X2049" s="3"/>
      <c r="Y2049" s="3"/>
    </row>
    <row r="2050" spans="2:25">
      <c r="B2050" s="1"/>
      <c r="C2050" s="3"/>
      <c r="T2050" s="3"/>
      <c r="U2050" s="3"/>
      <c r="W2050" s="3"/>
      <c r="X2050" s="3"/>
      <c r="Y2050" s="3"/>
    </row>
    <row r="2051" spans="2:25">
      <c r="B2051" s="1"/>
      <c r="C2051" s="3"/>
      <c r="T2051" s="3"/>
      <c r="U2051" s="3"/>
      <c r="W2051" s="3"/>
      <c r="X2051" s="3"/>
      <c r="Y2051" s="3"/>
    </row>
    <row r="2052" spans="2:25">
      <c r="B2052" s="1"/>
      <c r="C2052" s="3"/>
      <c r="T2052" s="3"/>
      <c r="U2052" s="3"/>
      <c r="W2052" s="3"/>
      <c r="X2052" s="3"/>
      <c r="Y2052" s="3"/>
    </row>
    <row r="2053" spans="2:25">
      <c r="B2053" s="1"/>
      <c r="C2053" s="3"/>
      <c r="T2053" s="3"/>
      <c r="U2053" s="3"/>
      <c r="W2053" s="3"/>
      <c r="X2053" s="3"/>
      <c r="Y2053" s="3"/>
    </row>
    <row r="2054" spans="2:25">
      <c r="B2054" s="1"/>
      <c r="C2054" s="3"/>
      <c r="T2054" s="3"/>
      <c r="U2054" s="3"/>
      <c r="W2054" s="3"/>
      <c r="X2054" s="3"/>
      <c r="Y2054" s="3"/>
    </row>
    <row r="2055" spans="2:25">
      <c r="B2055" s="1"/>
      <c r="C2055" s="3"/>
      <c r="T2055" s="3"/>
      <c r="U2055" s="3"/>
      <c r="W2055" s="3"/>
      <c r="X2055" s="3"/>
      <c r="Y2055" s="3"/>
    </row>
    <row r="2056" spans="2:25">
      <c r="B2056" s="1"/>
      <c r="C2056" s="3"/>
      <c r="T2056" s="3"/>
      <c r="U2056" s="3"/>
      <c r="W2056" s="3"/>
      <c r="X2056" s="3"/>
      <c r="Y2056" s="3"/>
    </row>
    <row r="2057" spans="2:25">
      <c r="B2057" s="1"/>
      <c r="C2057" s="3"/>
      <c r="T2057" s="3"/>
      <c r="U2057" s="3"/>
      <c r="W2057" s="3"/>
      <c r="X2057" s="3"/>
      <c r="Y2057" s="3"/>
    </row>
    <row r="2058" spans="2:25">
      <c r="B2058" s="1"/>
      <c r="C2058" s="3"/>
      <c r="T2058" s="3"/>
      <c r="U2058" s="3"/>
      <c r="W2058" s="3"/>
      <c r="X2058" s="3"/>
      <c r="Y2058" s="3"/>
    </row>
    <row r="2059" spans="2:25">
      <c r="B2059" s="1"/>
      <c r="C2059" s="3"/>
      <c r="T2059" s="3"/>
      <c r="U2059" s="3"/>
      <c r="W2059" s="3"/>
      <c r="X2059" s="3"/>
      <c r="Y2059" s="3"/>
    </row>
    <row r="2060" spans="2:25">
      <c r="B2060" s="1"/>
      <c r="C2060" s="3"/>
      <c r="T2060" s="3"/>
      <c r="U2060" s="3"/>
      <c r="W2060" s="3"/>
      <c r="X2060" s="3"/>
      <c r="Y2060" s="3"/>
    </row>
    <row r="2061" spans="2:25">
      <c r="B2061" s="1"/>
      <c r="C2061" s="3"/>
      <c r="T2061" s="3"/>
      <c r="U2061" s="3"/>
      <c r="W2061" s="3"/>
      <c r="X2061" s="3"/>
      <c r="Y2061" s="3"/>
    </row>
    <row r="2062" spans="2:25">
      <c r="B2062" s="1"/>
      <c r="C2062" s="3"/>
      <c r="T2062" s="3"/>
      <c r="U2062" s="3"/>
      <c r="W2062" s="3"/>
      <c r="X2062" s="3"/>
      <c r="Y2062" s="3"/>
    </row>
    <row r="2063" spans="2:25">
      <c r="B2063" s="1"/>
      <c r="C2063" s="3"/>
      <c r="T2063" s="3"/>
      <c r="U2063" s="3"/>
      <c r="W2063" s="3"/>
      <c r="X2063" s="3"/>
      <c r="Y2063" s="3"/>
    </row>
    <row r="2064" spans="2:25">
      <c r="B2064" s="1"/>
      <c r="C2064" s="3"/>
      <c r="T2064" s="3"/>
      <c r="U2064" s="3"/>
      <c r="W2064" s="3"/>
      <c r="X2064" s="3"/>
      <c r="Y2064" s="3"/>
    </row>
    <row r="2065" spans="2:25">
      <c r="B2065" s="1"/>
      <c r="C2065" s="3"/>
      <c r="T2065" s="3"/>
      <c r="U2065" s="3"/>
      <c r="W2065" s="3"/>
      <c r="X2065" s="3"/>
      <c r="Y2065" s="3"/>
    </row>
    <row r="2066" spans="2:25">
      <c r="B2066" s="1"/>
      <c r="C2066" s="3"/>
      <c r="T2066" s="3"/>
      <c r="U2066" s="3"/>
      <c r="W2066" s="3"/>
      <c r="X2066" s="3"/>
      <c r="Y2066" s="3"/>
    </row>
    <row r="2067" spans="2:25">
      <c r="B2067" s="1"/>
      <c r="C2067" s="3"/>
      <c r="T2067" s="3"/>
      <c r="U2067" s="3"/>
      <c r="W2067" s="3"/>
      <c r="X2067" s="3"/>
      <c r="Y2067" s="3"/>
    </row>
    <row r="2068" spans="2:25">
      <c r="B2068" s="1"/>
      <c r="C2068" s="3"/>
      <c r="T2068" s="3"/>
      <c r="U2068" s="3"/>
      <c r="W2068" s="3"/>
      <c r="X2068" s="3"/>
      <c r="Y2068" s="3"/>
    </row>
    <row r="2069" spans="2:25">
      <c r="B2069" s="1"/>
      <c r="C2069" s="3"/>
      <c r="T2069" s="3"/>
      <c r="U2069" s="3"/>
      <c r="W2069" s="3"/>
      <c r="X2069" s="3"/>
      <c r="Y2069" s="3"/>
    </row>
    <row r="2070" spans="2:25">
      <c r="B2070" s="1"/>
      <c r="C2070" s="3"/>
      <c r="T2070" s="3"/>
      <c r="U2070" s="3"/>
      <c r="W2070" s="3"/>
      <c r="X2070" s="3"/>
      <c r="Y2070" s="3"/>
    </row>
    <row r="2071" spans="2:25">
      <c r="B2071" s="1"/>
      <c r="C2071" s="3"/>
      <c r="T2071" s="3"/>
      <c r="U2071" s="3"/>
      <c r="W2071" s="3"/>
      <c r="X2071" s="3"/>
      <c r="Y2071" s="3"/>
    </row>
    <row r="2072" spans="2:25">
      <c r="B2072" s="1"/>
      <c r="C2072" s="3"/>
      <c r="T2072" s="3"/>
      <c r="U2072" s="3"/>
      <c r="W2072" s="3"/>
      <c r="X2072" s="3"/>
      <c r="Y2072" s="3"/>
    </row>
    <row r="2073" spans="2:25">
      <c r="B2073" s="1"/>
      <c r="C2073" s="3"/>
      <c r="T2073" s="3"/>
      <c r="U2073" s="3"/>
      <c r="W2073" s="3"/>
      <c r="X2073" s="3"/>
      <c r="Y2073" s="3"/>
    </row>
    <row r="2074" spans="2:25">
      <c r="B2074" s="1"/>
      <c r="C2074" s="3"/>
      <c r="T2074" s="3"/>
      <c r="U2074" s="3"/>
      <c r="W2074" s="3"/>
      <c r="X2074" s="3"/>
      <c r="Y2074" s="3"/>
    </row>
    <row r="2075" spans="2:25">
      <c r="B2075" s="1"/>
      <c r="C2075" s="3"/>
      <c r="T2075" s="3"/>
      <c r="U2075" s="3"/>
      <c r="W2075" s="3"/>
      <c r="X2075" s="3"/>
      <c r="Y2075" s="3"/>
    </row>
    <row r="2076" spans="2:25">
      <c r="B2076" s="1"/>
      <c r="C2076" s="3"/>
      <c r="T2076" s="3"/>
      <c r="U2076" s="3"/>
      <c r="W2076" s="3"/>
      <c r="X2076" s="3"/>
      <c r="Y2076" s="3"/>
    </row>
    <row r="2077" spans="2:25">
      <c r="B2077" s="1"/>
      <c r="C2077" s="3"/>
      <c r="T2077" s="3"/>
      <c r="U2077" s="3"/>
      <c r="W2077" s="3"/>
      <c r="X2077" s="3"/>
      <c r="Y2077" s="3"/>
    </row>
    <row r="2078" spans="2:25">
      <c r="B2078" s="1"/>
      <c r="C2078" s="3"/>
      <c r="T2078" s="3"/>
      <c r="U2078" s="3"/>
      <c r="W2078" s="3"/>
      <c r="X2078" s="3"/>
      <c r="Y2078" s="3"/>
    </row>
    <row r="2079" spans="2:25">
      <c r="B2079" s="1"/>
      <c r="C2079" s="3"/>
      <c r="T2079" s="3"/>
      <c r="U2079" s="3"/>
      <c r="W2079" s="3"/>
      <c r="X2079" s="3"/>
      <c r="Y2079" s="3"/>
    </row>
    <row r="2080" spans="2:25">
      <c r="B2080" s="1"/>
      <c r="C2080" s="3"/>
      <c r="T2080" s="3"/>
      <c r="U2080" s="3"/>
      <c r="W2080" s="3"/>
      <c r="X2080" s="3"/>
      <c r="Y2080" s="3"/>
    </row>
    <row r="2081" spans="2:25">
      <c r="B2081" s="1"/>
      <c r="C2081" s="3"/>
      <c r="T2081" s="3"/>
      <c r="U2081" s="3"/>
      <c r="W2081" s="3"/>
      <c r="X2081" s="3"/>
      <c r="Y2081" s="3"/>
    </row>
    <row r="2082" spans="2:25">
      <c r="B2082" s="1"/>
      <c r="C2082" s="3"/>
      <c r="T2082" s="3"/>
      <c r="U2082" s="3"/>
      <c r="W2082" s="3"/>
      <c r="X2082" s="3"/>
      <c r="Y2082" s="3"/>
    </row>
    <row r="2083" spans="2:25">
      <c r="B2083" s="1"/>
      <c r="C2083" s="3"/>
      <c r="T2083" s="3"/>
      <c r="U2083" s="3"/>
      <c r="W2083" s="3"/>
      <c r="X2083" s="3"/>
      <c r="Y2083" s="3"/>
    </row>
    <row r="2084" spans="2:25">
      <c r="B2084" s="1"/>
      <c r="C2084" s="3"/>
      <c r="T2084" s="3"/>
      <c r="U2084" s="3"/>
      <c r="W2084" s="3"/>
      <c r="X2084" s="3"/>
      <c r="Y2084" s="3"/>
    </row>
    <row r="2085" spans="2:25">
      <c r="B2085" s="1"/>
      <c r="C2085" s="3"/>
      <c r="T2085" s="3"/>
      <c r="U2085" s="3"/>
      <c r="W2085" s="3"/>
      <c r="X2085" s="3"/>
      <c r="Y2085" s="3"/>
    </row>
    <row r="2086" spans="2:25">
      <c r="B2086" s="1"/>
      <c r="C2086" s="3"/>
      <c r="T2086" s="3"/>
      <c r="U2086" s="3"/>
      <c r="W2086" s="3"/>
      <c r="X2086" s="3"/>
      <c r="Y2086" s="3"/>
    </row>
    <row r="2087" spans="2:25">
      <c r="B2087" s="1"/>
      <c r="C2087" s="3"/>
      <c r="T2087" s="3"/>
      <c r="U2087" s="3"/>
      <c r="W2087" s="3"/>
      <c r="X2087" s="3"/>
      <c r="Y2087" s="3"/>
    </row>
    <row r="2088" spans="2:25">
      <c r="B2088" s="1"/>
      <c r="C2088" s="3"/>
      <c r="T2088" s="3"/>
      <c r="U2088" s="3"/>
      <c r="W2088" s="3"/>
      <c r="X2088" s="3"/>
      <c r="Y2088" s="3"/>
    </row>
    <row r="2089" spans="2:25">
      <c r="B2089" s="1"/>
      <c r="C2089" s="3"/>
      <c r="T2089" s="3"/>
      <c r="U2089" s="3"/>
      <c r="W2089" s="3"/>
      <c r="X2089" s="3"/>
      <c r="Y2089" s="3"/>
    </row>
    <row r="2090" spans="2:25">
      <c r="B2090" s="1"/>
      <c r="C2090" s="3"/>
      <c r="T2090" s="3"/>
      <c r="U2090" s="3"/>
      <c r="W2090" s="3"/>
      <c r="X2090" s="3"/>
      <c r="Y2090" s="3"/>
    </row>
    <row r="2091" spans="2:25">
      <c r="B2091" s="1"/>
      <c r="C2091" s="3"/>
      <c r="T2091" s="3"/>
      <c r="U2091" s="3"/>
      <c r="W2091" s="3"/>
      <c r="X2091" s="3"/>
      <c r="Y2091" s="3"/>
    </row>
    <row r="2092" spans="2:25">
      <c r="B2092" s="1"/>
      <c r="C2092" s="3"/>
      <c r="T2092" s="3"/>
      <c r="U2092" s="3"/>
      <c r="W2092" s="3"/>
      <c r="X2092" s="3"/>
      <c r="Y2092" s="3"/>
    </row>
    <row r="2093" spans="2:25">
      <c r="B2093" s="1"/>
      <c r="C2093" s="3"/>
      <c r="T2093" s="3"/>
      <c r="U2093" s="3"/>
      <c r="W2093" s="3"/>
      <c r="X2093" s="3"/>
      <c r="Y2093" s="3"/>
    </row>
    <row r="2094" spans="2:25">
      <c r="B2094" s="1"/>
      <c r="C2094" s="3"/>
      <c r="T2094" s="3"/>
      <c r="U2094" s="3"/>
      <c r="W2094" s="3"/>
      <c r="X2094" s="3"/>
      <c r="Y2094" s="3"/>
    </row>
    <row r="2095" spans="2:25">
      <c r="B2095" s="1"/>
      <c r="C2095" s="3"/>
      <c r="T2095" s="3"/>
      <c r="U2095" s="3"/>
      <c r="W2095" s="3"/>
      <c r="X2095" s="3"/>
      <c r="Y2095" s="3"/>
    </row>
    <row r="2096" spans="2:25">
      <c r="B2096" s="1"/>
      <c r="C2096" s="3"/>
      <c r="T2096" s="3"/>
      <c r="U2096" s="3"/>
      <c r="W2096" s="3"/>
      <c r="X2096" s="3"/>
      <c r="Y2096" s="3"/>
    </row>
    <row r="2097" spans="2:25">
      <c r="B2097" s="1"/>
      <c r="C2097" s="3"/>
      <c r="T2097" s="3"/>
      <c r="U2097" s="3"/>
      <c r="W2097" s="3"/>
      <c r="X2097" s="3"/>
      <c r="Y2097" s="3"/>
    </row>
    <row r="2098" spans="2:25">
      <c r="B2098" s="1"/>
      <c r="C2098" s="3"/>
      <c r="T2098" s="3"/>
      <c r="U2098" s="3"/>
      <c r="W2098" s="3"/>
      <c r="X2098" s="3"/>
      <c r="Y2098" s="3"/>
    </row>
    <row r="2099" spans="2:25">
      <c r="B2099" s="1"/>
      <c r="C2099" s="3"/>
      <c r="T2099" s="3"/>
      <c r="U2099" s="3"/>
      <c r="W2099" s="3"/>
      <c r="X2099" s="3"/>
      <c r="Y2099" s="3"/>
    </row>
    <row r="2100" spans="2:25">
      <c r="B2100" s="1"/>
      <c r="C2100" s="3"/>
      <c r="T2100" s="3"/>
      <c r="U2100" s="3"/>
      <c r="W2100" s="3"/>
      <c r="X2100" s="3"/>
      <c r="Y2100" s="3"/>
    </row>
    <row r="2101" spans="2:25">
      <c r="B2101" s="1"/>
      <c r="C2101" s="3"/>
      <c r="T2101" s="3"/>
      <c r="U2101" s="3"/>
      <c r="W2101" s="3"/>
      <c r="X2101" s="3"/>
      <c r="Y2101" s="3"/>
    </row>
    <row r="2102" spans="2:25">
      <c r="B2102" s="1"/>
      <c r="C2102" s="3"/>
      <c r="T2102" s="3"/>
      <c r="U2102" s="3"/>
      <c r="W2102" s="3"/>
      <c r="X2102" s="3"/>
      <c r="Y2102" s="3"/>
    </row>
    <row r="2103" spans="2:25">
      <c r="B2103" s="1"/>
      <c r="C2103" s="3"/>
      <c r="T2103" s="3"/>
      <c r="U2103" s="3"/>
      <c r="W2103" s="3"/>
      <c r="X2103" s="3"/>
      <c r="Y2103" s="3"/>
    </row>
    <row r="2104" spans="2:25">
      <c r="B2104" s="1"/>
      <c r="C2104" s="3"/>
      <c r="T2104" s="3"/>
      <c r="U2104" s="3"/>
      <c r="W2104" s="3"/>
      <c r="X2104" s="3"/>
      <c r="Y2104" s="3"/>
    </row>
    <row r="2105" spans="2:25">
      <c r="B2105" s="1"/>
      <c r="C2105" s="3"/>
      <c r="T2105" s="3"/>
      <c r="U2105" s="3"/>
      <c r="W2105" s="3"/>
      <c r="X2105" s="3"/>
      <c r="Y2105" s="3"/>
    </row>
    <row r="2106" spans="2:25">
      <c r="B2106" s="1"/>
      <c r="C2106" s="3"/>
      <c r="T2106" s="3"/>
      <c r="U2106" s="3"/>
      <c r="W2106" s="3"/>
      <c r="X2106" s="3"/>
      <c r="Y2106" s="3"/>
    </row>
    <row r="2107" spans="2:25">
      <c r="B2107" s="1"/>
      <c r="C2107" s="3"/>
      <c r="T2107" s="3"/>
      <c r="U2107" s="3"/>
      <c r="W2107" s="3"/>
      <c r="X2107" s="3"/>
      <c r="Y2107" s="3"/>
    </row>
    <row r="2108" spans="2:25">
      <c r="B2108" s="1"/>
      <c r="C2108" s="3"/>
      <c r="T2108" s="3"/>
      <c r="U2108" s="3"/>
      <c r="W2108" s="3"/>
      <c r="X2108" s="3"/>
      <c r="Y2108" s="3"/>
    </row>
    <row r="2109" spans="2:25">
      <c r="B2109" s="1"/>
      <c r="C2109" s="3"/>
      <c r="T2109" s="3"/>
      <c r="U2109" s="3"/>
      <c r="W2109" s="3"/>
      <c r="X2109" s="3"/>
      <c r="Y2109" s="3"/>
    </row>
    <row r="2110" spans="2:25">
      <c r="B2110" s="1"/>
      <c r="C2110" s="3"/>
      <c r="T2110" s="3"/>
      <c r="U2110" s="3"/>
      <c r="W2110" s="3"/>
      <c r="X2110" s="3"/>
      <c r="Y2110" s="3"/>
    </row>
    <row r="2111" spans="2:25">
      <c r="B2111" s="1"/>
      <c r="C2111" s="3"/>
      <c r="T2111" s="3"/>
      <c r="U2111" s="3"/>
      <c r="W2111" s="3"/>
      <c r="X2111" s="3"/>
      <c r="Y2111" s="3"/>
    </row>
    <row r="2112" spans="2:25">
      <c r="B2112" s="1"/>
      <c r="C2112" s="3"/>
      <c r="T2112" s="3"/>
      <c r="U2112" s="3"/>
      <c r="W2112" s="3"/>
      <c r="X2112" s="3"/>
      <c r="Y2112" s="3"/>
    </row>
    <row r="2113" spans="2:25">
      <c r="B2113" s="1"/>
      <c r="C2113" s="3"/>
      <c r="T2113" s="3"/>
      <c r="U2113" s="3"/>
      <c r="W2113" s="3"/>
      <c r="X2113" s="3"/>
      <c r="Y2113" s="3"/>
    </row>
    <row r="2114" spans="2:25">
      <c r="B2114" s="1"/>
      <c r="C2114" s="3"/>
      <c r="T2114" s="3"/>
      <c r="U2114" s="3"/>
      <c r="W2114" s="3"/>
      <c r="X2114" s="3"/>
      <c r="Y2114" s="3"/>
    </row>
    <row r="2115" spans="2:25">
      <c r="B2115" s="1"/>
      <c r="C2115" s="3"/>
      <c r="T2115" s="3"/>
      <c r="U2115" s="3"/>
      <c r="W2115" s="3"/>
      <c r="X2115" s="3"/>
      <c r="Y2115" s="3"/>
    </row>
    <row r="2116" spans="2:25">
      <c r="B2116" s="1"/>
      <c r="C2116" s="3"/>
      <c r="T2116" s="3"/>
      <c r="U2116" s="3"/>
      <c r="W2116" s="3"/>
      <c r="X2116" s="3"/>
      <c r="Y2116" s="3"/>
    </row>
    <row r="2117" spans="2:25">
      <c r="B2117" s="1"/>
      <c r="C2117" s="3"/>
      <c r="T2117" s="3"/>
      <c r="U2117" s="3"/>
      <c r="W2117" s="3"/>
      <c r="X2117" s="3"/>
      <c r="Y2117" s="3"/>
    </row>
    <row r="2118" spans="2:25">
      <c r="B2118" s="1"/>
      <c r="C2118" s="3"/>
      <c r="T2118" s="3"/>
      <c r="U2118" s="3"/>
      <c r="W2118" s="3"/>
      <c r="X2118" s="3"/>
      <c r="Y2118" s="3"/>
    </row>
    <row r="2119" spans="2:25">
      <c r="B2119" s="1"/>
      <c r="C2119" s="3"/>
      <c r="T2119" s="3"/>
      <c r="U2119" s="3"/>
      <c r="W2119" s="3"/>
      <c r="X2119" s="3"/>
      <c r="Y2119" s="3"/>
    </row>
    <row r="2120" spans="2:25">
      <c r="B2120" s="1"/>
      <c r="C2120" s="3"/>
      <c r="T2120" s="3"/>
      <c r="U2120" s="3"/>
      <c r="W2120" s="3"/>
      <c r="X2120" s="3"/>
      <c r="Y2120" s="3"/>
    </row>
    <row r="2121" spans="2:25">
      <c r="B2121" s="1"/>
      <c r="C2121" s="3"/>
      <c r="T2121" s="3"/>
      <c r="U2121" s="3"/>
      <c r="W2121" s="3"/>
      <c r="X2121" s="3"/>
      <c r="Y2121" s="3"/>
    </row>
    <row r="2122" spans="2:25">
      <c r="B2122" s="1"/>
      <c r="C2122" s="3"/>
      <c r="T2122" s="3"/>
      <c r="U2122" s="3"/>
      <c r="W2122" s="3"/>
      <c r="X2122" s="3"/>
      <c r="Y2122" s="3"/>
    </row>
    <row r="2123" spans="2:25">
      <c r="B2123" s="1"/>
      <c r="C2123" s="3"/>
      <c r="T2123" s="3"/>
      <c r="U2123" s="3"/>
      <c r="W2123" s="3"/>
      <c r="X2123" s="3"/>
      <c r="Y2123" s="3"/>
    </row>
    <row r="2124" spans="2:25">
      <c r="B2124" s="1"/>
      <c r="C2124" s="3"/>
      <c r="T2124" s="3"/>
      <c r="U2124" s="3"/>
      <c r="W2124" s="3"/>
      <c r="X2124" s="3"/>
      <c r="Y2124" s="3"/>
    </row>
    <row r="2125" spans="2:25">
      <c r="B2125" s="1"/>
      <c r="C2125" s="3"/>
      <c r="T2125" s="3"/>
      <c r="U2125" s="3"/>
      <c r="W2125" s="3"/>
      <c r="X2125" s="3"/>
      <c r="Y2125" s="3"/>
    </row>
    <row r="2126" spans="2:25">
      <c r="B2126" s="1"/>
      <c r="C2126" s="3"/>
      <c r="T2126" s="3"/>
      <c r="U2126" s="3"/>
      <c r="W2126" s="3"/>
      <c r="X2126" s="3"/>
      <c r="Y2126" s="3"/>
    </row>
    <row r="2127" spans="2:25">
      <c r="B2127" s="1"/>
      <c r="C2127" s="3"/>
      <c r="T2127" s="3"/>
      <c r="U2127" s="3"/>
      <c r="W2127" s="3"/>
      <c r="X2127" s="3"/>
      <c r="Y2127" s="3"/>
    </row>
    <row r="2128" spans="2:25">
      <c r="B2128" s="1"/>
      <c r="C2128" s="3"/>
      <c r="T2128" s="3"/>
      <c r="U2128" s="3"/>
      <c r="W2128" s="3"/>
      <c r="X2128" s="3"/>
      <c r="Y2128" s="3"/>
    </row>
    <row r="2129" spans="2:25">
      <c r="B2129" s="1"/>
      <c r="C2129" s="3"/>
      <c r="T2129" s="3"/>
      <c r="U2129" s="3"/>
      <c r="W2129" s="3"/>
      <c r="X2129" s="3"/>
      <c r="Y2129" s="3"/>
    </row>
    <row r="2130" spans="2:25">
      <c r="B2130" s="1"/>
      <c r="C2130" s="3"/>
      <c r="T2130" s="3"/>
      <c r="U2130" s="3"/>
      <c r="W2130" s="3"/>
      <c r="X2130" s="3"/>
      <c r="Y2130" s="3"/>
    </row>
    <row r="2131" spans="2:25">
      <c r="B2131" s="1"/>
      <c r="C2131" s="3"/>
      <c r="T2131" s="3"/>
      <c r="U2131" s="3"/>
      <c r="W2131" s="3"/>
      <c r="X2131" s="3"/>
      <c r="Y2131" s="3"/>
    </row>
    <row r="2132" spans="2:25">
      <c r="B2132" s="1"/>
      <c r="C2132" s="3"/>
      <c r="T2132" s="3"/>
      <c r="U2132" s="3"/>
      <c r="W2132" s="3"/>
      <c r="X2132" s="3"/>
      <c r="Y2132" s="3"/>
    </row>
    <row r="2133" spans="2:25">
      <c r="B2133" s="1"/>
      <c r="C2133" s="3"/>
      <c r="T2133" s="3"/>
      <c r="U2133" s="3"/>
      <c r="W2133" s="3"/>
      <c r="X2133" s="3"/>
      <c r="Y2133" s="3"/>
    </row>
    <row r="2134" spans="2:25">
      <c r="B2134" s="1"/>
      <c r="C2134" s="3"/>
      <c r="T2134" s="3"/>
      <c r="U2134" s="3"/>
      <c r="W2134" s="3"/>
      <c r="X2134" s="3"/>
      <c r="Y2134" s="3"/>
    </row>
    <row r="2135" spans="2:25">
      <c r="B2135" s="1"/>
      <c r="C2135" s="3"/>
      <c r="T2135" s="3"/>
      <c r="U2135" s="3"/>
      <c r="W2135" s="3"/>
      <c r="X2135" s="3"/>
      <c r="Y2135" s="3"/>
    </row>
    <row r="2136" spans="2:25">
      <c r="B2136" s="1"/>
      <c r="C2136" s="3"/>
      <c r="T2136" s="3"/>
      <c r="U2136" s="3"/>
      <c r="W2136" s="3"/>
      <c r="X2136" s="3"/>
      <c r="Y2136" s="3"/>
    </row>
    <row r="2137" spans="2:25">
      <c r="B2137" s="1"/>
      <c r="C2137" s="3"/>
      <c r="T2137" s="3"/>
      <c r="U2137" s="3"/>
      <c r="W2137" s="3"/>
      <c r="X2137" s="3"/>
      <c r="Y2137" s="3"/>
    </row>
    <row r="2138" spans="2:25">
      <c r="B2138" s="1"/>
      <c r="C2138" s="3"/>
      <c r="T2138" s="3"/>
      <c r="U2138" s="3"/>
      <c r="W2138" s="3"/>
      <c r="X2138" s="3"/>
      <c r="Y2138" s="3"/>
    </row>
    <row r="2139" spans="2:25">
      <c r="B2139" s="1"/>
      <c r="C2139" s="3"/>
      <c r="T2139" s="3"/>
      <c r="U2139" s="3"/>
      <c r="W2139" s="3"/>
      <c r="X2139" s="3"/>
      <c r="Y2139" s="3"/>
    </row>
    <row r="2140" spans="2:25">
      <c r="B2140" s="1"/>
      <c r="C2140" s="3"/>
      <c r="T2140" s="3"/>
      <c r="U2140" s="3"/>
      <c r="W2140" s="3"/>
      <c r="X2140" s="3"/>
      <c r="Y2140" s="3"/>
    </row>
    <row r="2141" spans="2:25">
      <c r="B2141" s="1"/>
      <c r="C2141" s="3"/>
      <c r="T2141" s="3"/>
      <c r="U2141" s="3"/>
      <c r="W2141" s="3"/>
      <c r="X2141" s="3"/>
      <c r="Y2141" s="3"/>
    </row>
    <row r="2142" spans="2:25">
      <c r="B2142" s="1"/>
      <c r="C2142" s="3"/>
      <c r="T2142" s="3"/>
      <c r="U2142" s="3"/>
      <c r="W2142" s="3"/>
      <c r="X2142" s="3"/>
      <c r="Y2142" s="3"/>
    </row>
    <row r="2143" spans="2:25">
      <c r="B2143" s="1"/>
      <c r="C2143" s="3"/>
      <c r="T2143" s="3"/>
      <c r="U2143" s="3"/>
      <c r="W2143" s="3"/>
      <c r="X2143" s="3"/>
      <c r="Y2143" s="3"/>
    </row>
    <row r="2144" spans="2:25">
      <c r="B2144" s="1"/>
      <c r="C2144" s="3"/>
      <c r="T2144" s="3"/>
      <c r="U2144" s="3"/>
      <c r="W2144" s="3"/>
      <c r="X2144" s="3"/>
      <c r="Y2144" s="3"/>
    </row>
    <row r="2145" spans="2:25">
      <c r="B2145" s="1"/>
      <c r="C2145" s="3"/>
      <c r="T2145" s="3"/>
      <c r="U2145" s="3"/>
      <c r="W2145" s="3"/>
      <c r="X2145" s="3"/>
      <c r="Y2145" s="3"/>
    </row>
    <row r="2146" spans="2:25">
      <c r="B2146" s="1"/>
      <c r="C2146" s="3"/>
      <c r="T2146" s="3"/>
      <c r="U2146" s="3"/>
      <c r="W2146" s="3"/>
      <c r="X2146" s="3"/>
      <c r="Y2146" s="3"/>
    </row>
    <row r="2147" spans="2:25">
      <c r="B2147" s="1"/>
      <c r="C2147" s="3"/>
      <c r="T2147" s="3"/>
      <c r="U2147" s="3"/>
      <c r="W2147" s="3"/>
      <c r="X2147" s="3"/>
      <c r="Y2147" s="3"/>
    </row>
    <row r="2148" spans="2:25">
      <c r="B2148" s="1"/>
      <c r="C2148" s="3"/>
      <c r="T2148" s="3"/>
      <c r="U2148" s="3"/>
      <c r="W2148" s="3"/>
      <c r="X2148" s="3"/>
      <c r="Y2148" s="3"/>
    </row>
    <row r="2149" spans="2:25">
      <c r="B2149" s="1"/>
      <c r="C2149" s="3"/>
      <c r="T2149" s="3"/>
      <c r="U2149" s="3"/>
      <c r="W2149" s="3"/>
      <c r="X2149" s="3"/>
      <c r="Y2149" s="3"/>
    </row>
    <row r="2150" spans="2:25">
      <c r="B2150" s="1"/>
      <c r="C2150" s="3"/>
      <c r="T2150" s="3"/>
      <c r="U2150" s="3"/>
      <c r="W2150" s="3"/>
      <c r="X2150" s="3"/>
      <c r="Y2150" s="3"/>
    </row>
    <row r="2151" spans="2:25">
      <c r="B2151" s="1"/>
      <c r="C2151" s="3"/>
      <c r="T2151" s="3"/>
      <c r="U2151" s="3"/>
      <c r="W2151" s="3"/>
      <c r="X2151" s="3"/>
      <c r="Y2151" s="3"/>
    </row>
    <row r="2152" spans="2:25">
      <c r="B2152" s="1"/>
      <c r="C2152" s="3"/>
      <c r="T2152" s="3"/>
      <c r="U2152" s="3"/>
      <c r="W2152" s="3"/>
      <c r="X2152" s="3"/>
      <c r="Y2152" s="3"/>
    </row>
    <row r="2153" spans="2:25">
      <c r="B2153" s="1"/>
      <c r="C2153" s="3"/>
      <c r="T2153" s="3"/>
      <c r="U2153" s="3"/>
      <c r="W2153" s="3"/>
      <c r="X2153" s="3"/>
      <c r="Y2153" s="3"/>
    </row>
    <row r="2154" spans="2:25">
      <c r="B2154" s="1"/>
      <c r="C2154" s="3"/>
      <c r="T2154" s="3"/>
      <c r="U2154" s="3"/>
      <c r="W2154" s="3"/>
      <c r="X2154" s="3"/>
      <c r="Y2154" s="3"/>
    </row>
    <row r="2155" spans="2:25">
      <c r="B2155" s="1"/>
      <c r="C2155" s="3"/>
      <c r="T2155" s="3"/>
      <c r="U2155" s="3"/>
      <c r="W2155" s="3"/>
      <c r="X2155" s="3"/>
      <c r="Y2155" s="3"/>
    </row>
    <row r="2156" spans="2:25">
      <c r="B2156" s="1"/>
      <c r="C2156" s="3"/>
      <c r="T2156" s="3"/>
      <c r="U2156" s="3"/>
      <c r="W2156" s="3"/>
      <c r="X2156" s="3"/>
      <c r="Y2156" s="3"/>
    </row>
    <row r="2157" spans="2:25">
      <c r="B2157" s="1"/>
      <c r="C2157" s="3"/>
      <c r="T2157" s="3"/>
      <c r="U2157" s="3"/>
      <c r="W2157" s="3"/>
      <c r="X2157" s="3"/>
      <c r="Y2157" s="3"/>
    </row>
    <row r="2158" spans="2:25">
      <c r="B2158" s="1"/>
      <c r="C2158" s="3"/>
      <c r="T2158" s="3"/>
      <c r="U2158" s="3"/>
      <c r="W2158" s="3"/>
      <c r="X2158" s="3"/>
      <c r="Y2158" s="3"/>
    </row>
    <row r="2159" spans="2:25">
      <c r="B2159" s="1"/>
      <c r="C2159" s="3"/>
      <c r="T2159" s="3"/>
      <c r="U2159" s="3"/>
      <c r="W2159" s="3"/>
      <c r="X2159" s="3"/>
      <c r="Y2159" s="3"/>
    </row>
    <row r="2160" spans="2:25">
      <c r="B2160" s="1"/>
      <c r="C2160" s="3"/>
      <c r="T2160" s="3"/>
      <c r="U2160" s="3"/>
      <c r="W2160" s="3"/>
      <c r="X2160" s="3"/>
      <c r="Y2160" s="3"/>
    </row>
    <row r="2161" spans="2:25">
      <c r="B2161" s="1"/>
      <c r="C2161" s="3"/>
      <c r="T2161" s="3"/>
      <c r="U2161" s="3"/>
      <c r="W2161" s="3"/>
      <c r="X2161" s="3"/>
      <c r="Y2161" s="3"/>
    </row>
    <row r="2162" spans="2:25">
      <c r="B2162" s="1"/>
      <c r="C2162" s="3"/>
      <c r="T2162" s="3"/>
      <c r="U2162" s="3"/>
      <c r="W2162" s="3"/>
      <c r="X2162" s="3"/>
      <c r="Y2162" s="3"/>
    </row>
    <row r="2163" spans="2:25">
      <c r="B2163" s="1"/>
      <c r="C2163" s="3"/>
      <c r="T2163" s="3"/>
      <c r="U2163" s="3"/>
      <c r="W2163" s="3"/>
      <c r="X2163" s="3"/>
      <c r="Y2163" s="3"/>
    </row>
    <row r="2164" spans="2:25">
      <c r="B2164" s="1"/>
      <c r="C2164" s="3"/>
      <c r="T2164" s="3"/>
      <c r="U2164" s="3"/>
      <c r="W2164" s="3"/>
      <c r="X2164" s="3"/>
      <c r="Y2164" s="3"/>
    </row>
    <row r="2165" spans="2:25">
      <c r="B2165" s="1"/>
      <c r="C2165" s="3"/>
      <c r="T2165" s="3"/>
      <c r="U2165" s="3"/>
      <c r="W2165" s="3"/>
      <c r="X2165" s="3"/>
      <c r="Y2165" s="3"/>
    </row>
    <row r="2166" spans="2:25">
      <c r="B2166" s="1"/>
      <c r="C2166" s="3"/>
      <c r="T2166" s="3"/>
      <c r="U2166" s="3"/>
      <c r="W2166" s="3"/>
      <c r="X2166" s="3"/>
      <c r="Y2166" s="3"/>
    </row>
    <row r="2167" spans="2:25">
      <c r="B2167" s="1"/>
      <c r="C2167" s="3"/>
      <c r="T2167" s="3"/>
      <c r="U2167" s="3"/>
      <c r="W2167" s="3"/>
      <c r="X2167" s="3"/>
      <c r="Y2167" s="3"/>
    </row>
    <row r="2168" spans="2:25">
      <c r="B2168" s="1"/>
      <c r="C2168" s="3"/>
      <c r="T2168" s="3"/>
      <c r="U2168" s="3"/>
      <c r="W2168" s="3"/>
      <c r="X2168" s="3"/>
      <c r="Y2168" s="3"/>
    </row>
    <row r="2169" spans="2:25">
      <c r="B2169" s="1"/>
      <c r="C2169" s="3"/>
      <c r="T2169" s="3"/>
      <c r="U2169" s="3"/>
      <c r="W2169" s="3"/>
      <c r="X2169" s="3"/>
      <c r="Y2169" s="3"/>
    </row>
    <row r="2170" spans="2:25">
      <c r="B2170" s="1"/>
      <c r="C2170" s="3"/>
      <c r="T2170" s="3"/>
      <c r="U2170" s="3"/>
      <c r="W2170" s="3"/>
      <c r="X2170" s="3"/>
      <c r="Y2170" s="3"/>
    </row>
    <row r="2171" spans="2:25">
      <c r="B2171" s="1"/>
      <c r="C2171" s="3"/>
      <c r="T2171" s="3"/>
      <c r="U2171" s="3"/>
      <c r="W2171" s="3"/>
      <c r="X2171" s="3"/>
      <c r="Y2171" s="3"/>
    </row>
    <row r="2172" spans="2:25">
      <c r="B2172" s="1"/>
      <c r="C2172" s="3"/>
      <c r="T2172" s="3"/>
      <c r="U2172" s="3"/>
      <c r="W2172" s="3"/>
      <c r="X2172" s="3"/>
      <c r="Y2172" s="3"/>
    </row>
    <row r="2173" spans="2:25">
      <c r="B2173" s="1"/>
      <c r="C2173" s="3"/>
      <c r="T2173" s="3"/>
      <c r="U2173" s="3"/>
      <c r="W2173" s="3"/>
      <c r="X2173" s="3"/>
      <c r="Y2173" s="3"/>
    </row>
    <row r="2174" spans="2:25">
      <c r="B2174" s="1"/>
      <c r="C2174" s="3"/>
      <c r="T2174" s="3"/>
      <c r="U2174" s="3"/>
      <c r="W2174" s="3"/>
      <c r="X2174" s="3"/>
      <c r="Y2174" s="3"/>
    </row>
    <row r="2175" spans="2:25">
      <c r="B2175" s="1"/>
      <c r="C2175" s="3"/>
      <c r="T2175" s="3"/>
      <c r="U2175" s="3"/>
      <c r="W2175" s="3"/>
      <c r="X2175" s="3"/>
      <c r="Y2175" s="3"/>
    </row>
    <row r="2176" spans="2:25">
      <c r="B2176" s="1"/>
      <c r="C2176" s="3"/>
      <c r="T2176" s="3"/>
      <c r="U2176" s="3"/>
      <c r="W2176" s="3"/>
      <c r="X2176" s="3"/>
      <c r="Y2176" s="3"/>
    </row>
    <row r="2177" spans="2:25">
      <c r="B2177" s="1"/>
      <c r="C2177" s="3"/>
      <c r="T2177" s="3"/>
      <c r="U2177" s="3"/>
      <c r="W2177" s="3"/>
      <c r="X2177" s="3"/>
      <c r="Y2177" s="3"/>
    </row>
    <row r="2178" spans="2:25">
      <c r="B2178" s="1"/>
      <c r="C2178" s="3"/>
      <c r="T2178" s="3"/>
      <c r="U2178" s="3"/>
      <c r="W2178" s="3"/>
      <c r="X2178" s="3"/>
      <c r="Y2178" s="3"/>
    </row>
    <row r="2179" spans="2:25">
      <c r="B2179" s="1"/>
      <c r="C2179" s="3"/>
      <c r="T2179" s="3"/>
      <c r="U2179" s="3"/>
      <c r="W2179" s="3"/>
      <c r="X2179" s="3"/>
      <c r="Y2179" s="3"/>
    </row>
    <row r="2180" spans="2:25">
      <c r="B2180" s="1"/>
      <c r="C2180" s="3"/>
      <c r="T2180" s="3"/>
      <c r="U2180" s="3"/>
      <c r="W2180" s="3"/>
      <c r="X2180" s="3"/>
      <c r="Y2180" s="3"/>
    </row>
    <row r="2181" spans="2:25">
      <c r="B2181" s="1"/>
      <c r="C2181" s="3"/>
      <c r="T2181" s="3"/>
      <c r="U2181" s="3"/>
      <c r="W2181" s="3"/>
      <c r="X2181" s="3"/>
      <c r="Y2181" s="3"/>
    </row>
    <row r="2182" spans="2:25">
      <c r="B2182" s="1"/>
      <c r="C2182" s="3"/>
      <c r="T2182" s="3"/>
      <c r="U2182" s="3"/>
      <c r="W2182" s="3"/>
      <c r="X2182" s="3"/>
      <c r="Y2182" s="3"/>
    </row>
    <row r="2183" spans="2:25">
      <c r="B2183" s="1"/>
      <c r="C2183" s="3"/>
      <c r="T2183" s="3"/>
      <c r="U2183" s="3"/>
      <c r="W2183" s="3"/>
      <c r="X2183" s="3"/>
      <c r="Y2183" s="3"/>
    </row>
    <row r="2184" spans="2:25">
      <c r="B2184" s="1"/>
      <c r="C2184" s="3"/>
      <c r="T2184" s="3"/>
      <c r="U2184" s="3"/>
      <c r="W2184" s="3"/>
      <c r="X2184" s="3"/>
      <c r="Y2184" s="3"/>
    </row>
    <row r="2185" spans="2:25">
      <c r="B2185" s="1"/>
      <c r="C2185" s="3"/>
      <c r="T2185" s="3"/>
      <c r="U2185" s="3"/>
      <c r="W2185" s="3"/>
      <c r="X2185" s="3"/>
      <c r="Y2185" s="3"/>
    </row>
    <row r="2186" spans="2:25">
      <c r="B2186" s="1"/>
      <c r="C2186" s="3"/>
      <c r="T2186" s="3"/>
      <c r="U2186" s="3"/>
      <c r="W2186" s="3"/>
      <c r="X2186" s="3"/>
      <c r="Y2186" s="3"/>
    </row>
    <row r="2187" spans="2:25">
      <c r="B2187" s="1"/>
      <c r="C2187" s="3"/>
      <c r="T2187" s="3"/>
      <c r="U2187" s="3"/>
      <c r="W2187" s="3"/>
      <c r="X2187" s="3"/>
      <c r="Y2187" s="3"/>
    </row>
    <row r="2188" spans="2:25">
      <c r="B2188" s="1"/>
      <c r="C2188" s="3"/>
      <c r="T2188" s="3"/>
      <c r="U2188" s="3"/>
      <c r="W2188" s="3"/>
      <c r="X2188" s="3"/>
      <c r="Y2188" s="3"/>
    </row>
    <row r="2189" spans="2:25">
      <c r="B2189" s="1"/>
      <c r="C2189" s="3"/>
      <c r="T2189" s="3"/>
      <c r="U2189" s="3"/>
      <c r="W2189" s="3"/>
      <c r="X2189" s="3"/>
      <c r="Y2189" s="3"/>
    </row>
    <row r="2190" spans="2:25">
      <c r="B2190" s="1"/>
      <c r="C2190" s="3"/>
      <c r="T2190" s="3"/>
      <c r="U2190" s="3"/>
      <c r="W2190" s="3"/>
      <c r="X2190" s="3"/>
      <c r="Y2190" s="3"/>
    </row>
    <row r="2191" spans="2:25">
      <c r="B2191" s="1"/>
      <c r="C2191" s="3"/>
      <c r="T2191" s="3"/>
      <c r="U2191" s="3"/>
      <c r="W2191" s="3"/>
      <c r="X2191" s="3"/>
      <c r="Y2191" s="3"/>
    </row>
    <row r="2192" spans="2:25">
      <c r="B2192" s="1"/>
      <c r="C2192" s="3"/>
      <c r="T2192" s="3"/>
      <c r="U2192" s="3"/>
      <c r="W2192" s="3"/>
      <c r="X2192" s="3"/>
      <c r="Y2192" s="3"/>
    </row>
    <row r="2193" spans="2:25">
      <c r="B2193" s="1"/>
      <c r="C2193" s="3"/>
      <c r="T2193" s="3"/>
      <c r="U2193" s="3"/>
      <c r="W2193" s="3"/>
      <c r="X2193" s="3"/>
      <c r="Y2193" s="3"/>
    </row>
    <row r="2194" spans="2:25">
      <c r="B2194" s="1"/>
      <c r="C2194" s="3"/>
      <c r="T2194" s="3"/>
      <c r="U2194" s="3"/>
      <c r="W2194" s="3"/>
      <c r="X2194" s="3"/>
      <c r="Y2194" s="3"/>
    </row>
    <row r="2195" spans="2:25">
      <c r="B2195" s="1"/>
      <c r="C2195" s="3"/>
      <c r="T2195" s="3"/>
      <c r="U2195" s="3"/>
      <c r="W2195" s="3"/>
      <c r="X2195" s="3"/>
      <c r="Y2195" s="3"/>
    </row>
    <row r="2196" spans="2:25">
      <c r="B2196" s="1"/>
      <c r="C2196" s="3"/>
      <c r="T2196" s="3"/>
      <c r="U2196" s="3"/>
      <c r="W2196" s="3"/>
      <c r="X2196" s="3"/>
      <c r="Y2196" s="3"/>
    </row>
    <row r="2197" spans="2:25">
      <c r="B2197" s="1"/>
      <c r="C2197" s="3"/>
      <c r="T2197" s="3"/>
      <c r="U2197" s="3"/>
      <c r="W2197" s="3"/>
      <c r="X2197" s="3"/>
      <c r="Y2197" s="3"/>
    </row>
    <row r="2198" spans="2:25">
      <c r="B2198" s="1"/>
      <c r="C2198" s="3"/>
      <c r="T2198" s="3"/>
      <c r="U2198" s="3"/>
      <c r="W2198" s="3"/>
      <c r="X2198" s="3"/>
      <c r="Y2198" s="3"/>
    </row>
    <row r="2199" spans="2:25">
      <c r="B2199" s="1"/>
      <c r="C2199" s="3"/>
      <c r="T2199" s="3"/>
      <c r="U2199" s="3"/>
      <c r="W2199" s="3"/>
      <c r="X2199" s="3"/>
      <c r="Y2199" s="3"/>
    </row>
    <row r="2200" spans="2:25">
      <c r="B2200" s="1"/>
      <c r="C2200" s="3"/>
      <c r="T2200" s="3"/>
      <c r="U2200" s="3"/>
      <c r="W2200" s="3"/>
      <c r="X2200" s="3"/>
      <c r="Y2200" s="3"/>
    </row>
    <row r="2201" spans="2:25">
      <c r="B2201" s="1"/>
      <c r="C2201" s="3"/>
      <c r="T2201" s="3"/>
      <c r="U2201" s="3"/>
      <c r="W2201" s="3"/>
      <c r="X2201" s="3"/>
      <c r="Y2201" s="3"/>
    </row>
    <row r="2202" spans="2:25">
      <c r="B2202" s="1"/>
      <c r="C2202" s="3"/>
      <c r="T2202" s="3"/>
      <c r="U2202" s="3"/>
      <c r="W2202" s="3"/>
      <c r="X2202" s="3"/>
      <c r="Y2202" s="3"/>
    </row>
    <row r="2203" spans="2:25">
      <c r="B2203" s="1"/>
      <c r="C2203" s="3"/>
      <c r="T2203" s="3"/>
      <c r="U2203" s="3"/>
      <c r="W2203" s="3"/>
      <c r="X2203" s="3"/>
      <c r="Y2203" s="3"/>
    </row>
    <row r="2204" spans="2:25">
      <c r="B2204" s="1"/>
      <c r="C2204" s="3"/>
      <c r="T2204" s="3"/>
      <c r="U2204" s="3"/>
      <c r="W2204" s="3"/>
      <c r="X2204" s="3"/>
      <c r="Y2204" s="3"/>
    </row>
    <row r="2205" spans="2:25">
      <c r="B2205" s="1"/>
      <c r="C2205" s="3"/>
      <c r="T2205" s="3"/>
      <c r="U2205" s="3"/>
      <c r="W2205" s="3"/>
      <c r="X2205" s="3"/>
      <c r="Y2205" s="3"/>
    </row>
    <row r="2206" spans="2:25">
      <c r="B2206" s="1"/>
      <c r="C2206" s="3"/>
      <c r="T2206" s="3"/>
      <c r="U2206" s="3"/>
      <c r="W2206" s="3"/>
      <c r="X2206" s="3"/>
      <c r="Y2206" s="3"/>
    </row>
    <row r="2207" spans="2:25">
      <c r="B2207" s="1"/>
      <c r="C2207" s="3"/>
      <c r="T2207" s="3"/>
      <c r="U2207" s="3"/>
      <c r="W2207" s="3"/>
      <c r="X2207" s="3"/>
      <c r="Y2207" s="3"/>
    </row>
    <row r="2208" spans="2:25">
      <c r="B2208" s="1"/>
      <c r="C2208" s="3"/>
      <c r="T2208" s="3"/>
      <c r="U2208" s="3"/>
      <c r="W2208" s="3"/>
      <c r="X2208" s="3"/>
      <c r="Y2208" s="3"/>
    </row>
    <row r="2209" spans="2:25">
      <c r="B2209" s="1"/>
      <c r="C2209" s="3"/>
      <c r="T2209" s="3"/>
      <c r="U2209" s="3"/>
      <c r="W2209" s="3"/>
      <c r="X2209" s="3"/>
      <c r="Y2209" s="3"/>
    </row>
    <row r="2210" spans="2:25">
      <c r="B2210" s="1"/>
      <c r="C2210" s="3"/>
      <c r="T2210" s="3"/>
      <c r="U2210" s="3"/>
      <c r="W2210" s="3"/>
      <c r="X2210" s="3"/>
      <c r="Y2210" s="3"/>
    </row>
    <row r="2211" spans="2:25">
      <c r="B2211" s="1"/>
      <c r="C2211" s="3"/>
      <c r="T2211" s="3"/>
      <c r="U2211" s="3"/>
      <c r="W2211" s="3"/>
      <c r="X2211" s="3"/>
      <c r="Y2211" s="3"/>
    </row>
    <row r="2212" spans="2:25">
      <c r="B2212" s="1"/>
      <c r="C2212" s="3"/>
      <c r="T2212" s="3"/>
      <c r="U2212" s="3"/>
      <c r="W2212" s="3"/>
      <c r="X2212" s="3"/>
      <c r="Y2212" s="3"/>
    </row>
    <row r="2213" spans="2:25">
      <c r="B2213" s="1"/>
      <c r="C2213" s="3"/>
      <c r="T2213" s="3"/>
      <c r="U2213" s="3"/>
      <c r="W2213" s="3"/>
      <c r="X2213" s="3"/>
      <c r="Y2213" s="3"/>
    </row>
    <row r="2214" spans="2:25">
      <c r="B2214" s="1"/>
      <c r="C2214" s="3"/>
      <c r="T2214" s="3"/>
      <c r="U2214" s="3"/>
      <c r="W2214" s="3"/>
      <c r="X2214" s="3"/>
      <c r="Y2214" s="3"/>
    </row>
    <row r="2215" spans="2:25">
      <c r="B2215" s="1"/>
      <c r="C2215" s="3"/>
      <c r="T2215" s="3"/>
      <c r="U2215" s="3"/>
      <c r="W2215" s="3"/>
      <c r="X2215" s="3"/>
      <c r="Y2215" s="3"/>
    </row>
    <row r="2216" spans="2:25">
      <c r="B2216" s="1"/>
      <c r="C2216" s="3"/>
      <c r="T2216" s="3"/>
      <c r="U2216" s="3"/>
      <c r="W2216" s="3"/>
      <c r="X2216" s="3"/>
      <c r="Y2216" s="3"/>
    </row>
    <row r="2217" spans="2:25">
      <c r="B2217" s="1"/>
      <c r="C2217" s="3"/>
      <c r="T2217" s="3"/>
      <c r="U2217" s="3"/>
      <c r="W2217" s="3"/>
      <c r="X2217" s="3"/>
      <c r="Y2217" s="3"/>
    </row>
    <row r="2218" spans="2:25">
      <c r="B2218" s="1"/>
      <c r="C2218" s="3"/>
      <c r="T2218" s="3"/>
      <c r="U2218" s="3"/>
      <c r="W2218" s="3"/>
      <c r="X2218" s="3"/>
      <c r="Y2218" s="3"/>
    </row>
    <row r="2219" spans="2:25">
      <c r="B2219" s="1"/>
      <c r="C2219" s="3"/>
      <c r="T2219" s="3"/>
      <c r="U2219" s="3"/>
      <c r="W2219" s="3"/>
      <c r="X2219" s="3"/>
      <c r="Y2219" s="3"/>
    </row>
    <row r="2220" spans="2:25">
      <c r="B2220" s="1"/>
      <c r="C2220" s="3"/>
      <c r="T2220" s="3"/>
      <c r="U2220" s="3"/>
      <c r="W2220" s="3"/>
      <c r="X2220" s="3"/>
      <c r="Y2220" s="3"/>
    </row>
    <row r="2221" spans="2:25">
      <c r="B2221" s="1"/>
      <c r="C2221" s="3"/>
      <c r="T2221" s="3"/>
      <c r="U2221" s="3"/>
      <c r="W2221" s="3"/>
      <c r="X2221" s="3"/>
      <c r="Y2221" s="3"/>
    </row>
    <row r="2222" spans="2:25">
      <c r="B2222" s="1"/>
      <c r="C2222" s="3"/>
      <c r="T2222" s="3"/>
      <c r="U2222" s="3"/>
      <c r="W2222" s="3"/>
      <c r="X2222" s="3"/>
      <c r="Y2222" s="3"/>
    </row>
    <row r="2223" spans="2:25">
      <c r="B2223" s="1"/>
      <c r="C2223" s="3"/>
      <c r="T2223" s="3"/>
      <c r="U2223" s="3"/>
      <c r="W2223" s="3"/>
      <c r="X2223" s="3"/>
    </row>
    <row r="2224" spans="2:25">
      <c r="B2224" s="1"/>
      <c r="C2224" s="3"/>
      <c r="T2224" s="3"/>
      <c r="U2224" s="3"/>
      <c r="W2224" s="3"/>
      <c r="X2224" s="3"/>
    </row>
    <row r="2225" spans="2:24">
      <c r="B2225" s="1"/>
      <c r="C2225" s="3"/>
      <c r="T2225" s="3"/>
      <c r="U2225" s="3"/>
      <c r="W2225" s="3"/>
      <c r="X2225" s="3"/>
    </row>
  </sheetData>
  <phoneticPr fontId="0" type="noConversion"/>
  <pageMargins left="0.70866141732283472" right="2.46" top="0.74803149606299213" bottom="0.74803149606299213" header="0.31496062992125984" footer="0.31496062992125984"/>
  <pageSetup scale="7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2:P50"/>
  <sheetViews>
    <sheetView zoomScale="85" zoomScaleNormal="85" workbookViewId="0">
      <selection activeCell="A9" sqref="A9"/>
    </sheetView>
  </sheetViews>
  <sheetFormatPr baseColWidth="10" defaultRowHeight="15"/>
  <cols>
    <col min="1" max="1" width="6.28515625" style="857" customWidth="1"/>
    <col min="2" max="2" width="84.7109375" customWidth="1"/>
    <col min="3" max="3" width="11.42578125" style="736"/>
    <col min="4" max="4" width="31.140625" customWidth="1"/>
    <col min="5" max="5" width="19.140625" customWidth="1"/>
    <col min="7" max="7" width="18.28515625" bestFit="1" customWidth="1"/>
    <col min="8" max="8" width="16.7109375" customWidth="1"/>
    <col min="9" max="9" width="17.140625" customWidth="1"/>
    <col min="10" max="10" width="22.140625" customWidth="1"/>
    <col min="16" max="16" width="54.42578125" customWidth="1"/>
  </cols>
  <sheetData>
    <row r="2" spans="1:16" ht="9.75" customHeight="1">
      <c r="A2" s="858" t="s">
        <v>316</v>
      </c>
      <c r="B2" s="811" t="s">
        <v>1261</v>
      </c>
      <c r="C2" s="811" t="s">
        <v>1452</v>
      </c>
      <c r="D2" s="811" t="s">
        <v>1259</v>
      </c>
      <c r="E2" s="812" t="s">
        <v>1454</v>
      </c>
      <c r="F2" s="813" t="s">
        <v>1332</v>
      </c>
      <c r="G2" s="811" t="s">
        <v>1258</v>
      </c>
      <c r="H2" s="802" t="s">
        <v>1333</v>
      </c>
      <c r="I2" s="811" t="s">
        <v>2427</v>
      </c>
      <c r="J2" s="802" t="s">
        <v>1336</v>
      </c>
      <c r="K2" s="814" t="s">
        <v>3480</v>
      </c>
      <c r="L2" s="802" t="s">
        <v>1337</v>
      </c>
      <c r="M2" s="815" t="s">
        <v>2533</v>
      </c>
      <c r="N2" s="814" t="s">
        <v>1338</v>
      </c>
      <c r="O2" s="802" t="s">
        <v>1262</v>
      </c>
      <c r="P2" s="816" t="s">
        <v>1344</v>
      </c>
    </row>
    <row r="3" spans="1:16" s="602" customFormat="1" hidden="1">
      <c r="A3" s="859"/>
      <c r="B3" s="824"/>
      <c r="C3" s="824"/>
      <c r="D3" s="825"/>
      <c r="E3" s="825"/>
      <c r="F3" s="825"/>
      <c r="G3" s="825"/>
      <c r="H3" s="818"/>
      <c r="I3" s="825"/>
      <c r="J3" s="282"/>
      <c r="K3" s="824"/>
      <c r="L3" s="827"/>
      <c r="M3" s="818"/>
      <c r="N3" s="824"/>
      <c r="O3" s="824"/>
    </row>
    <row r="4" spans="1:16" s="602" customFormat="1" hidden="1">
      <c r="A4" s="859"/>
      <c r="B4" s="824"/>
      <c r="C4" s="824"/>
      <c r="D4" s="825"/>
      <c r="E4" s="825"/>
      <c r="F4" s="825"/>
      <c r="G4" s="825"/>
      <c r="H4" s="818"/>
      <c r="I4" s="825"/>
      <c r="J4" s="282"/>
      <c r="K4" s="826"/>
      <c r="L4" s="827"/>
      <c r="M4" s="818"/>
      <c r="N4" s="824"/>
      <c r="O4" s="824"/>
    </row>
    <row r="5" spans="1:16" s="859" customFormat="1">
      <c r="A5" s="859">
        <v>3</v>
      </c>
      <c r="B5" s="974" t="s">
        <v>206</v>
      </c>
      <c r="C5" s="974" t="s">
        <v>3495</v>
      </c>
      <c r="D5" s="948" t="s">
        <v>3213</v>
      </c>
      <c r="E5" s="948">
        <v>87103481</v>
      </c>
      <c r="F5" s="948" t="s">
        <v>1346</v>
      </c>
      <c r="G5" s="948" t="s">
        <v>3208</v>
      </c>
      <c r="I5" s="948" t="s">
        <v>3316</v>
      </c>
      <c r="J5" s="438" t="s">
        <v>1266</v>
      </c>
      <c r="K5" s="975">
        <v>40681</v>
      </c>
      <c r="L5" s="887" t="s">
        <v>2253</v>
      </c>
      <c r="N5" s="974" t="s">
        <v>1264</v>
      </c>
      <c r="O5" s="974" t="s">
        <v>332</v>
      </c>
    </row>
    <row r="6" spans="1:16" s="909" customFormat="1" hidden="1">
      <c r="A6" s="818"/>
      <c r="B6" s="824"/>
      <c r="C6" s="824"/>
      <c r="D6" s="825"/>
      <c r="E6" s="825"/>
      <c r="F6" s="825"/>
      <c r="G6" s="825"/>
      <c r="H6" s="818"/>
      <c r="I6" s="825"/>
      <c r="J6" s="282"/>
      <c r="K6" s="826"/>
      <c r="L6" s="827"/>
      <c r="M6" s="818"/>
      <c r="N6" s="824"/>
      <c r="O6" s="824"/>
    </row>
    <row r="7" spans="1:16" s="602" customFormat="1" hidden="1">
      <c r="A7" s="859"/>
      <c r="B7" s="824"/>
      <c r="C7" s="824"/>
      <c r="D7" s="825"/>
      <c r="E7" s="825"/>
      <c r="F7" s="825"/>
      <c r="G7" s="825"/>
      <c r="H7" s="818"/>
      <c r="I7" s="825"/>
      <c r="J7" s="282"/>
      <c r="K7" s="826"/>
      <c r="L7" s="827"/>
      <c r="M7" s="818"/>
      <c r="N7" s="824"/>
      <c r="O7" s="824"/>
    </row>
    <row r="8" spans="1:16" s="859" customFormat="1">
      <c r="A8" s="859">
        <v>6</v>
      </c>
      <c r="B8" s="974" t="s">
        <v>3503</v>
      </c>
      <c r="C8" s="974" t="s">
        <v>3495</v>
      </c>
      <c r="D8" s="948" t="s">
        <v>3216</v>
      </c>
      <c r="E8" s="948" t="s">
        <v>3218</v>
      </c>
      <c r="F8" s="948" t="s">
        <v>1346</v>
      </c>
      <c r="G8" s="948" t="s">
        <v>3209</v>
      </c>
      <c r="I8" s="948" t="s">
        <v>3316</v>
      </c>
      <c r="J8" s="438" t="s">
        <v>1266</v>
      </c>
      <c r="K8" s="975">
        <v>40682</v>
      </c>
      <c r="L8" s="887" t="s">
        <v>138</v>
      </c>
      <c r="N8" s="974" t="s">
        <v>3497</v>
      </c>
      <c r="O8" s="974" t="s">
        <v>3500</v>
      </c>
    </row>
    <row r="9" spans="1:16" s="859" customFormat="1">
      <c r="A9" s="859">
        <v>7</v>
      </c>
      <c r="B9" s="974" t="s">
        <v>3483</v>
      </c>
      <c r="C9" s="974" t="s">
        <v>3495</v>
      </c>
      <c r="D9" s="948"/>
      <c r="E9" s="948"/>
      <c r="F9" s="948" t="s">
        <v>1346</v>
      </c>
      <c r="G9" s="948" t="s">
        <v>3210</v>
      </c>
      <c r="I9" s="948" t="s">
        <v>3316</v>
      </c>
      <c r="J9" s="438" t="s">
        <v>3483</v>
      </c>
      <c r="K9" s="974"/>
      <c r="L9" s="887" t="s">
        <v>138</v>
      </c>
      <c r="N9" s="974" t="s">
        <v>3550</v>
      </c>
      <c r="O9" s="974" t="s">
        <v>3549</v>
      </c>
    </row>
    <row r="10" spans="1:16" hidden="1">
      <c r="A10" s="860">
        <v>8</v>
      </c>
    </row>
    <row r="11" spans="1:16" hidden="1">
      <c r="A11" s="849">
        <v>9</v>
      </c>
    </row>
    <row r="12" spans="1:16" hidden="1">
      <c r="A12" s="849">
        <v>10</v>
      </c>
    </row>
    <row r="13" spans="1:16" hidden="1">
      <c r="A13" s="849">
        <v>11</v>
      </c>
    </row>
    <row r="14" spans="1:16" hidden="1">
      <c r="A14" s="849">
        <v>12</v>
      </c>
    </row>
    <row r="15" spans="1:16" hidden="1">
      <c r="A15" s="849">
        <v>13</v>
      </c>
    </row>
    <row r="16" spans="1:16" hidden="1">
      <c r="A16" s="849">
        <v>14</v>
      </c>
    </row>
    <row r="17" spans="1:1" hidden="1">
      <c r="A17" s="849">
        <v>15</v>
      </c>
    </row>
    <row r="18" spans="1:1" hidden="1">
      <c r="A18" s="849">
        <v>16</v>
      </c>
    </row>
    <row r="19" spans="1:1" hidden="1">
      <c r="A19" s="849">
        <v>17</v>
      </c>
    </row>
    <row r="20" spans="1:1" hidden="1">
      <c r="A20" s="849">
        <v>18</v>
      </c>
    </row>
    <row r="21" spans="1:1" hidden="1">
      <c r="A21" s="849">
        <v>19</v>
      </c>
    </row>
    <row r="22" spans="1:1" hidden="1">
      <c r="A22" s="849">
        <v>20</v>
      </c>
    </row>
    <row r="23" spans="1:1" hidden="1">
      <c r="A23" s="849">
        <v>21</v>
      </c>
    </row>
    <row r="24" spans="1:1" hidden="1">
      <c r="A24" s="849">
        <v>22</v>
      </c>
    </row>
    <row r="25" spans="1:1" hidden="1">
      <c r="A25" s="849">
        <v>23</v>
      </c>
    </row>
    <row r="26" spans="1:1" hidden="1">
      <c r="A26" s="849">
        <v>24</v>
      </c>
    </row>
    <row r="27" spans="1:1" hidden="1">
      <c r="A27" s="849">
        <v>25</v>
      </c>
    </row>
    <row r="28" spans="1:1" hidden="1">
      <c r="A28" s="849">
        <v>26</v>
      </c>
    </row>
    <row r="29" spans="1:1" hidden="1">
      <c r="A29" s="849">
        <v>27</v>
      </c>
    </row>
    <row r="30" spans="1:1" hidden="1">
      <c r="A30" s="849">
        <v>28</v>
      </c>
    </row>
    <row r="31" spans="1:1" hidden="1">
      <c r="A31" s="849">
        <v>29</v>
      </c>
    </row>
    <row r="32" spans="1:1" hidden="1">
      <c r="A32" s="849">
        <v>30</v>
      </c>
    </row>
    <row r="33" spans="1:1" hidden="1">
      <c r="A33" s="849">
        <v>31</v>
      </c>
    </row>
    <row r="34" spans="1:1" hidden="1">
      <c r="A34" s="849">
        <v>32</v>
      </c>
    </row>
    <row r="35" spans="1:1" hidden="1">
      <c r="A35" s="849">
        <v>33</v>
      </c>
    </row>
    <row r="36" spans="1:1" hidden="1">
      <c r="A36" s="849">
        <v>34</v>
      </c>
    </row>
    <row r="37" spans="1:1" hidden="1">
      <c r="A37" s="849">
        <v>35</v>
      </c>
    </row>
    <row r="38" spans="1:1" hidden="1">
      <c r="A38" s="849">
        <v>36</v>
      </c>
    </row>
    <row r="39" spans="1:1" hidden="1">
      <c r="A39" s="849">
        <v>37</v>
      </c>
    </row>
    <row r="40" spans="1:1" hidden="1">
      <c r="A40" s="849">
        <v>38</v>
      </c>
    </row>
    <row r="41" spans="1:1" hidden="1">
      <c r="A41" s="849">
        <v>39</v>
      </c>
    </row>
    <row r="42" spans="1:1" hidden="1">
      <c r="A42" s="849">
        <v>40</v>
      </c>
    </row>
    <row r="43" spans="1:1" hidden="1">
      <c r="A43" s="849">
        <v>41</v>
      </c>
    </row>
    <row r="44" spans="1:1" hidden="1">
      <c r="A44" s="849">
        <v>42</v>
      </c>
    </row>
    <row r="45" spans="1:1" hidden="1">
      <c r="A45" s="849">
        <v>43</v>
      </c>
    </row>
    <row r="46" spans="1:1" hidden="1">
      <c r="A46" s="849">
        <v>44</v>
      </c>
    </row>
    <row r="47" spans="1:1" hidden="1">
      <c r="A47" s="849">
        <v>45</v>
      </c>
    </row>
    <row r="48" spans="1:1" hidden="1">
      <c r="A48" s="849">
        <v>46</v>
      </c>
    </row>
    <row r="49" spans="1:1" hidden="1">
      <c r="A49" s="849">
        <v>47</v>
      </c>
    </row>
    <row r="50" spans="1:1" hidden="1">
      <c r="A50" s="849">
        <v>48</v>
      </c>
    </row>
  </sheetData>
  <autoFilter ref="A2:P50">
    <filterColumn colId="11">
      <customFilters and="1"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Q397"/>
  <sheetViews>
    <sheetView topLeftCell="Q1" zoomScale="85" zoomScaleNormal="85" workbookViewId="0">
      <pane ySplit="8" topLeftCell="A353" activePane="bottomLeft" state="frozen"/>
      <selection pane="bottomLeft" activeCell="X9" sqref="X9:X377"/>
    </sheetView>
  </sheetViews>
  <sheetFormatPr baseColWidth="10" defaultRowHeight="12.75"/>
  <cols>
    <col min="1" max="1" width="5.5703125" style="72" customWidth="1"/>
    <col min="2" max="2" width="25.42578125" style="72" customWidth="1"/>
    <col min="3" max="3" width="11.42578125" style="72" hidden="1" customWidth="1"/>
    <col min="4" max="4" width="15.5703125" style="172" customWidth="1"/>
    <col min="5" max="5" width="14.85546875" style="72" customWidth="1"/>
    <col min="6" max="6" width="24.7109375" style="72" customWidth="1"/>
    <col min="7" max="7" width="27.85546875" style="72" customWidth="1"/>
    <col min="8" max="8" width="29.42578125" style="173" customWidth="1"/>
    <col min="9" max="9" width="16" style="72" customWidth="1"/>
    <col min="10" max="10" width="20.85546875" style="72" customWidth="1"/>
    <col min="11" max="13" width="22.85546875" style="72" customWidth="1"/>
    <col min="14" max="15" width="11.42578125" style="72"/>
    <col min="16" max="16" width="63.85546875" style="72" customWidth="1"/>
    <col min="17" max="17" width="35.140625" style="72" customWidth="1"/>
    <col min="18" max="18" width="19.140625" style="72" customWidth="1"/>
    <col min="19" max="20" width="11.42578125" style="72" customWidth="1"/>
    <col min="21" max="21" width="17.140625" style="72" customWidth="1"/>
    <col min="22" max="22" width="14.28515625" style="72" customWidth="1"/>
    <col min="23" max="23" width="11.42578125" style="72"/>
    <col min="24" max="24" width="87.140625" style="72" customWidth="1"/>
    <col min="25" max="25" width="42.140625" style="72" customWidth="1"/>
    <col min="26" max="16384" width="11.42578125" style="72"/>
  </cols>
  <sheetData>
    <row r="1" spans="1:25">
      <c r="A1" s="143"/>
      <c r="B1" s="143"/>
      <c r="C1" s="144"/>
      <c r="D1" s="143"/>
      <c r="E1" s="143"/>
      <c r="F1" s="145"/>
      <c r="G1" s="144" t="s">
        <v>1325</v>
      </c>
      <c r="H1" s="144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6"/>
      <c r="T1" s="146"/>
      <c r="U1" s="146"/>
      <c r="V1" s="146"/>
      <c r="W1" s="146"/>
      <c r="X1" s="146"/>
    </row>
    <row r="2" spans="1:25">
      <c r="A2" s="143"/>
      <c r="B2" s="143"/>
      <c r="C2" s="144"/>
      <c r="D2" s="143"/>
      <c r="E2" s="143"/>
      <c r="F2" s="147"/>
      <c r="G2" s="144" t="s">
        <v>1328</v>
      </c>
      <c r="H2" s="144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6"/>
      <c r="T2" s="146"/>
      <c r="U2" s="146"/>
      <c r="V2" s="146"/>
      <c r="W2" s="146"/>
      <c r="X2" s="146"/>
    </row>
    <row r="3" spans="1:25">
      <c r="A3" s="143"/>
      <c r="B3" s="143"/>
      <c r="C3" s="144"/>
      <c r="D3" s="143"/>
      <c r="E3" s="143"/>
      <c r="F3" s="148"/>
      <c r="G3" s="144" t="s">
        <v>1275</v>
      </c>
      <c r="H3" s="144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6"/>
      <c r="T3" s="146"/>
      <c r="U3" s="146"/>
      <c r="V3" s="146"/>
      <c r="W3" s="146"/>
      <c r="X3" s="146"/>
    </row>
    <row r="4" spans="1:25">
      <c r="A4" s="143"/>
      <c r="B4" s="143"/>
      <c r="C4" s="144"/>
      <c r="D4" s="143"/>
      <c r="E4" s="143"/>
      <c r="F4" s="149"/>
      <c r="G4" s="144" t="s">
        <v>2180</v>
      </c>
      <c r="H4" s="144"/>
      <c r="I4" s="143"/>
      <c r="J4" s="143"/>
      <c r="K4" s="143"/>
      <c r="L4" s="143"/>
      <c r="M4" s="143"/>
      <c r="N4" s="143"/>
      <c r="O4" s="143"/>
      <c r="P4" s="273"/>
      <c r="Q4" s="143"/>
      <c r="R4" s="143"/>
      <c r="S4" s="146"/>
      <c r="T4" s="146"/>
      <c r="U4" s="146"/>
      <c r="V4" s="146"/>
      <c r="W4" s="146"/>
      <c r="X4" s="146"/>
    </row>
    <row r="5" spans="1:25">
      <c r="A5" s="143"/>
      <c r="B5" s="143"/>
      <c r="C5" s="150"/>
      <c r="D5" s="151"/>
      <c r="E5" s="151"/>
      <c r="F5" s="143"/>
      <c r="G5" s="143"/>
      <c r="H5" s="144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6"/>
      <c r="T5" s="146"/>
      <c r="U5" s="146"/>
      <c r="V5" s="146"/>
      <c r="W5" s="146"/>
      <c r="X5" s="186"/>
    </row>
    <row r="6" spans="1:25">
      <c r="A6" s="152"/>
      <c r="B6" s="153" t="s">
        <v>1257</v>
      </c>
      <c r="C6" s="127"/>
      <c r="D6" s="154"/>
      <c r="E6" s="151"/>
      <c r="F6" s="143"/>
      <c r="G6" s="143"/>
      <c r="H6" s="144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6"/>
      <c r="T6" s="146"/>
      <c r="U6" s="146"/>
      <c r="V6" s="146"/>
      <c r="W6" s="146"/>
      <c r="X6" s="146"/>
    </row>
    <row r="7" spans="1:25">
      <c r="A7" s="143"/>
      <c r="B7" s="143"/>
      <c r="C7" s="150"/>
      <c r="D7" s="151"/>
      <c r="E7" s="151"/>
      <c r="F7" s="143"/>
      <c r="G7" s="143"/>
      <c r="H7" s="144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6"/>
      <c r="T7" s="146"/>
      <c r="U7" s="146"/>
      <c r="V7" s="146"/>
      <c r="W7" s="146"/>
      <c r="X7" s="146"/>
    </row>
    <row r="8" spans="1:25" s="127" customFormat="1" ht="25.5">
      <c r="A8" s="155" t="s">
        <v>1448</v>
      </c>
      <c r="B8" s="156" t="s">
        <v>1449</v>
      </c>
      <c r="C8" s="157" t="s">
        <v>1450</v>
      </c>
      <c r="D8" s="222" t="s">
        <v>1452</v>
      </c>
      <c r="E8" s="158" t="s">
        <v>1453</v>
      </c>
      <c r="F8" s="158" t="s">
        <v>1258</v>
      </c>
      <c r="G8" s="158" t="s">
        <v>1259</v>
      </c>
      <c r="H8" s="159" t="s">
        <v>1454</v>
      </c>
      <c r="I8" s="82" t="s">
        <v>1332</v>
      </c>
      <c r="J8" s="82" t="s">
        <v>1455</v>
      </c>
      <c r="K8" s="83" t="s">
        <v>2428</v>
      </c>
      <c r="L8" s="83" t="s">
        <v>2429</v>
      </c>
      <c r="M8" s="82" t="s">
        <v>2427</v>
      </c>
      <c r="N8" s="82" t="s">
        <v>1337</v>
      </c>
      <c r="O8" s="82" t="s">
        <v>1260</v>
      </c>
      <c r="P8" s="82" t="s">
        <v>1261</v>
      </c>
      <c r="Q8" s="82" t="s">
        <v>1456</v>
      </c>
      <c r="R8" s="82" t="s">
        <v>1262</v>
      </c>
      <c r="S8" s="160" t="s">
        <v>1339</v>
      </c>
      <c r="T8" s="83" t="s">
        <v>1340</v>
      </c>
      <c r="U8" s="83" t="s">
        <v>1341</v>
      </c>
      <c r="V8" s="83" t="s">
        <v>1457</v>
      </c>
      <c r="W8" s="83" t="s">
        <v>1343</v>
      </c>
      <c r="X8" s="84" t="s">
        <v>1344</v>
      </c>
    </row>
    <row r="9" spans="1:25" s="621" customFormat="1" ht="13.5" customHeight="1">
      <c r="A9" s="308">
        <v>1</v>
      </c>
      <c r="B9" s="308" t="s">
        <v>1542</v>
      </c>
      <c r="C9" s="615" t="s">
        <v>1538</v>
      </c>
      <c r="D9" s="616" t="s">
        <v>1263</v>
      </c>
      <c r="E9" s="617" t="s">
        <v>1459</v>
      </c>
      <c r="F9" s="617" t="s">
        <v>1543</v>
      </c>
      <c r="G9" s="618" t="s">
        <v>1544</v>
      </c>
      <c r="H9" s="617" t="s">
        <v>1545</v>
      </c>
      <c r="I9" s="617" t="s">
        <v>1461</v>
      </c>
      <c r="J9" s="617" t="s">
        <v>1266</v>
      </c>
      <c r="K9" s="617"/>
      <c r="L9" s="617"/>
      <c r="M9" s="617"/>
      <c r="N9" s="617" t="s">
        <v>1546</v>
      </c>
      <c r="O9" s="617" t="s">
        <v>1547</v>
      </c>
      <c r="P9" s="308" t="s">
        <v>1548</v>
      </c>
      <c r="Q9" s="617" t="s">
        <v>1736</v>
      </c>
      <c r="R9" s="617"/>
      <c r="S9" s="617"/>
      <c r="T9" s="617"/>
      <c r="U9" s="617"/>
      <c r="V9" s="617" t="s">
        <v>1351</v>
      </c>
      <c r="W9" s="619">
        <v>40324</v>
      </c>
      <c r="X9" s="620" t="s">
        <v>1549</v>
      </c>
      <c r="Y9" s="621">
        <v>5</v>
      </c>
    </row>
    <row r="10" spans="1:25" s="621" customFormat="1" ht="13.5" customHeight="1">
      <c r="A10" s="308">
        <v>2</v>
      </c>
      <c r="B10" s="308" t="s">
        <v>1542</v>
      </c>
      <c r="C10" s="622" t="s">
        <v>1538</v>
      </c>
      <c r="D10" s="623" t="s">
        <v>1263</v>
      </c>
      <c r="E10" s="624" t="s">
        <v>1459</v>
      </c>
      <c r="F10" s="624" t="s">
        <v>1543</v>
      </c>
      <c r="G10" s="625" t="s">
        <v>1550</v>
      </c>
      <c r="H10" s="624" t="s">
        <v>1551</v>
      </c>
      <c r="I10" s="624" t="s">
        <v>1461</v>
      </c>
      <c r="J10" s="624" t="s">
        <v>1266</v>
      </c>
      <c r="K10" s="624"/>
      <c r="L10" s="624"/>
      <c r="M10" s="624"/>
      <c r="N10" s="624" t="s">
        <v>1349</v>
      </c>
      <c r="O10" s="624" t="s">
        <v>1350</v>
      </c>
      <c r="P10" s="626" t="s">
        <v>2240</v>
      </c>
      <c r="Q10" s="624" t="s">
        <v>1269</v>
      </c>
      <c r="R10" s="624" t="s">
        <v>1284</v>
      </c>
      <c r="S10" s="624"/>
      <c r="T10" s="624"/>
      <c r="U10" s="624"/>
      <c r="V10" s="624" t="s">
        <v>1268</v>
      </c>
      <c r="W10" s="627">
        <v>40519</v>
      </c>
      <c r="X10" s="620" t="s">
        <v>2249</v>
      </c>
      <c r="Y10" s="621">
        <v>6</v>
      </c>
    </row>
    <row r="11" spans="1:25" s="621" customFormat="1" ht="13.5" customHeight="1">
      <c r="A11" s="308">
        <v>3</v>
      </c>
      <c r="B11" s="308" t="s">
        <v>1539</v>
      </c>
      <c r="C11" s="615" t="s">
        <v>1540</v>
      </c>
      <c r="D11" s="628" t="s">
        <v>1263</v>
      </c>
      <c r="E11" s="629" t="s">
        <v>1459</v>
      </c>
      <c r="F11" s="629" t="s">
        <v>1543</v>
      </c>
      <c r="G11" s="630" t="s">
        <v>1552</v>
      </c>
      <c r="H11" s="629" t="s">
        <v>1553</v>
      </c>
      <c r="I11" s="629" t="s">
        <v>1461</v>
      </c>
      <c r="J11" s="629" t="s">
        <v>1266</v>
      </c>
      <c r="K11" s="629"/>
      <c r="L11" s="629"/>
      <c r="M11" s="629"/>
      <c r="N11" s="629" t="s">
        <v>1376</v>
      </c>
      <c r="O11" s="629"/>
      <c r="P11" s="624" t="s">
        <v>2240</v>
      </c>
      <c r="Q11" s="629" t="s">
        <v>1269</v>
      </c>
      <c r="R11" s="629" t="s">
        <v>2470</v>
      </c>
      <c r="S11" s="629"/>
      <c r="T11" s="629"/>
      <c r="U11" s="629"/>
      <c r="V11" s="624" t="s">
        <v>1268</v>
      </c>
      <c r="W11" s="631">
        <v>40563</v>
      </c>
      <c r="X11" s="620" t="s">
        <v>2471</v>
      </c>
    </row>
    <row r="12" spans="1:25" s="621" customFormat="1" ht="13.5" customHeight="1">
      <c r="A12" s="308">
        <v>4</v>
      </c>
      <c r="B12" s="308" t="s">
        <v>1539</v>
      </c>
      <c r="C12" s="615" t="s">
        <v>1540</v>
      </c>
      <c r="D12" s="623" t="s">
        <v>1263</v>
      </c>
      <c r="E12" s="624" t="s">
        <v>1459</v>
      </c>
      <c r="F12" s="624" t="s">
        <v>1543</v>
      </c>
      <c r="G12" s="625" t="s">
        <v>1554</v>
      </c>
      <c r="H12" s="624" t="s">
        <v>1555</v>
      </c>
      <c r="I12" s="624" t="s">
        <v>1461</v>
      </c>
      <c r="J12" s="624" t="s">
        <v>1266</v>
      </c>
      <c r="K12" s="624"/>
      <c r="L12" s="624"/>
      <c r="M12" s="624"/>
      <c r="N12" s="624" t="s">
        <v>1349</v>
      </c>
      <c r="O12" s="624" t="s">
        <v>1547</v>
      </c>
      <c r="P12" s="624" t="s">
        <v>2224</v>
      </c>
      <c r="Q12" s="624" t="s">
        <v>1904</v>
      </c>
      <c r="R12" s="624" t="s">
        <v>1954</v>
      </c>
      <c r="S12" s="624"/>
      <c r="T12" s="624"/>
      <c r="U12" s="624"/>
      <c r="V12" s="624" t="s">
        <v>1268</v>
      </c>
      <c r="W12" s="627">
        <v>40907</v>
      </c>
      <c r="X12" s="620" t="s">
        <v>2230</v>
      </c>
    </row>
    <row r="13" spans="1:25" s="621" customFormat="1" ht="13.5" customHeight="1">
      <c r="A13" s="308">
        <v>5</v>
      </c>
      <c r="B13" s="308" t="s">
        <v>1539</v>
      </c>
      <c r="C13" s="615" t="s">
        <v>1556</v>
      </c>
      <c r="D13" s="623" t="s">
        <v>1263</v>
      </c>
      <c r="E13" s="624" t="s">
        <v>1459</v>
      </c>
      <c r="F13" s="624" t="s">
        <v>1543</v>
      </c>
      <c r="G13" s="625" t="s">
        <v>1557</v>
      </c>
      <c r="H13" s="624" t="s">
        <v>1558</v>
      </c>
      <c r="I13" s="624" t="s">
        <v>1461</v>
      </c>
      <c r="J13" s="624" t="s">
        <v>1266</v>
      </c>
      <c r="K13" s="624"/>
      <c r="L13" s="624"/>
      <c r="M13" s="624"/>
      <c r="N13" s="624" t="s">
        <v>1349</v>
      </c>
      <c r="O13" s="624" t="s">
        <v>1547</v>
      </c>
      <c r="P13" s="624"/>
      <c r="Q13" s="624"/>
      <c r="R13" s="624"/>
      <c r="S13" s="624"/>
      <c r="T13" s="624"/>
      <c r="U13" s="624"/>
      <c r="V13" s="624" t="s">
        <v>1268</v>
      </c>
      <c r="W13" s="626"/>
      <c r="X13" s="620"/>
    </row>
    <row r="14" spans="1:25" s="621" customFormat="1" ht="13.5" customHeight="1">
      <c r="A14" s="308">
        <v>6</v>
      </c>
      <c r="B14" s="308" t="s">
        <v>1542</v>
      </c>
      <c r="C14" s="615" t="s">
        <v>1538</v>
      </c>
      <c r="D14" s="632" t="s">
        <v>1263</v>
      </c>
      <c r="E14" s="270" t="s">
        <v>1459</v>
      </c>
      <c r="F14" s="270" t="s">
        <v>1543</v>
      </c>
      <c r="G14" s="275" t="s">
        <v>1559</v>
      </c>
      <c r="H14" s="270" t="s">
        <v>1560</v>
      </c>
      <c r="I14" s="270" t="s">
        <v>1461</v>
      </c>
      <c r="J14" s="270" t="s">
        <v>1266</v>
      </c>
      <c r="K14" s="270"/>
      <c r="L14" s="270"/>
      <c r="M14" s="270"/>
      <c r="N14" s="270" t="s">
        <v>1546</v>
      </c>
      <c r="O14" s="270" t="s">
        <v>1547</v>
      </c>
      <c r="P14" s="270" t="s">
        <v>2546</v>
      </c>
      <c r="Q14" s="270" t="s">
        <v>1264</v>
      </c>
      <c r="R14" s="270" t="s">
        <v>188</v>
      </c>
      <c r="S14" s="270"/>
      <c r="T14" s="270"/>
      <c r="U14" s="633"/>
      <c r="V14" s="270" t="s">
        <v>1268</v>
      </c>
      <c r="W14" s="634">
        <v>40663</v>
      </c>
      <c r="X14" s="635" t="s">
        <v>2545</v>
      </c>
    </row>
    <row r="15" spans="1:25" s="641" customFormat="1" ht="13.5" customHeight="1">
      <c r="A15" s="308">
        <v>7</v>
      </c>
      <c r="B15" s="636" t="s">
        <v>1542</v>
      </c>
      <c r="C15" s="637" t="s">
        <v>1538</v>
      </c>
      <c r="D15" s="593" t="s">
        <v>1263</v>
      </c>
      <c r="E15" s="312" t="s">
        <v>1459</v>
      </c>
      <c r="F15" s="312" t="s">
        <v>1543</v>
      </c>
      <c r="G15" s="638" t="s">
        <v>1561</v>
      </c>
      <c r="H15" s="312" t="s">
        <v>1562</v>
      </c>
      <c r="I15" s="312" t="s">
        <v>1461</v>
      </c>
      <c r="J15" s="312" t="s">
        <v>2519</v>
      </c>
      <c r="K15" s="312"/>
      <c r="L15" s="312"/>
      <c r="M15" s="312"/>
      <c r="N15" s="312" t="s">
        <v>1349</v>
      </c>
      <c r="O15" s="312" t="s">
        <v>1547</v>
      </c>
      <c r="P15" s="639" t="s">
        <v>45</v>
      </c>
      <c r="Q15" s="312" t="s">
        <v>46</v>
      </c>
      <c r="R15" s="312" t="s">
        <v>929</v>
      </c>
      <c r="S15" s="312"/>
      <c r="T15" s="312"/>
      <c r="U15" s="312"/>
      <c r="V15" s="312" t="s">
        <v>138</v>
      </c>
      <c r="W15" s="315">
        <v>40645</v>
      </c>
      <c r="X15" s="640" t="s">
        <v>1563</v>
      </c>
    </row>
    <row r="16" spans="1:25" s="641" customFormat="1" ht="13.5" customHeight="1">
      <c r="A16" s="308">
        <v>8</v>
      </c>
      <c r="B16" s="636" t="s">
        <v>1539</v>
      </c>
      <c r="C16" s="637" t="s">
        <v>1556</v>
      </c>
      <c r="D16" s="623" t="s">
        <v>1263</v>
      </c>
      <c r="E16" s="624" t="s">
        <v>1459</v>
      </c>
      <c r="F16" s="624" t="s">
        <v>1543</v>
      </c>
      <c r="G16" s="642" t="s">
        <v>1277</v>
      </c>
      <c r="H16" s="624" t="s">
        <v>1564</v>
      </c>
      <c r="I16" s="624" t="s">
        <v>1461</v>
      </c>
      <c r="J16" s="624" t="s">
        <v>1266</v>
      </c>
      <c r="K16" s="624"/>
      <c r="L16" s="624"/>
      <c r="M16" s="624"/>
      <c r="N16" s="624" t="s">
        <v>1546</v>
      </c>
      <c r="O16" s="624">
        <v>0</v>
      </c>
      <c r="P16" s="643" t="s">
        <v>802</v>
      </c>
      <c r="Q16" s="624" t="s">
        <v>1264</v>
      </c>
      <c r="R16" s="624" t="s">
        <v>2463</v>
      </c>
      <c r="S16" s="624">
        <v>11990</v>
      </c>
      <c r="T16" s="624">
        <v>11990</v>
      </c>
      <c r="U16" s="624"/>
      <c r="V16" s="624" t="s">
        <v>1268</v>
      </c>
      <c r="W16" s="627">
        <v>40618</v>
      </c>
      <c r="X16" s="644" t="s">
        <v>2446</v>
      </c>
      <c r="Y16" s="641" t="s">
        <v>967</v>
      </c>
    </row>
    <row r="17" spans="1:25" s="641" customFormat="1" ht="13.5" customHeight="1">
      <c r="A17" s="308">
        <v>9</v>
      </c>
      <c r="B17" s="309" t="s">
        <v>1542</v>
      </c>
      <c r="C17" s="310" t="s">
        <v>1538</v>
      </c>
      <c r="D17" s="623" t="s">
        <v>1263</v>
      </c>
      <c r="E17" s="624" t="s">
        <v>1459</v>
      </c>
      <c r="F17" s="624" t="s">
        <v>1566</v>
      </c>
      <c r="G17" s="642" t="s">
        <v>1286</v>
      </c>
      <c r="H17" s="624" t="s">
        <v>1567</v>
      </c>
      <c r="I17" s="624" t="s">
        <v>1461</v>
      </c>
      <c r="J17" s="624" t="s">
        <v>1269</v>
      </c>
      <c r="K17" s="624"/>
      <c r="L17" s="624"/>
      <c r="M17" s="624"/>
      <c r="N17" s="624" t="s">
        <v>1376</v>
      </c>
      <c r="O17" s="624"/>
      <c r="P17" s="624" t="s">
        <v>959</v>
      </c>
      <c r="Q17" s="624" t="s">
        <v>2227</v>
      </c>
      <c r="R17" s="624" t="s">
        <v>960</v>
      </c>
      <c r="S17" s="624"/>
      <c r="T17" s="624"/>
      <c r="U17" s="624"/>
      <c r="V17" s="624" t="s">
        <v>1268</v>
      </c>
      <c r="W17" s="627">
        <v>40648</v>
      </c>
      <c r="X17" s="645" t="s">
        <v>961</v>
      </c>
      <c r="Y17" s="641" t="s">
        <v>1568</v>
      </c>
    </row>
    <row r="18" spans="1:25" s="641" customFormat="1" ht="13.5" customHeight="1">
      <c r="A18" s="308">
        <v>10</v>
      </c>
      <c r="B18" s="309" t="s">
        <v>1537</v>
      </c>
      <c r="C18" s="646" t="s">
        <v>1538</v>
      </c>
      <c r="D18" s="632" t="s">
        <v>1263</v>
      </c>
      <c r="E18" s="270" t="s">
        <v>1459</v>
      </c>
      <c r="F18" s="270" t="s">
        <v>1566</v>
      </c>
      <c r="G18" s="647" t="s">
        <v>1287</v>
      </c>
      <c r="H18" s="270" t="s">
        <v>1569</v>
      </c>
      <c r="I18" s="270" t="s">
        <v>1461</v>
      </c>
      <c r="J18" s="270" t="s">
        <v>1266</v>
      </c>
      <c r="K18" s="270"/>
      <c r="L18" s="270"/>
      <c r="M18" s="270"/>
      <c r="N18" s="270" t="s">
        <v>1470</v>
      </c>
      <c r="O18" s="270" t="s">
        <v>1350</v>
      </c>
      <c r="P18" s="270" t="s">
        <v>2647</v>
      </c>
      <c r="Q18" s="270" t="s">
        <v>1264</v>
      </c>
      <c r="R18" s="270" t="s">
        <v>1288</v>
      </c>
      <c r="S18" s="270"/>
      <c r="T18" s="270"/>
      <c r="U18" s="270"/>
      <c r="V18" s="270" t="s">
        <v>1268</v>
      </c>
      <c r="W18" s="633">
        <v>40668</v>
      </c>
      <c r="X18" s="640" t="s">
        <v>2648</v>
      </c>
    </row>
    <row r="19" spans="1:25" s="641" customFormat="1" ht="13.5" customHeight="1">
      <c r="A19" s="308">
        <v>11</v>
      </c>
      <c r="B19" s="309" t="s">
        <v>1571</v>
      </c>
      <c r="C19" s="310" t="s">
        <v>1556</v>
      </c>
      <c r="D19" s="623" t="s">
        <v>1263</v>
      </c>
      <c r="E19" s="624" t="s">
        <v>1459</v>
      </c>
      <c r="F19" s="624" t="s">
        <v>1543</v>
      </c>
      <c r="G19" s="642" t="s">
        <v>1572</v>
      </c>
      <c r="H19" s="624" t="s">
        <v>1573</v>
      </c>
      <c r="I19" s="624" t="s">
        <v>1461</v>
      </c>
      <c r="J19" s="624" t="s">
        <v>1266</v>
      </c>
      <c r="K19" s="624"/>
      <c r="L19" s="624"/>
      <c r="M19" s="624"/>
      <c r="N19" s="624" t="s">
        <v>1349</v>
      </c>
      <c r="O19" s="624" t="s">
        <v>1350</v>
      </c>
      <c r="P19" s="624" t="s">
        <v>1574</v>
      </c>
      <c r="Q19" s="624" t="s">
        <v>1264</v>
      </c>
      <c r="R19" s="624" t="s">
        <v>1288</v>
      </c>
      <c r="S19" s="624"/>
      <c r="T19" s="624"/>
      <c r="U19" s="624" t="s">
        <v>1271</v>
      </c>
      <c r="V19" s="624" t="s">
        <v>1268</v>
      </c>
      <c r="W19" s="627">
        <v>40567</v>
      </c>
      <c r="X19" s="640" t="s">
        <v>182</v>
      </c>
    </row>
    <row r="20" spans="1:25" s="641" customFormat="1" ht="13.5" customHeight="1">
      <c r="A20" s="308">
        <v>12</v>
      </c>
      <c r="B20" s="309" t="s">
        <v>1571</v>
      </c>
      <c r="C20" s="310" t="s">
        <v>1556</v>
      </c>
      <c r="D20" s="632" t="s">
        <v>1263</v>
      </c>
      <c r="E20" s="270" t="s">
        <v>1459</v>
      </c>
      <c r="F20" s="270" t="s">
        <v>1543</v>
      </c>
      <c r="G20" s="647" t="s">
        <v>1289</v>
      </c>
      <c r="H20" s="270" t="s">
        <v>1575</v>
      </c>
      <c r="I20" s="270" t="s">
        <v>1461</v>
      </c>
      <c r="J20" s="270" t="s">
        <v>206</v>
      </c>
      <c r="K20" s="270"/>
      <c r="L20" s="270"/>
      <c r="M20" s="270"/>
      <c r="N20" s="270" t="s">
        <v>2144</v>
      </c>
      <c r="O20" s="270"/>
      <c r="P20" s="270" t="s">
        <v>3308</v>
      </c>
      <c r="Q20" s="270" t="s">
        <v>1264</v>
      </c>
      <c r="R20" s="270" t="s">
        <v>3309</v>
      </c>
      <c r="S20" s="270"/>
      <c r="T20" s="270"/>
      <c r="U20" s="270" t="s">
        <v>1274</v>
      </c>
      <c r="V20" s="270" t="s">
        <v>109</v>
      </c>
      <c r="W20" s="633">
        <v>40680</v>
      </c>
      <c r="X20" s="648" t="s">
        <v>1843</v>
      </c>
    </row>
    <row r="21" spans="1:25" s="641" customFormat="1" ht="13.5" customHeight="1">
      <c r="A21" s="308">
        <v>13</v>
      </c>
      <c r="B21" s="309" t="s">
        <v>1571</v>
      </c>
      <c r="C21" s="310" t="s">
        <v>1556</v>
      </c>
      <c r="D21" s="649" t="s">
        <v>1263</v>
      </c>
      <c r="E21" s="305" t="s">
        <v>1459</v>
      </c>
      <c r="F21" s="592" t="s">
        <v>1543</v>
      </c>
      <c r="G21" s="650" t="s">
        <v>1576</v>
      </c>
      <c r="H21" s="305" t="s">
        <v>1577</v>
      </c>
      <c r="I21" s="305" t="s">
        <v>1461</v>
      </c>
      <c r="J21" s="305" t="s">
        <v>1266</v>
      </c>
      <c r="K21" s="305"/>
      <c r="L21" s="305"/>
      <c r="M21" s="305"/>
      <c r="N21" s="305"/>
      <c r="O21" s="305"/>
      <c r="P21" s="651" t="s">
        <v>1570</v>
      </c>
      <c r="Q21" s="652" t="s">
        <v>1578</v>
      </c>
      <c r="R21" s="652"/>
      <c r="S21" s="305"/>
      <c r="T21" s="305"/>
      <c r="U21" s="305"/>
      <c r="V21" s="305" t="s">
        <v>1351</v>
      </c>
      <c r="W21" s="311"/>
      <c r="X21" s="640" t="s">
        <v>1674</v>
      </c>
    </row>
    <row r="22" spans="1:25" s="641" customFormat="1" ht="13.5" customHeight="1">
      <c r="A22" s="308">
        <v>14</v>
      </c>
      <c r="B22" s="309" t="s">
        <v>1571</v>
      </c>
      <c r="C22" s="310" t="s">
        <v>1556</v>
      </c>
      <c r="D22" s="623" t="s">
        <v>1263</v>
      </c>
      <c r="E22" s="624" t="s">
        <v>1459</v>
      </c>
      <c r="F22" s="624" t="s">
        <v>1543</v>
      </c>
      <c r="G22" s="642" t="s">
        <v>1290</v>
      </c>
      <c r="H22" s="624" t="s">
        <v>1579</v>
      </c>
      <c r="I22" s="624" t="s">
        <v>1461</v>
      </c>
      <c r="J22" s="624" t="s">
        <v>1264</v>
      </c>
      <c r="K22" s="624"/>
      <c r="L22" s="624"/>
      <c r="M22" s="624"/>
      <c r="N22" s="624" t="s">
        <v>1349</v>
      </c>
      <c r="O22" s="624" t="s">
        <v>1350</v>
      </c>
      <c r="P22" s="653" t="s">
        <v>2142</v>
      </c>
      <c r="Q22" s="653" t="s">
        <v>1264</v>
      </c>
      <c r="R22" s="653" t="s">
        <v>1279</v>
      </c>
      <c r="S22" s="654"/>
      <c r="T22" s="624"/>
      <c r="U22" s="624" t="s">
        <v>1271</v>
      </c>
      <c r="V22" s="624" t="s">
        <v>1268</v>
      </c>
      <c r="W22" s="627">
        <v>40526</v>
      </c>
      <c r="X22" s="640" t="s">
        <v>1272</v>
      </c>
    </row>
    <row r="23" spans="1:25" s="641" customFormat="1" ht="13.5" customHeight="1">
      <c r="A23" s="308">
        <v>15</v>
      </c>
      <c r="B23" s="309" t="s">
        <v>1571</v>
      </c>
      <c r="C23" s="310" t="s">
        <v>1556</v>
      </c>
      <c r="D23" s="623" t="s">
        <v>1263</v>
      </c>
      <c r="E23" s="624" t="s">
        <v>1459</v>
      </c>
      <c r="F23" s="624" t="s">
        <v>1543</v>
      </c>
      <c r="G23" s="642" t="s">
        <v>1291</v>
      </c>
      <c r="H23" s="624" t="s">
        <v>1580</v>
      </c>
      <c r="I23" s="624" t="s">
        <v>1461</v>
      </c>
      <c r="J23" s="624" t="s">
        <v>1269</v>
      </c>
      <c r="K23" s="624"/>
      <c r="L23" s="624"/>
      <c r="M23" s="624"/>
      <c r="N23" s="624"/>
      <c r="O23" s="624"/>
      <c r="P23" s="653" t="s">
        <v>2347</v>
      </c>
      <c r="Q23" s="629" t="s">
        <v>1264</v>
      </c>
      <c r="R23" s="629" t="s">
        <v>2165</v>
      </c>
      <c r="S23" s="655">
        <v>12003.77</v>
      </c>
      <c r="T23" s="655">
        <v>12003.77</v>
      </c>
      <c r="U23" s="624"/>
      <c r="V23" s="624" t="s">
        <v>1268</v>
      </c>
      <c r="W23" s="627">
        <v>40555</v>
      </c>
      <c r="X23" s="620" t="s">
        <v>2341</v>
      </c>
      <c r="Y23" s="656"/>
    </row>
    <row r="24" spans="1:25" s="641" customFormat="1" ht="13.5" customHeight="1">
      <c r="A24" s="308">
        <v>16</v>
      </c>
      <c r="B24" s="309" t="s">
        <v>1581</v>
      </c>
      <c r="C24" s="310" t="s">
        <v>1536</v>
      </c>
      <c r="D24" s="623" t="s">
        <v>1263</v>
      </c>
      <c r="E24" s="624" t="s">
        <v>1459</v>
      </c>
      <c r="F24" s="624" t="s">
        <v>1566</v>
      </c>
      <c r="G24" s="642" t="s">
        <v>1582</v>
      </c>
      <c r="H24" s="624" t="s">
        <v>1583</v>
      </c>
      <c r="I24" s="624" t="s">
        <v>1461</v>
      </c>
      <c r="J24" s="624" t="s">
        <v>1266</v>
      </c>
      <c r="K24" s="624"/>
      <c r="L24" s="624"/>
      <c r="M24" s="624"/>
      <c r="N24" s="624" t="s">
        <v>1376</v>
      </c>
      <c r="O24" s="624"/>
      <c r="P24" s="657" t="s">
        <v>2207</v>
      </c>
      <c r="Q24" s="624" t="s">
        <v>1264</v>
      </c>
      <c r="R24" s="624" t="s">
        <v>1280</v>
      </c>
      <c r="S24" s="624"/>
      <c r="T24" s="624"/>
      <c r="U24" s="624"/>
      <c r="V24" s="624" t="s">
        <v>1268</v>
      </c>
      <c r="W24" s="627">
        <v>40540</v>
      </c>
      <c r="X24" s="640" t="s">
        <v>2202</v>
      </c>
      <c r="Y24" s="621"/>
    </row>
    <row r="25" spans="1:25" s="641" customFormat="1" ht="13.5" customHeight="1">
      <c r="A25" s="308">
        <v>17</v>
      </c>
      <c r="B25" s="309" t="s">
        <v>1581</v>
      </c>
      <c r="C25" s="310" t="s">
        <v>1536</v>
      </c>
      <c r="D25" s="623" t="s">
        <v>1263</v>
      </c>
      <c r="E25" s="624" t="s">
        <v>1459</v>
      </c>
      <c r="F25" s="624" t="s">
        <v>1566</v>
      </c>
      <c r="G25" s="642" t="s">
        <v>1293</v>
      </c>
      <c r="H25" s="624" t="s">
        <v>1584</v>
      </c>
      <c r="I25" s="624" t="s">
        <v>1461</v>
      </c>
      <c r="J25" s="624" t="s">
        <v>1266</v>
      </c>
      <c r="K25" s="624"/>
      <c r="L25" s="624"/>
      <c r="M25" s="624"/>
      <c r="N25" s="624"/>
      <c r="O25" s="624"/>
      <c r="P25" s="624" t="s">
        <v>387</v>
      </c>
      <c r="Q25" s="624" t="s">
        <v>1269</v>
      </c>
      <c r="R25" s="624" t="s">
        <v>1284</v>
      </c>
      <c r="S25" s="624"/>
      <c r="T25" s="624"/>
      <c r="U25" s="624"/>
      <c r="V25" s="624" t="s">
        <v>1268</v>
      </c>
      <c r="W25" s="627">
        <v>40585</v>
      </c>
      <c r="X25" s="640" t="s">
        <v>2390</v>
      </c>
    </row>
    <row r="26" spans="1:25" s="641" customFormat="1" ht="13.5" customHeight="1">
      <c r="A26" s="308">
        <v>18</v>
      </c>
      <c r="B26" s="309" t="s">
        <v>1581</v>
      </c>
      <c r="C26" s="310" t="s">
        <v>1536</v>
      </c>
      <c r="D26" s="623" t="s">
        <v>1263</v>
      </c>
      <c r="E26" s="624" t="s">
        <v>1459</v>
      </c>
      <c r="F26" s="624" t="s">
        <v>1566</v>
      </c>
      <c r="G26" s="642" t="s">
        <v>1585</v>
      </c>
      <c r="H26" s="624" t="s">
        <v>1586</v>
      </c>
      <c r="I26" s="624" t="s">
        <v>1461</v>
      </c>
      <c r="J26" s="624" t="s">
        <v>1264</v>
      </c>
      <c r="K26" s="624"/>
      <c r="L26" s="624"/>
      <c r="M26" s="624"/>
      <c r="N26" s="624" t="s">
        <v>1349</v>
      </c>
      <c r="O26" s="624" t="s">
        <v>1350</v>
      </c>
      <c r="P26" s="658" t="s">
        <v>2139</v>
      </c>
      <c r="Q26" s="624" t="s">
        <v>1389</v>
      </c>
      <c r="R26" s="624" t="s">
        <v>1273</v>
      </c>
      <c r="S26" s="624"/>
      <c r="T26" s="624"/>
      <c r="U26" s="624"/>
      <c r="V26" s="624" t="s">
        <v>1268</v>
      </c>
      <c r="W26" s="627">
        <v>40515</v>
      </c>
      <c r="X26" s="640" t="s">
        <v>2140</v>
      </c>
    </row>
    <row r="27" spans="1:25" s="641" customFormat="1" ht="13.5" customHeight="1">
      <c r="A27" s="308">
        <v>19</v>
      </c>
      <c r="B27" s="309" t="s">
        <v>1581</v>
      </c>
      <c r="C27" s="310" t="s">
        <v>1536</v>
      </c>
      <c r="D27" s="632" t="s">
        <v>1263</v>
      </c>
      <c r="E27" s="270" t="s">
        <v>1459</v>
      </c>
      <c r="F27" s="270" t="s">
        <v>1566</v>
      </c>
      <c r="G27" s="647" t="s">
        <v>1587</v>
      </c>
      <c r="H27" s="270" t="s">
        <v>1588</v>
      </c>
      <c r="I27" s="270" t="s">
        <v>1461</v>
      </c>
      <c r="J27" s="270" t="s">
        <v>1266</v>
      </c>
      <c r="K27" s="270"/>
      <c r="L27" s="270"/>
      <c r="M27" s="270"/>
      <c r="N27" s="270" t="s">
        <v>1349</v>
      </c>
      <c r="O27" s="270" t="s">
        <v>1350</v>
      </c>
      <c r="P27" s="270" t="s">
        <v>2543</v>
      </c>
      <c r="Q27" s="270" t="s">
        <v>1264</v>
      </c>
      <c r="R27" s="270" t="s">
        <v>1288</v>
      </c>
      <c r="S27" s="270"/>
      <c r="T27" s="270"/>
      <c r="U27" s="270" t="s">
        <v>1274</v>
      </c>
      <c r="V27" s="270" t="s">
        <v>109</v>
      </c>
      <c r="W27" s="633">
        <v>40652</v>
      </c>
      <c r="X27" s="640" t="s">
        <v>31</v>
      </c>
    </row>
    <row r="28" spans="1:25" s="641" customFormat="1" ht="13.5" customHeight="1">
      <c r="A28" s="308">
        <v>20</v>
      </c>
      <c r="B28" s="309" t="s">
        <v>1581</v>
      </c>
      <c r="C28" s="310" t="s">
        <v>1536</v>
      </c>
      <c r="D28" s="593" t="s">
        <v>1263</v>
      </c>
      <c r="E28" s="312" t="s">
        <v>1459</v>
      </c>
      <c r="F28" s="312" t="s">
        <v>1566</v>
      </c>
      <c r="G28" s="638" t="s">
        <v>1589</v>
      </c>
      <c r="H28" s="312" t="s">
        <v>1590</v>
      </c>
      <c r="I28" s="312" t="s">
        <v>1461</v>
      </c>
      <c r="J28" s="312" t="s">
        <v>2527</v>
      </c>
      <c r="K28" s="312"/>
      <c r="L28" s="312"/>
      <c r="M28" s="312"/>
      <c r="N28" s="312" t="s">
        <v>1349</v>
      </c>
      <c r="O28" s="312" t="s">
        <v>1350</v>
      </c>
      <c r="P28" s="659" t="s">
        <v>2528</v>
      </c>
      <c r="Q28" s="312" t="s">
        <v>1479</v>
      </c>
      <c r="R28" s="312" t="s">
        <v>129</v>
      </c>
      <c r="S28" s="312"/>
      <c r="T28" s="312"/>
      <c r="U28" s="312" t="s">
        <v>1274</v>
      </c>
      <c r="V28" s="312" t="s">
        <v>138</v>
      </c>
      <c r="W28" s="315">
        <v>40439</v>
      </c>
      <c r="X28" s="640" t="s">
        <v>2515</v>
      </c>
    </row>
    <row r="29" spans="1:25" s="641" customFormat="1" ht="13.5" customHeight="1">
      <c r="A29" s="308">
        <v>21</v>
      </c>
      <c r="B29" s="309" t="s">
        <v>1581</v>
      </c>
      <c r="C29" s="310" t="s">
        <v>1536</v>
      </c>
      <c r="D29" s="623" t="s">
        <v>1263</v>
      </c>
      <c r="E29" s="624" t="s">
        <v>1459</v>
      </c>
      <c r="F29" s="624" t="s">
        <v>1566</v>
      </c>
      <c r="G29" s="642" t="s">
        <v>1591</v>
      </c>
      <c r="H29" s="624" t="s">
        <v>1592</v>
      </c>
      <c r="I29" s="624" t="s">
        <v>1461</v>
      </c>
      <c r="J29" s="624" t="s">
        <v>1367</v>
      </c>
      <c r="K29" s="624"/>
      <c r="L29" s="624"/>
      <c r="M29" s="624"/>
      <c r="N29" s="624" t="s">
        <v>1349</v>
      </c>
      <c r="O29" s="624" t="s">
        <v>1350</v>
      </c>
      <c r="P29" s="653" t="s">
        <v>2139</v>
      </c>
      <c r="Q29" s="624" t="s">
        <v>1367</v>
      </c>
      <c r="R29" s="624" t="s">
        <v>1273</v>
      </c>
      <c r="S29" s="624"/>
      <c r="T29" s="624"/>
      <c r="U29" s="624" t="s">
        <v>1274</v>
      </c>
      <c r="V29" s="624" t="s">
        <v>1268</v>
      </c>
      <c r="W29" s="627">
        <v>40645</v>
      </c>
      <c r="X29" s="660" t="s">
        <v>1906</v>
      </c>
    </row>
    <row r="30" spans="1:25" s="641" customFormat="1" ht="13.5" customHeight="1">
      <c r="A30" s="308">
        <v>22</v>
      </c>
      <c r="B30" s="309" t="s">
        <v>1581</v>
      </c>
      <c r="C30" s="310" t="s">
        <v>1536</v>
      </c>
      <c r="D30" s="632" t="s">
        <v>1263</v>
      </c>
      <c r="E30" s="270" t="s">
        <v>1459</v>
      </c>
      <c r="F30" s="270" t="s">
        <v>1566</v>
      </c>
      <c r="G30" s="647" t="s">
        <v>1593</v>
      </c>
      <c r="H30" s="270" t="s">
        <v>1594</v>
      </c>
      <c r="I30" s="270" t="s">
        <v>1461</v>
      </c>
      <c r="J30" s="270" t="s">
        <v>1904</v>
      </c>
      <c r="K30" s="270"/>
      <c r="L30" s="270"/>
      <c r="M30" s="270"/>
      <c r="N30" s="270" t="s">
        <v>1349</v>
      </c>
      <c r="O30" s="270" t="s">
        <v>1350</v>
      </c>
      <c r="P30" s="270" t="s">
        <v>1006</v>
      </c>
      <c r="Q30" s="270" t="s">
        <v>1264</v>
      </c>
      <c r="R30" s="270" t="s">
        <v>2165</v>
      </c>
      <c r="S30" s="270"/>
      <c r="T30" s="270"/>
      <c r="U30" s="270" t="s">
        <v>1274</v>
      </c>
      <c r="V30" s="270" t="s">
        <v>1268</v>
      </c>
      <c r="W30" s="633">
        <v>40639</v>
      </c>
      <c r="X30" s="640" t="s">
        <v>2439</v>
      </c>
    </row>
    <row r="31" spans="1:25" s="641" customFormat="1" ht="13.5" customHeight="1">
      <c r="A31" s="308">
        <v>23</v>
      </c>
      <c r="B31" s="309" t="s">
        <v>1581</v>
      </c>
      <c r="C31" s="310" t="s">
        <v>1536</v>
      </c>
      <c r="D31" s="623" t="s">
        <v>1263</v>
      </c>
      <c r="E31" s="624" t="s">
        <v>1459</v>
      </c>
      <c r="F31" s="624" t="s">
        <v>1566</v>
      </c>
      <c r="G31" s="642" t="s">
        <v>1595</v>
      </c>
      <c r="H31" s="624" t="s">
        <v>1596</v>
      </c>
      <c r="I31" s="624" t="s">
        <v>1461</v>
      </c>
      <c r="J31" s="624" t="s">
        <v>1266</v>
      </c>
      <c r="K31" s="624"/>
      <c r="L31" s="624"/>
      <c r="M31" s="624"/>
      <c r="N31" s="624" t="s">
        <v>1349</v>
      </c>
      <c r="O31" s="624" t="s">
        <v>1350</v>
      </c>
      <c r="P31" s="624" t="s">
        <v>2442</v>
      </c>
      <c r="Q31" s="624" t="s">
        <v>1904</v>
      </c>
      <c r="R31" s="624" t="s">
        <v>1954</v>
      </c>
      <c r="S31" s="624"/>
      <c r="T31" s="624"/>
      <c r="U31" s="624" t="s">
        <v>1271</v>
      </c>
      <c r="V31" s="624" t="s">
        <v>1268</v>
      </c>
      <c r="W31" s="627">
        <v>40561</v>
      </c>
      <c r="X31" s="640" t="s">
        <v>2441</v>
      </c>
    </row>
    <row r="32" spans="1:25" s="641" customFormat="1" ht="13.5" customHeight="1">
      <c r="A32" s="308">
        <v>24</v>
      </c>
      <c r="B32" s="309" t="s">
        <v>1581</v>
      </c>
      <c r="C32" s="310" t="s">
        <v>1536</v>
      </c>
      <c r="D32" s="623" t="s">
        <v>1263</v>
      </c>
      <c r="E32" s="624" t="s">
        <v>1459</v>
      </c>
      <c r="F32" s="624" t="s">
        <v>1566</v>
      </c>
      <c r="G32" s="642" t="s">
        <v>1597</v>
      </c>
      <c r="H32" s="624" t="s">
        <v>1598</v>
      </c>
      <c r="I32" s="624" t="s">
        <v>1461</v>
      </c>
      <c r="J32" s="624" t="s">
        <v>1266</v>
      </c>
      <c r="K32" s="624"/>
      <c r="L32" s="624"/>
      <c r="M32" s="624"/>
      <c r="N32" s="624" t="s">
        <v>1349</v>
      </c>
      <c r="O32" s="624" t="s">
        <v>1350</v>
      </c>
      <c r="P32" s="624" t="s">
        <v>386</v>
      </c>
      <c r="Q32" s="624"/>
      <c r="R32" s="624"/>
      <c r="S32" s="624"/>
      <c r="T32" s="624"/>
      <c r="U32" s="624"/>
      <c r="V32" s="624" t="s">
        <v>1268</v>
      </c>
      <c r="W32" s="627">
        <v>40576</v>
      </c>
      <c r="X32" s="640"/>
    </row>
    <row r="33" spans="1:30" s="641" customFormat="1" ht="13.5" customHeight="1">
      <c r="A33" s="308">
        <v>25</v>
      </c>
      <c r="B33" s="309" t="s">
        <v>1581</v>
      </c>
      <c r="C33" s="310" t="s">
        <v>1536</v>
      </c>
      <c r="D33" s="623" t="s">
        <v>1263</v>
      </c>
      <c r="E33" s="624" t="s">
        <v>1459</v>
      </c>
      <c r="F33" s="624" t="s">
        <v>1566</v>
      </c>
      <c r="G33" s="642" t="s">
        <v>1599</v>
      </c>
      <c r="H33" s="624" t="s">
        <v>1600</v>
      </c>
      <c r="I33" s="624" t="s">
        <v>1461</v>
      </c>
      <c r="J33" s="624" t="s">
        <v>1266</v>
      </c>
      <c r="K33" s="624"/>
      <c r="L33" s="624"/>
      <c r="M33" s="624"/>
      <c r="N33" s="624" t="s">
        <v>1349</v>
      </c>
      <c r="O33" s="624" t="s">
        <v>1350</v>
      </c>
      <c r="P33" s="624" t="s">
        <v>971</v>
      </c>
      <c r="Q33" s="624" t="s">
        <v>1264</v>
      </c>
      <c r="R33" s="624" t="s">
        <v>972</v>
      </c>
      <c r="S33" s="624"/>
      <c r="T33" s="624"/>
      <c r="U33" s="624"/>
      <c r="V33" s="624" t="s">
        <v>1268</v>
      </c>
      <c r="W33" s="624"/>
      <c r="X33" s="640"/>
    </row>
    <row r="34" spans="1:30" s="641" customFormat="1" ht="13.5" customHeight="1">
      <c r="A34" s="308">
        <v>26</v>
      </c>
      <c r="B34" s="309" t="s">
        <v>1581</v>
      </c>
      <c r="C34" s="310" t="s">
        <v>1601</v>
      </c>
      <c r="D34" s="623" t="s">
        <v>1263</v>
      </c>
      <c r="E34" s="624" t="s">
        <v>1459</v>
      </c>
      <c r="F34" s="624" t="s">
        <v>1602</v>
      </c>
      <c r="G34" s="642" t="s">
        <v>1294</v>
      </c>
      <c r="H34" s="624" t="s">
        <v>1603</v>
      </c>
      <c r="I34" s="624" t="s">
        <v>1393</v>
      </c>
      <c r="J34" s="624" t="s">
        <v>1266</v>
      </c>
      <c r="K34" s="624"/>
      <c r="L34" s="624"/>
      <c r="M34" s="624"/>
      <c r="N34" s="624" t="s">
        <v>1349</v>
      </c>
      <c r="O34" s="624" t="s">
        <v>1350</v>
      </c>
      <c r="P34" s="657" t="s">
        <v>2145</v>
      </c>
      <c r="Q34" s="624" t="s">
        <v>1904</v>
      </c>
      <c r="R34" s="624" t="s">
        <v>2146</v>
      </c>
      <c r="S34" s="624"/>
      <c r="T34" s="624"/>
      <c r="U34" s="624"/>
      <c r="V34" s="624" t="s">
        <v>1268</v>
      </c>
      <c r="W34" s="627">
        <v>40526</v>
      </c>
      <c r="X34" s="640" t="s">
        <v>2148</v>
      </c>
    </row>
    <row r="35" spans="1:30" s="641" customFormat="1" ht="13.5" customHeight="1">
      <c r="A35" s="308">
        <v>27</v>
      </c>
      <c r="B35" s="309" t="s">
        <v>1581</v>
      </c>
      <c r="C35" s="310" t="s">
        <v>1601</v>
      </c>
      <c r="D35" s="623" t="s">
        <v>1263</v>
      </c>
      <c r="E35" s="624" t="s">
        <v>1459</v>
      </c>
      <c r="F35" s="624" t="s">
        <v>1602</v>
      </c>
      <c r="G35" s="642" t="s">
        <v>1604</v>
      </c>
      <c r="H35" s="624" t="s">
        <v>1605</v>
      </c>
      <c r="I35" s="624" t="s">
        <v>1393</v>
      </c>
      <c r="J35" s="624" t="s">
        <v>1904</v>
      </c>
      <c r="K35" s="624"/>
      <c r="L35" s="624"/>
      <c r="M35" s="624"/>
      <c r="N35" s="624" t="s">
        <v>1349</v>
      </c>
      <c r="O35" s="624" t="s">
        <v>1350</v>
      </c>
      <c r="P35" s="658" t="s">
        <v>2190</v>
      </c>
      <c r="Q35" s="624" t="s">
        <v>1904</v>
      </c>
      <c r="R35" s="624" t="s">
        <v>2049</v>
      </c>
      <c r="S35" s="624"/>
      <c r="T35" s="624"/>
      <c r="U35" s="624"/>
      <c r="V35" s="624" t="s">
        <v>1268</v>
      </c>
      <c r="W35" s="627">
        <v>40535</v>
      </c>
      <c r="X35" s="640" t="s">
        <v>2189</v>
      </c>
      <c r="Y35" s="641" t="s">
        <v>1675</v>
      </c>
    </row>
    <row r="36" spans="1:30" s="641" customFormat="1" ht="13.5" customHeight="1">
      <c r="A36" s="308">
        <v>28</v>
      </c>
      <c r="B36" s="309" t="s">
        <v>1581</v>
      </c>
      <c r="C36" s="310" t="s">
        <v>1601</v>
      </c>
      <c r="D36" s="623" t="s">
        <v>1263</v>
      </c>
      <c r="E36" s="624" t="s">
        <v>1459</v>
      </c>
      <c r="F36" s="624" t="s">
        <v>1602</v>
      </c>
      <c r="G36" s="642" t="s">
        <v>1606</v>
      </c>
      <c r="H36" s="624" t="s">
        <v>1607</v>
      </c>
      <c r="I36" s="624" t="s">
        <v>1393</v>
      </c>
      <c r="J36" s="624" t="s">
        <v>1266</v>
      </c>
      <c r="K36" s="624"/>
      <c r="L36" s="624"/>
      <c r="M36" s="624"/>
      <c r="N36" s="624" t="s">
        <v>1349</v>
      </c>
      <c r="O36" s="624" t="s">
        <v>1350</v>
      </c>
      <c r="P36" s="624" t="s">
        <v>2472</v>
      </c>
      <c r="Q36" s="624" t="s">
        <v>1269</v>
      </c>
      <c r="R36" s="624" t="s">
        <v>1284</v>
      </c>
      <c r="S36" s="624"/>
      <c r="T36" s="624"/>
      <c r="U36" s="624"/>
      <c r="V36" s="624" t="s">
        <v>1268</v>
      </c>
      <c r="W36" s="661">
        <v>40564</v>
      </c>
      <c r="X36" s="640"/>
      <c r="Y36" s="662"/>
    </row>
    <row r="37" spans="1:30" s="641" customFormat="1" ht="13.5" customHeight="1">
      <c r="A37" s="308">
        <v>29</v>
      </c>
      <c r="B37" s="309" t="s">
        <v>1581</v>
      </c>
      <c r="C37" s="310" t="s">
        <v>1540</v>
      </c>
      <c r="D37" s="623" t="s">
        <v>1263</v>
      </c>
      <c r="E37" s="624" t="s">
        <v>1459</v>
      </c>
      <c r="F37" s="624" t="s">
        <v>1608</v>
      </c>
      <c r="G37" s="642" t="s">
        <v>1609</v>
      </c>
      <c r="H37" s="624" t="s">
        <v>1610</v>
      </c>
      <c r="I37" s="624" t="s">
        <v>1393</v>
      </c>
      <c r="J37" s="624" t="s">
        <v>1266</v>
      </c>
      <c r="K37" s="624"/>
      <c r="L37" s="624"/>
      <c r="M37" s="624"/>
      <c r="N37" s="624" t="s">
        <v>1349</v>
      </c>
      <c r="O37" s="624" t="s">
        <v>1350</v>
      </c>
      <c r="P37" s="629" t="s">
        <v>392</v>
      </c>
      <c r="Q37" s="624" t="s">
        <v>1264</v>
      </c>
      <c r="R37" s="624" t="s">
        <v>132</v>
      </c>
      <c r="S37" s="624"/>
      <c r="T37" s="624">
        <v>39990</v>
      </c>
      <c r="U37" s="627">
        <v>40585</v>
      </c>
      <c r="V37" s="624" t="s">
        <v>1268</v>
      </c>
      <c r="W37" s="627">
        <v>40569</v>
      </c>
      <c r="X37" s="640" t="s">
        <v>133</v>
      </c>
    </row>
    <row r="38" spans="1:30" s="641" customFormat="1" ht="13.5" customHeight="1">
      <c r="A38" s="308">
        <v>30</v>
      </c>
      <c r="B38" s="309" t="s">
        <v>1581</v>
      </c>
      <c r="C38" s="310" t="s">
        <v>1540</v>
      </c>
      <c r="D38" s="649" t="s">
        <v>1263</v>
      </c>
      <c r="E38" s="305" t="s">
        <v>1459</v>
      </c>
      <c r="F38" s="305" t="s">
        <v>1608</v>
      </c>
      <c r="G38" s="310" t="s">
        <v>1296</v>
      </c>
      <c r="H38" s="305" t="s">
        <v>1611</v>
      </c>
      <c r="I38" s="305" t="s">
        <v>1393</v>
      </c>
      <c r="J38" s="305" t="s">
        <v>1266</v>
      </c>
      <c r="K38" s="305"/>
      <c r="L38" s="305"/>
      <c r="M38" s="305"/>
      <c r="N38" s="305"/>
      <c r="O38" s="305"/>
      <c r="P38" s="305" t="s">
        <v>407</v>
      </c>
      <c r="Q38" s="305"/>
      <c r="R38" s="305"/>
      <c r="S38" s="305"/>
      <c r="T38" s="305"/>
      <c r="U38" s="305"/>
      <c r="V38" s="305" t="s">
        <v>1351</v>
      </c>
      <c r="W38" s="305"/>
      <c r="X38" s="644" t="s">
        <v>408</v>
      </c>
    </row>
    <row r="39" spans="1:30" s="641" customFormat="1" ht="13.5" customHeight="1">
      <c r="A39" s="308">
        <v>31</v>
      </c>
      <c r="B39" s="309" t="s">
        <v>1612</v>
      </c>
      <c r="C39" s="310" t="s">
        <v>1536</v>
      </c>
      <c r="D39" s="623" t="s">
        <v>1263</v>
      </c>
      <c r="E39" s="624" t="s">
        <v>1459</v>
      </c>
      <c r="F39" s="624" t="s">
        <v>1565</v>
      </c>
      <c r="G39" s="642" t="s">
        <v>1613</v>
      </c>
      <c r="H39" s="624" t="s">
        <v>1614</v>
      </c>
      <c r="I39" s="624" t="s">
        <v>1461</v>
      </c>
      <c r="J39" s="624" t="s">
        <v>1904</v>
      </c>
      <c r="K39" s="624"/>
      <c r="L39" s="624"/>
      <c r="M39" s="624"/>
      <c r="N39" s="624"/>
      <c r="O39" s="624"/>
      <c r="P39" s="624" t="s">
        <v>2455</v>
      </c>
      <c r="Q39" s="624" t="s">
        <v>1264</v>
      </c>
      <c r="R39" s="624" t="s">
        <v>2456</v>
      </c>
      <c r="S39" s="624"/>
      <c r="T39" s="624"/>
      <c r="U39" s="624"/>
      <c r="V39" s="624" t="s">
        <v>1268</v>
      </c>
      <c r="W39" s="627">
        <v>40563</v>
      </c>
      <c r="X39" s="640" t="s">
        <v>2457</v>
      </c>
    </row>
    <row r="40" spans="1:30" s="641" customFormat="1" ht="13.5" customHeight="1">
      <c r="A40" s="308">
        <v>32</v>
      </c>
      <c r="B40" s="309" t="s">
        <v>1612</v>
      </c>
      <c r="C40" s="310" t="s">
        <v>1536</v>
      </c>
      <c r="D40" s="623" t="s">
        <v>1263</v>
      </c>
      <c r="E40" s="624" t="s">
        <v>1459</v>
      </c>
      <c r="F40" s="624" t="s">
        <v>1565</v>
      </c>
      <c r="G40" s="642" t="s">
        <v>1615</v>
      </c>
      <c r="H40" s="624" t="s">
        <v>1616</v>
      </c>
      <c r="I40" s="624" t="s">
        <v>1461</v>
      </c>
      <c r="J40" s="624" t="s">
        <v>1358</v>
      </c>
      <c r="K40" s="624"/>
      <c r="L40" s="624"/>
      <c r="M40" s="624"/>
      <c r="N40" s="624"/>
      <c r="O40" s="624"/>
      <c r="P40" s="624" t="s">
        <v>2340</v>
      </c>
      <c r="Q40" s="624" t="s">
        <v>1358</v>
      </c>
      <c r="R40" s="624" t="s">
        <v>1273</v>
      </c>
      <c r="S40" s="655">
        <v>20230.8</v>
      </c>
      <c r="T40" s="655">
        <v>20230.8</v>
      </c>
      <c r="U40" s="624"/>
      <c r="V40" s="624" t="s">
        <v>1268</v>
      </c>
      <c r="W40" s="627">
        <v>40555</v>
      </c>
      <c r="X40" s="640" t="s">
        <v>2341</v>
      </c>
      <c r="Y40" s="641" t="s">
        <v>2125</v>
      </c>
      <c r="AD40" s="656"/>
    </row>
    <row r="41" spans="1:30" s="641" customFormat="1" ht="13.5" customHeight="1">
      <c r="A41" s="308">
        <v>33</v>
      </c>
      <c r="B41" s="309" t="s">
        <v>1612</v>
      </c>
      <c r="C41" s="310" t="s">
        <v>1536</v>
      </c>
      <c r="D41" s="623" t="s">
        <v>1263</v>
      </c>
      <c r="E41" s="624" t="s">
        <v>1459</v>
      </c>
      <c r="F41" s="624" t="s">
        <v>1565</v>
      </c>
      <c r="G41" s="642" t="s">
        <v>1617</v>
      </c>
      <c r="H41" s="624" t="s">
        <v>1618</v>
      </c>
      <c r="I41" s="624" t="s">
        <v>1461</v>
      </c>
      <c r="J41" s="624" t="s">
        <v>1477</v>
      </c>
      <c r="K41" s="624"/>
      <c r="L41" s="624"/>
      <c r="M41" s="624"/>
      <c r="N41" s="624"/>
      <c r="O41" s="624"/>
      <c r="P41" s="624" t="s">
        <v>221</v>
      </c>
      <c r="Q41" s="624" t="s">
        <v>1477</v>
      </c>
      <c r="R41" s="624" t="s">
        <v>1273</v>
      </c>
      <c r="S41" s="624"/>
      <c r="T41" s="624"/>
      <c r="U41" s="624"/>
      <c r="V41" s="624" t="s">
        <v>1268</v>
      </c>
      <c r="W41" s="627">
        <v>40578</v>
      </c>
      <c r="X41" s="663" t="s">
        <v>113</v>
      </c>
    </row>
    <row r="42" spans="1:30" s="641" customFormat="1" ht="13.5" customHeight="1">
      <c r="A42" s="308">
        <v>34</v>
      </c>
      <c r="B42" s="309" t="s">
        <v>1612</v>
      </c>
      <c r="C42" s="310" t="s">
        <v>1601</v>
      </c>
      <c r="D42" s="623" t="s">
        <v>1263</v>
      </c>
      <c r="E42" s="624" t="s">
        <v>1259</v>
      </c>
      <c r="F42" s="624" t="s">
        <v>1619</v>
      </c>
      <c r="G42" s="642" t="s">
        <v>1620</v>
      </c>
      <c r="H42" s="624" t="s">
        <v>1621</v>
      </c>
      <c r="I42" s="624" t="s">
        <v>1393</v>
      </c>
      <c r="J42" s="624" t="s">
        <v>1266</v>
      </c>
      <c r="K42" s="624"/>
      <c r="L42" s="624"/>
      <c r="M42" s="624"/>
      <c r="N42" s="624"/>
      <c r="O42" s="624"/>
      <c r="P42" s="664" t="s">
        <v>1622</v>
      </c>
      <c r="Q42" s="624" t="s">
        <v>1264</v>
      </c>
      <c r="R42" s="624" t="s">
        <v>1288</v>
      </c>
      <c r="S42" s="624"/>
      <c r="T42" s="624"/>
      <c r="U42" s="624" t="s">
        <v>1271</v>
      </c>
      <c r="V42" s="624" t="s">
        <v>1268</v>
      </c>
      <c r="W42" s="627">
        <v>40567</v>
      </c>
      <c r="X42" s="640" t="s">
        <v>181</v>
      </c>
    </row>
    <row r="43" spans="1:30" s="641" customFormat="1" ht="13.5" customHeight="1">
      <c r="A43" s="308">
        <v>35</v>
      </c>
      <c r="B43" s="309" t="s">
        <v>1612</v>
      </c>
      <c r="C43" s="310" t="s">
        <v>1540</v>
      </c>
      <c r="D43" s="623" t="s">
        <v>1263</v>
      </c>
      <c r="E43" s="624" t="s">
        <v>1259</v>
      </c>
      <c r="F43" s="624" t="s">
        <v>1535</v>
      </c>
      <c r="G43" s="642" t="s">
        <v>1623</v>
      </c>
      <c r="H43" s="624" t="s">
        <v>1624</v>
      </c>
      <c r="I43" s="624" t="s">
        <v>1393</v>
      </c>
      <c r="J43" s="624" t="s">
        <v>1358</v>
      </c>
      <c r="K43" s="624"/>
      <c r="L43" s="624"/>
      <c r="M43" s="624"/>
      <c r="N43" s="624"/>
      <c r="O43" s="624"/>
      <c r="P43" s="624" t="s">
        <v>2342</v>
      </c>
      <c r="Q43" s="624" t="s">
        <v>1358</v>
      </c>
      <c r="R43" s="624" t="s">
        <v>1273</v>
      </c>
      <c r="S43" s="624"/>
      <c r="T43" s="624"/>
      <c r="U43" s="624"/>
      <c r="V43" s="624" t="s">
        <v>1268</v>
      </c>
      <c r="W43" s="627">
        <v>40423</v>
      </c>
      <c r="X43" s="640" t="s">
        <v>320</v>
      </c>
    </row>
    <row r="44" spans="1:30" s="641" customFormat="1" ht="13.5" customHeight="1">
      <c r="A44" s="308">
        <v>36</v>
      </c>
      <c r="B44" s="309" t="s">
        <v>1612</v>
      </c>
      <c r="C44" s="310" t="s">
        <v>1538</v>
      </c>
      <c r="D44" s="593" t="s">
        <v>1263</v>
      </c>
      <c r="E44" s="312" t="s">
        <v>1459</v>
      </c>
      <c r="F44" s="312" t="s">
        <v>1541</v>
      </c>
      <c r="G44" s="638" t="s">
        <v>1625</v>
      </c>
      <c r="H44" s="312" t="s">
        <v>1626</v>
      </c>
      <c r="I44" s="312" t="s">
        <v>1461</v>
      </c>
      <c r="J44" s="312" t="s">
        <v>1367</v>
      </c>
      <c r="K44" s="312"/>
      <c r="L44" s="312"/>
      <c r="M44" s="312"/>
      <c r="N44" s="312"/>
      <c r="O44" s="312"/>
      <c r="P44" s="312" t="s">
        <v>1368</v>
      </c>
      <c r="Q44" s="312" t="s">
        <v>1367</v>
      </c>
      <c r="R44" s="312" t="s">
        <v>1273</v>
      </c>
      <c r="S44" s="312"/>
      <c r="T44" s="312"/>
      <c r="U44" s="312" t="s">
        <v>1274</v>
      </c>
      <c r="V44" s="312" t="s">
        <v>138</v>
      </c>
      <c r="W44" s="315">
        <v>40425</v>
      </c>
      <c r="X44" s="640" t="s">
        <v>1274</v>
      </c>
    </row>
    <row r="45" spans="1:30" s="641" customFormat="1" ht="13.5" customHeight="1">
      <c r="A45" s="308">
        <v>37</v>
      </c>
      <c r="B45" s="309" t="s">
        <v>1612</v>
      </c>
      <c r="C45" s="310" t="s">
        <v>1538</v>
      </c>
      <c r="D45" s="632" t="s">
        <v>1263</v>
      </c>
      <c r="E45" s="270" t="s">
        <v>1459</v>
      </c>
      <c r="F45" s="270" t="s">
        <v>1541</v>
      </c>
      <c r="G45" s="647" t="s">
        <v>1627</v>
      </c>
      <c r="H45" s="270" t="s">
        <v>1628</v>
      </c>
      <c r="I45" s="270" t="s">
        <v>1461</v>
      </c>
      <c r="J45" s="270" t="s">
        <v>1264</v>
      </c>
      <c r="K45" s="270"/>
      <c r="L45" s="270"/>
      <c r="M45" s="270"/>
      <c r="N45" s="270"/>
      <c r="O45" s="270"/>
      <c r="P45" s="270" t="s">
        <v>2591</v>
      </c>
      <c r="Q45" s="270" t="s">
        <v>1264</v>
      </c>
      <c r="R45" s="270" t="s">
        <v>2221</v>
      </c>
      <c r="S45" s="270"/>
      <c r="T45" s="270"/>
      <c r="U45" s="270"/>
      <c r="V45" s="270" t="s">
        <v>1268</v>
      </c>
      <c r="W45" s="633">
        <v>40660</v>
      </c>
      <c r="X45" s="640" t="s">
        <v>113</v>
      </c>
    </row>
    <row r="46" spans="1:30" s="641" customFormat="1" ht="13.5" customHeight="1">
      <c r="A46" s="308">
        <v>38</v>
      </c>
      <c r="B46" s="309" t="s">
        <v>1612</v>
      </c>
      <c r="C46" s="310" t="s">
        <v>1538</v>
      </c>
      <c r="D46" s="623" t="s">
        <v>1263</v>
      </c>
      <c r="E46" s="624" t="s">
        <v>1459</v>
      </c>
      <c r="F46" s="624" t="s">
        <v>1541</v>
      </c>
      <c r="G46" s="642" t="s">
        <v>1629</v>
      </c>
      <c r="H46" s="624" t="s">
        <v>1630</v>
      </c>
      <c r="I46" s="624" t="s">
        <v>1461</v>
      </c>
      <c r="J46" s="624" t="s">
        <v>1266</v>
      </c>
      <c r="K46" s="624"/>
      <c r="L46" s="624"/>
      <c r="M46" s="624"/>
      <c r="N46" s="624"/>
      <c r="O46" s="624"/>
      <c r="P46" s="665" t="s">
        <v>2395</v>
      </c>
      <c r="Q46" s="624" t="s">
        <v>1264</v>
      </c>
      <c r="R46" s="624" t="s">
        <v>1270</v>
      </c>
      <c r="S46" s="624">
        <v>10490</v>
      </c>
      <c r="T46" s="624"/>
      <c r="U46" s="624"/>
      <c r="V46" s="624" t="s">
        <v>1268</v>
      </c>
      <c r="W46" s="627">
        <v>40556</v>
      </c>
      <c r="X46" s="640" t="s">
        <v>2341</v>
      </c>
      <c r="Y46" s="626"/>
    </row>
    <row r="47" spans="1:30" s="641" customFormat="1" ht="13.5" customHeight="1">
      <c r="A47" s="308">
        <v>39</v>
      </c>
      <c r="B47" s="309" t="s">
        <v>1612</v>
      </c>
      <c r="C47" s="310" t="s">
        <v>1538</v>
      </c>
      <c r="D47" s="623" t="s">
        <v>1263</v>
      </c>
      <c r="E47" s="624" t="s">
        <v>1459</v>
      </c>
      <c r="F47" s="624" t="s">
        <v>1541</v>
      </c>
      <c r="G47" s="642" t="s">
        <v>1631</v>
      </c>
      <c r="H47" s="624" t="s">
        <v>1632</v>
      </c>
      <c r="I47" s="624" t="s">
        <v>1461</v>
      </c>
      <c r="J47" s="624" t="s">
        <v>1387</v>
      </c>
      <c r="K47" s="624"/>
      <c r="L47" s="624"/>
      <c r="M47" s="624"/>
      <c r="N47" s="624" t="s">
        <v>1376</v>
      </c>
      <c r="O47" s="624"/>
      <c r="P47" s="657" t="s">
        <v>1486</v>
      </c>
      <c r="Q47" s="624" t="s">
        <v>1387</v>
      </c>
      <c r="R47" s="624" t="s">
        <v>1273</v>
      </c>
      <c r="S47" s="624"/>
      <c r="T47" s="624"/>
      <c r="U47" s="624" t="s">
        <v>1275</v>
      </c>
      <c r="V47" s="624" t="s">
        <v>1268</v>
      </c>
      <c r="W47" s="627">
        <v>40451</v>
      </c>
      <c r="X47" s="660" t="s">
        <v>2209</v>
      </c>
    </row>
    <row r="48" spans="1:30" s="641" customFormat="1" ht="13.5" customHeight="1">
      <c r="A48" s="308">
        <v>40</v>
      </c>
      <c r="B48" s="309" t="s">
        <v>1612</v>
      </c>
      <c r="C48" s="310" t="s">
        <v>1538</v>
      </c>
      <c r="D48" s="623" t="s">
        <v>1263</v>
      </c>
      <c r="E48" s="624" t="s">
        <v>1459</v>
      </c>
      <c r="F48" s="624" t="s">
        <v>1541</v>
      </c>
      <c r="G48" s="642" t="s">
        <v>1633</v>
      </c>
      <c r="H48" s="624" t="s">
        <v>1634</v>
      </c>
      <c r="I48" s="624" t="s">
        <v>1461</v>
      </c>
      <c r="J48" s="624" t="s">
        <v>1266</v>
      </c>
      <c r="K48" s="624"/>
      <c r="L48" s="624"/>
      <c r="M48" s="624"/>
      <c r="N48" s="624" t="s">
        <v>1349</v>
      </c>
      <c r="O48" s="624" t="s">
        <v>1350</v>
      </c>
      <c r="P48" s="666" t="s">
        <v>2136</v>
      </c>
      <c r="Q48" s="624" t="s">
        <v>1264</v>
      </c>
      <c r="R48" s="624" t="s">
        <v>1270</v>
      </c>
      <c r="S48" s="624"/>
      <c r="T48" s="624"/>
      <c r="U48" s="624"/>
      <c r="V48" s="624" t="s">
        <v>1268</v>
      </c>
      <c r="W48" s="627">
        <v>40525</v>
      </c>
      <c r="X48" s="640" t="s">
        <v>2137</v>
      </c>
    </row>
    <row r="49" spans="1:25" s="641" customFormat="1" ht="13.5" customHeight="1">
      <c r="A49" s="308">
        <v>41</v>
      </c>
      <c r="B49" s="309" t="s">
        <v>1612</v>
      </c>
      <c r="C49" s="310" t="s">
        <v>1538</v>
      </c>
      <c r="D49" s="623" t="s">
        <v>1263</v>
      </c>
      <c r="E49" s="624" t="s">
        <v>1459</v>
      </c>
      <c r="F49" s="624" t="s">
        <v>1541</v>
      </c>
      <c r="G49" s="642" t="s">
        <v>1635</v>
      </c>
      <c r="H49" s="624" t="s">
        <v>1636</v>
      </c>
      <c r="I49" s="624" t="s">
        <v>1461</v>
      </c>
      <c r="J49" s="624" t="s">
        <v>1266</v>
      </c>
      <c r="K49" s="624"/>
      <c r="L49" s="624"/>
      <c r="M49" s="624"/>
      <c r="N49" s="624" t="s">
        <v>1349</v>
      </c>
      <c r="O49" s="624" t="s">
        <v>1350</v>
      </c>
      <c r="P49" s="274" t="s">
        <v>2228</v>
      </c>
      <c r="Q49" s="624" t="s">
        <v>1904</v>
      </c>
      <c r="R49" s="624" t="s">
        <v>2034</v>
      </c>
      <c r="S49" s="624"/>
      <c r="T49" s="624"/>
      <c r="U49" s="624"/>
      <c r="V49" s="624" t="s">
        <v>1268</v>
      </c>
      <c r="W49" s="627">
        <v>40547</v>
      </c>
      <c r="X49" s="667" t="s">
        <v>2233</v>
      </c>
    </row>
    <row r="50" spans="1:25" s="641" customFormat="1" ht="13.5" customHeight="1">
      <c r="A50" s="308">
        <v>42</v>
      </c>
      <c r="B50" s="309" t="s">
        <v>1612</v>
      </c>
      <c r="C50" s="310" t="s">
        <v>1538</v>
      </c>
      <c r="D50" s="623" t="s">
        <v>1263</v>
      </c>
      <c r="E50" s="624" t="s">
        <v>1459</v>
      </c>
      <c r="F50" s="624" t="s">
        <v>1541</v>
      </c>
      <c r="G50" s="642" t="s">
        <v>1637</v>
      </c>
      <c r="H50" s="624" t="s">
        <v>1638</v>
      </c>
      <c r="I50" s="624" t="s">
        <v>1461</v>
      </c>
      <c r="J50" s="624" t="s">
        <v>1266</v>
      </c>
      <c r="K50" s="624"/>
      <c r="L50" s="624"/>
      <c r="M50" s="624"/>
      <c r="N50" s="624" t="s">
        <v>1349</v>
      </c>
      <c r="O50" s="624" t="s">
        <v>1350</v>
      </c>
      <c r="P50" s="624" t="s">
        <v>2258</v>
      </c>
      <c r="Q50" s="624" t="s">
        <v>1264</v>
      </c>
      <c r="R50" s="624" t="s">
        <v>1267</v>
      </c>
      <c r="S50" s="655">
        <v>10490</v>
      </c>
      <c r="T50" s="655">
        <v>10490</v>
      </c>
      <c r="U50" s="624"/>
      <c r="V50" s="624" t="s">
        <v>1268</v>
      </c>
      <c r="W50" s="661">
        <v>40553</v>
      </c>
      <c r="X50" s="667" t="s">
        <v>2259</v>
      </c>
    </row>
    <row r="51" spans="1:25" s="641" customFormat="1" ht="13.5" customHeight="1">
      <c r="A51" s="308">
        <v>43</v>
      </c>
      <c r="B51" s="309" t="s">
        <v>1612</v>
      </c>
      <c r="C51" s="310" t="s">
        <v>1538</v>
      </c>
      <c r="D51" s="623" t="s">
        <v>1263</v>
      </c>
      <c r="E51" s="624" t="s">
        <v>1459</v>
      </c>
      <c r="F51" s="624" t="s">
        <v>1541</v>
      </c>
      <c r="G51" s="642" t="s">
        <v>1639</v>
      </c>
      <c r="H51" s="624" t="s">
        <v>1640</v>
      </c>
      <c r="I51" s="624" t="s">
        <v>1461</v>
      </c>
      <c r="J51" s="624" t="s">
        <v>1266</v>
      </c>
      <c r="K51" s="624"/>
      <c r="L51" s="624"/>
      <c r="M51" s="624"/>
      <c r="N51" s="624" t="s">
        <v>1349</v>
      </c>
      <c r="O51" s="624" t="s">
        <v>1350</v>
      </c>
      <c r="P51" s="624" t="s">
        <v>2326</v>
      </c>
      <c r="Q51" s="624" t="s">
        <v>1264</v>
      </c>
      <c r="R51" s="624" t="s">
        <v>1903</v>
      </c>
      <c r="S51" s="655">
        <v>10490</v>
      </c>
      <c r="T51" s="655">
        <v>9990</v>
      </c>
      <c r="U51" s="624"/>
      <c r="V51" s="624" t="s">
        <v>1268</v>
      </c>
      <c r="W51" s="661">
        <v>40554</v>
      </c>
      <c r="X51" s="640" t="s">
        <v>105</v>
      </c>
      <c r="Y51" s="668"/>
    </row>
    <row r="52" spans="1:25" s="641" customFormat="1" ht="13.5" customHeight="1">
      <c r="A52" s="308">
        <v>44</v>
      </c>
      <c r="B52" s="309" t="s">
        <v>1612</v>
      </c>
      <c r="C52" s="310" t="s">
        <v>1538</v>
      </c>
      <c r="D52" s="623" t="s">
        <v>1263</v>
      </c>
      <c r="E52" s="624" t="s">
        <v>1459</v>
      </c>
      <c r="F52" s="624" t="s">
        <v>1543</v>
      </c>
      <c r="G52" s="642" t="s">
        <v>1641</v>
      </c>
      <c r="H52" s="624" t="s">
        <v>1642</v>
      </c>
      <c r="I52" s="624" t="s">
        <v>1461</v>
      </c>
      <c r="J52" s="624" t="s">
        <v>1266</v>
      </c>
      <c r="K52" s="624"/>
      <c r="L52" s="624"/>
      <c r="M52" s="624"/>
      <c r="N52" s="624" t="s">
        <v>1349</v>
      </c>
      <c r="O52" s="624" t="s">
        <v>1350</v>
      </c>
      <c r="P52" s="657" t="s">
        <v>1898</v>
      </c>
      <c r="Q52" s="624" t="s">
        <v>1264</v>
      </c>
      <c r="R52" s="624" t="s">
        <v>1270</v>
      </c>
      <c r="S52" s="669" t="s">
        <v>2144</v>
      </c>
      <c r="T52" s="624"/>
      <c r="U52" s="624"/>
      <c r="V52" s="624" t="s">
        <v>1268</v>
      </c>
      <c r="W52" s="627">
        <v>40536</v>
      </c>
      <c r="X52" s="640" t="s">
        <v>2223</v>
      </c>
    </row>
    <row r="53" spans="1:25" s="641" customFormat="1" ht="13.5" customHeight="1">
      <c r="A53" s="308">
        <v>45</v>
      </c>
      <c r="B53" s="309" t="s">
        <v>1612</v>
      </c>
      <c r="C53" s="310" t="s">
        <v>1538</v>
      </c>
      <c r="D53" s="623" t="s">
        <v>1263</v>
      </c>
      <c r="E53" s="624" t="s">
        <v>1459</v>
      </c>
      <c r="F53" s="624" t="s">
        <v>1543</v>
      </c>
      <c r="G53" s="642" t="s">
        <v>1643</v>
      </c>
      <c r="H53" s="624" t="s">
        <v>1644</v>
      </c>
      <c r="I53" s="624" t="s">
        <v>1461</v>
      </c>
      <c r="J53" s="624" t="s">
        <v>1266</v>
      </c>
      <c r="K53" s="624"/>
      <c r="L53" s="624"/>
      <c r="M53" s="624"/>
      <c r="N53" s="624" t="s">
        <v>1349</v>
      </c>
      <c r="O53" s="624" t="s">
        <v>1350</v>
      </c>
      <c r="P53" s="666" t="s">
        <v>2211</v>
      </c>
      <c r="Q53" s="624" t="s">
        <v>1904</v>
      </c>
      <c r="R53" s="624" t="s">
        <v>2034</v>
      </c>
      <c r="S53" s="624"/>
      <c r="T53" s="624"/>
      <c r="U53" s="624" t="s">
        <v>1274</v>
      </c>
      <c r="V53" s="624" t="s">
        <v>1268</v>
      </c>
      <c r="W53" s="627">
        <v>40541</v>
      </c>
      <c r="X53" s="640" t="s">
        <v>2209</v>
      </c>
    </row>
    <row r="54" spans="1:25" s="641" customFormat="1" ht="13.5" customHeight="1">
      <c r="A54" s="308">
        <v>46</v>
      </c>
      <c r="B54" s="309" t="s">
        <v>1612</v>
      </c>
      <c r="C54" s="310" t="s">
        <v>1538</v>
      </c>
      <c r="D54" s="623" t="s">
        <v>1263</v>
      </c>
      <c r="E54" s="624" t="s">
        <v>1459</v>
      </c>
      <c r="F54" s="624" t="s">
        <v>1543</v>
      </c>
      <c r="G54" s="642" t="s">
        <v>1645</v>
      </c>
      <c r="H54" s="624" t="s">
        <v>1646</v>
      </c>
      <c r="I54" s="624" t="s">
        <v>1461</v>
      </c>
      <c r="J54" s="624" t="s">
        <v>1264</v>
      </c>
      <c r="K54" s="624"/>
      <c r="L54" s="624"/>
      <c r="M54" s="624"/>
      <c r="N54" s="624" t="s">
        <v>1349</v>
      </c>
      <c r="O54" s="624" t="s">
        <v>1350</v>
      </c>
      <c r="P54" s="653" t="s">
        <v>317</v>
      </c>
      <c r="Q54" s="624" t="s">
        <v>1264</v>
      </c>
      <c r="R54" s="624" t="s">
        <v>2221</v>
      </c>
      <c r="S54" s="624"/>
      <c r="T54" s="624"/>
      <c r="U54" s="624" t="s">
        <v>1271</v>
      </c>
      <c r="V54" s="624" t="s">
        <v>1268</v>
      </c>
      <c r="W54" s="627">
        <v>40535</v>
      </c>
      <c r="X54" s="670" t="s">
        <v>2341</v>
      </c>
    </row>
    <row r="55" spans="1:25" s="641" customFormat="1" ht="13.5" customHeight="1">
      <c r="A55" s="308">
        <v>47</v>
      </c>
      <c r="B55" s="309" t="s">
        <v>1780</v>
      </c>
      <c r="C55" s="310" t="s">
        <v>1556</v>
      </c>
      <c r="D55" s="623" t="s">
        <v>1263</v>
      </c>
      <c r="E55" s="624" t="s">
        <v>1459</v>
      </c>
      <c r="F55" s="624" t="s">
        <v>1543</v>
      </c>
      <c r="G55" s="642" t="s">
        <v>1782</v>
      </c>
      <c r="H55" s="624" t="s">
        <v>1783</v>
      </c>
      <c r="I55" s="624" t="s">
        <v>1461</v>
      </c>
      <c r="J55" s="624" t="s">
        <v>1387</v>
      </c>
      <c r="K55" s="624"/>
      <c r="L55" s="624"/>
      <c r="M55" s="624"/>
      <c r="N55" s="624"/>
      <c r="O55" s="624"/>
      <c r="P55" s="624" t="s">
        <v>2391</v>
      </c>
      <c r="Q55" s="624" t="s">
        <v>1389</v>
      </c>
      <c r="R55" s="624" t="s">
        <v>1273</v>
      </c>
      <c r="S55" s="624"/>
      <c r="T55" s="624"/>
      <c r="U55" s="627">
        <v>40556</v>
      </c>
      <c r="V55" s="624" t="s">
        <v>1268</v>
      </c>
      <c r="W55" s="627">
        <v>40463</v>
      </c>
      <c r="X55" s="640" t="s">
        <v>2392</v>
      </c>
      <c r="Y55" s="656"/>
    </row>
    <row r="56" spans="1:25" s="641" customFormat="1" ht="13.5" customHeight="1">
      <c r="A56" s="308">
        <v>48</v>
      </c>
      <c r="B56" s="309" t="s">
        <v>1780</v>
      </c>
      <c r="C56" s="310" t="s">
        <v>1538</v>
      </c>
      <c r="D56" s="671" t="s">
        <v>1263</v>
      </c>
      <c r="E56" s="672" t="s">
        <v>1459</v>
      </c>
      <c r="F56" s="672" t="s">
        <v>1541</v>
      </c>
      <c r="G56" s="646" t="s">
        <v>1784</v>
      </c>
      <c r="H56" s="672" t="s">
        <v>1785</v>
      </c>
      <c r="I56" s="672" t="s">
        <v>1461</v>
      </c>
      <c r="J56" s="672" t="s">
        <v>1266</v>
      </c>
      <c r="K56" s="672"/>
      <c r="L56" s="672"/>
      <c r="M56" s="672"/>
      <c r="N56" s="672"/>
      <c r="O56" s="672"/>
      <c r="P56" s="672" t="s">
        <v>2976</v>
      </c>
      <c r="Q56" s="672" t="s">
        <v>2227</v>
      </c>
      <c r="R56" s="672"/>
      <c r="S56" s="672">
        <v>9990</v>
      </c>
      <c r="T56" s="672"/>
      <c r="U56" s="672"/>
      <c r="V56" s="672" t="s">
        <v>1268</v>
      </c>
      <c r="W56" s="673">
        <v>40670</v>
      </c>
      <c r="X56" s="640" t="s">
        <v>789</v>
      </c>
    </row>
    <row r="57" spans="1:25" s="641" customFormat="1" ht="13.5" customHeight="1">
      <c r="A57" s="308">
        <v>49</v>
      </c>
      <c r="B57" s="309" t="s">
        <v>1780</v>
      </c>
      <c r="C57" s="310" t="s">
        <v>1538</v>
      </c>
      <c r="D57" s="593" t="s">
        <v>1263</v>
      </c>
      <c r="E57" s="312" t="s">
        <v>1459</v>
      </c>
      <c r="F57" s="312" t="s">
        <v>1541</v>
      </c>
      <c r="G57" s="638" t="s">
        <v>1786</v>
      </c>
      <c r="H57" s="312" t="s">
        <v>1787</v>
      </c>
      <c r="I57" s="312" t="s">
        <v>1461</v>
      </c>
      <c r="J57" s="312" t="s">
        <v>2520</v>
      </c>
      <c r="K57" s="312"/>
      <c r="L57" s="312"/>
      <c r="M57" s="312"/>
      <c r="N57" s="312"/>
      <c r="O57" s="312"/>
      <c r="P57" s="312" t="s">
        <v>1359</v>
      </c>
      <c r="Q57" s="312" t="s">
        <v>1358</v>
      </c>
      <c r="R57" s="312" t="s">
        <v>1273</v>
      </c>
      <c r="S57" s="312"/>
      <c r="T57" s="312"/>
      <c r="U57" s="312"/>
      <c r="V57" s="312" t="s">
        <v>138</v>
      </c>
      <c r="W57" s="315">
        <v>40508</v>
      </c>
      <c r="X57" s="640" t="s">
        <v>2515</v>
      </c>
    </row>
    <row r="58" spans="1:25" s="641" customFormat="1" ht="13.5" customHeight="1">
      <c r="A58" s="308">
        <v>50</v>
      </c>
      <c r="B58" s="309" t="s">
        <v>1780</v>
      </c>
      <c r="C58" s="310" t="s">
        <v>1538</v>
      </c>
      <c r="D58" s="623" t="s">
        <v>1263</v>
      </c>
      <c r="E58" s="624" t="s">
        <v>1459</v>
      </c>
      <c r="F58" s="624" t="s">
        <v>1541</v>
      </c>
      <c r="G58" s="642" t="s">
        <v>1788</v>
      </c>
      <c r="H58" s="624" t="s">
        <v>1789</v>
      </c>
      <c r="I58" s="624" t="s">
        <v>1461</v>
      </c>
      <c r="J58" s="624" t="s">
        <v>1266</v>
      </c>
      <c r="K58" s="624"/>
      <c r="L58" s="624"/>
      <c r="M58" s="624"/>
      <c r="N58" s="624"/>
      <c r="O58" s="624"/>
      <c r="P58" s="624" t="s">
        <v>2431</v>
      </c>
      <c r="Q58" s="624" t="s">
        <v>1269</v>
      </c>
      <c r="R58" s="624" t="s">
        <v>2127</v>
      </c>
      <c r="S58" s="624">
        <v>9990</v>
      </c>
      <c r="T58" s="624">
        <v>9990</v>
      </c>
      <c r="U58" s="624"/>
      <c r="V58" s="624" t="s">
        <v>1268</v>
      </c>
      <c r="W58" s="627">
        <v>40560</v>
      </c>
      <c r="X58" s="640"/>
    </row>
    <row r="59" spans="1:25" s="641" customFormat="1" ht="13.5" customHeight="1">
      <c r="A59" s="308">
        <v>51</v>
      </c>
      <c r="B59" s="309" t="s">
        <v>1780</v>
      </c>
      <c r="C59" s="310" t="s">
        <v>1538</v>
      </c>
      <c r="D59" s="623" t="s">
        <v>1263</v>
      </c>
      <c r="E59" s="624" t="s">
        <v>1459</v>
      </c>
      <c r="F59" s="624" t="s">
        <v>1541</v>
      </c>
      <c r="G59" s="642" t="s">
        <v>1790</v>
      </c>
      <c r="H59" s="624" t="s">
        <v>1791</v>
      </c>
      <c r="I59" s="624" t="s">
        <v>1461</v>
      </c>
      <c r="J59" s="624" t="s">
        <v>1266</v>
      </c>
      <c r="K59" s="624"/>
      <c r="L59" s="624"/>
      <c r="M59" s="624"/>
      <c r="N59" s="624"/>
      <c r="O59" s="624"/>
      <c r="P59" s="624" t="s">
        <v>2473</v>
      </c>
      <c r="Q59" s="624" t="s">
        <v>1264</v>
      </c>
      <c r="R59" s="624" t="s">
        <v>2474</v>
      </c>
      <c r="S59" s="624"/>
      <c r="T59" s="624"/>
      <c r="U59" s="624"/>
      <c r="V59" s="624" t="s">
        <v>1268</v>
      </c>
      <c r="W59" s="627">
        <v>40564</v>
      </c>
      <c r="X59" s="670" t="s">
        <v>2475</v>
      </c>
    </row>
    <row r="60" spans="1:25" s="641" customFormat="1" ht="13.5" customHeight="1">
      <c r="A60" s="308">
        <v>52</v>
      </c>
      <c r="B60" s="309" t="s">
        <v>1780</v>
      </c>
      <c r="C60" s="310" t="s">
        <v>1781</v>
      </c>
      <c r="D60" s="623" t="s">
        <v>1263</v>
      </c>
      <c r="E60" s="624" t="s">
        <v>1259</v>
      </c>
      <c r="F60" s="624" t="s">
        <v>1535</v>
      </c>
      <c r="G60" s="642" t="s">
        <v>1792</v>
      </c>
      <c r="H60" s="624" t="s">
        <v>1793</v>
      </c>
      <c r="I60" s="624" t="s">
        <v>1393</v>
      </c>
      <c r="J60" s="624" t="s">
        <v>1387</v>
      </c>
      <c r="K60" s="624"/>
      <c r="L60" s="624"/>
      <c r="M60" s="624"/>
      <c r="N60" s="624"/>
      <c r="O60" s="624"/>
      <c r="P60" s="658" t="s">
        <v>2134</v>
      </c>
      <c r="Q60" s="624" t="s">
        <v>1264</v>
      </c>
      <c r="R60" s="624" t="s">
        <v>1280</v>
      </c>
      <c r="S60" s="624"/>
      <c r="T60" s="624"/>
      <c r="U60" s="624" t="s">
        <v>1274</v>
      </c>
      <c r="V60" s="624" t="s">
        <v>1268</v>
      </c>
      <c r="W60" s="627">
        <v>40462</v>
      </c>
      <c r="X60" s="620" t="s">
        <v>2202</v>
      </c>
    </row>
    <row r="61" spans="1:25" s="641" customFormat="1" ht="13.5" customHeight="1">
      <c r="A61" s="308">
        <v>53</v>
      </c>
      <c r="B61" s="309" t="s">
        <v>1780</v>
      </c>
      <c r="C61" s="310" t="s">
        <v>1538</v>
      </c>
      <c r="D61" s="623" t="s">
        <v>1263</v>
      </c>
      <c r="E61" s="624" t="s">
        <v>1459</v>
      </c>
      <c r="F61" s="624" t="s">
        <v>1541</v>
      </c>
      <c r="G61" s="642" t="s">
        <v>1794</v>
      </c>
      <c r="H61" s="624" t="s">
        <v>1795</v>
      </c>
      <c r="I61" s="624" t="s">
        <v>1461</v>
      </c>
      <c r="J61" s="624" t="s">
        <v>1266</v>
      </c>
      <c r="K61" s="624"/>
      <c r="L61" s="624"/>
      <c r="M61" s="624"/>
      <c r="N61" s="624"/>
      <c r="O61" s="624"/>
      <c r="P61" s="674" t="s">
        <v>121</v>
      </c>
      <c r="Q61" s="624" t="s">
        <v>1264</v>
      </c>
      <c r="R61" s="624" t="s">
        <v>1288</v>
      </c>
      <c r="S61" s="624"/>
      <c r="T61" s="624">
        <v>10000</v>
      </c>
      <c r="U61" s="624"/>
      <c r="V61" s="624" t="s">
        <v>1268</v>
      </c>
      <c r="W61" s="627">
        <v>40569</v>
      </c>
      <c r="X61" s="640" t="s">
        <v>122</v>
      </c>
    </row>
    <row r="62" spans="1:25" s="641" customFormat="1" ht="13.5" customHeight="1">
      <c r="A62" s="308">
        <v>54</v>
      </c>
      <c r="B62" s="309" t="s">
        <v>1780</v>
      </c>
      <c r="C62" s="310" t="s">
        <v>1538</v>
      </c>
      <c r="D62" s="623" t="s">
        <v>1263</v>
      </c>
      <c r="E62" s="624" t="s">
        <v>1459</v>
      </c>
      <c r="F62" s="624" t="s">
        <v>1541</v>
      </c>
      <c r="G62" s="642" t="s">
        <v>1796</v>
      </c>
      <c r="H62" s="624" t="s">
        <v>1797</v>
      </c>
      <c r="I62" s="624" t="s">
        <v>1461</v>
      </c>
      <c r="J62" s="624" t="s">
        <v>1266</v>
      </c>
      <c r="K62" s="624"/>
      <c r="L62" s="624"/>
      <c r="M62" s="624"/>
      <c r="N62" s="624"/>
      <c r="O62" s="624"/>
      <c r="P62" s="624" t="s">
        <v>145</v>
      </c>
      <c r="Q62" s="624" t="s">
        <v>1264</v>
      </c>
      <c r="R62" s="624" t="s">
        <v>146</v>
      </c>
      <c r="S62" s="624">
        <v>9990</v>
      </c>
      <c r="T62" s="624">
        <v>9990</v>
      </c>
      <c r="U62" s="624"/>
      <c r="V62" s="624" t="s">
        <v>1268</v>
      </c>
      <c r="W62" s="627">
        <v>40570</v>
      </c>
      <c r="X62" s="640" t="s">
        <v>228</v>
      </c>
    </row>
    <row r="63" spans="1:25" s="641" customFormat="1" ht="13.5" customHeight="1">
      <c r="A63" s="308">
        <v>55</v>
      </c>
      <c r="B63" s="309" t="s">
        <v>1780</v>
      </c>
      <c r="C63" s="310" t="s">
        <v>1538</v>
      </c>
      <c r="D63" s="675" t="s">
        <v>1263</v>
      </c>
      <c r="E63" s="676" t="s">
        <v>1459</v>
      </c>
      <c r="F63" s="676" t="s">
        <v>1541</v>
      </c>
      <c r="G63" s="677" t="s">
        <v>1798</v>
      </c>
      <c r="H63" s="676" t="s">
        <v>1799</v>
      </c>
      <c r="I63" s="676" t="s">
        <v>1461</v>
      </c>
      <c r="J63" s="676" t="s">
        <v>2519</v>
      </c>
      <c r="K63" s="676"/>
      <c r="L63" s="676"/>
      <c r="M63" s="676"/>
      <c r="N63" s="676"/>
      <c r="O63" s="676"/>
      <c r="P63" s="676" t="s">
        <v>3302</v>
      </c>
      <c r="Q63" s="676" t="s">
        <v>206</v>
      </c>
      <c r="R63" s="676" t="s">
        <v>3303</v>
      </c>
      <c r="S63" s="676"/>
      <c r="T63" s="676"/>
      <c r="U63" s="676"/>
      <c r="V63" s="676" t="s">
        <v>97</v>
      </c>
      <c r="W63" s="678">
        <v>40680</v>
      </c>
      <c r="X63" s="640" t="s">
        <v>3304</v>
      </c>
    </row>
    <row r="64" spans="1:25" s="641" customFormat="1" ht="13.5" customHeight="1">
      <c r="A64" s="308">
        <v>56</v>
      </c>
      <c r="B64" s="309" t="s">
        <v>1780</v>
      </c>
      <c r="C64" s="310" t="s">
        <v>1538</v>
      </c>
      <c r="D64" s="623" t="s">
        <v>1263</v>
      </c>
      <c r="E64" s="624" t="s">
        <v>1459</v>
      </c>
      <c r="F64" s="624" t="s">
        <v>1541</v>
      </c>
      <c r="G64" s="642" t="s">
        <v>1800</v>
      </c>
      <c r="H64" s="624" t="s">
        <v>1801</v>
      </c>
      <c r="I64" s="624" t="s">
        <v>1461</v>
      </c>
      <c r="J64" s="624" t="s">
        <v>1266</v>
      </c>
      <c r="K64" s="624"/>
      <c r="L64" s="624"/>
      <c r="M64" s="624"/>
      <c r="N64" s="624"/>
      <c r="O64" s="624"/>
      <c r="P64" s="679" t="s">
        <v>199</v>
      </c>
      <c r="Q64" s="624" t="s">
        <v>1269</v>
      </c>
      <c r="R64" s="624" t="s">
        <v>2452</v>
      </c>
      <c r="S64" s="624"/>
      <c r="T64" s="624"/>
      <c r="U64" s="624"/>
      <c r="V64" s="624" t="s">
        <v>1268</v>
      </c>
      <c r="W64" s="661">
        <v>40574</v>
      </c>
      <c r="X64" s="640" t="s">
        <v>202</v>
      </c>
    </row>
    <row r="65" spans="1:24" s="641" customFormat="1" ht="13.5" customHeight="1">
      <c r="A65" s="308">
        <v>57</v>
      </c>
      <c r="B65" s="309" t="s">
        <v>1780</v>
      </c>
      <c r="C65" s="310" t="s">
        <v>1538</v>
      </c>
      <c r="D65" s="623" t="s">
        <v>1263</v>
      </c>
      <c r="E65" s="624" t="s">
        <v>1459</v>
      </c>
      <c r="F65" s="624" t="s">
        <v>1541</v>
      </c>
      <c r="G65" s="642" t="s">
        <v>1802</v>
      </c>
      <c r="H65" s="624" t="s">
        <v>1803</v>
      </c>
      <c r="I65" s="624" t="s">
        <v>1461</v>
      </c>
      <c r="J65" s="624" t="s">
        <v>1266</v>
      </c>
      <c r="K65" s="624"/>
      <c r="L65" s="624"/>
      <c r="M65" s="624"/>
      <c r="N65" s="624"/>
      <c r="O65" s="624"/>
      <c r="P65" s="624" t="s">
        <v>312</v>
      </c>
      <c r="Q65" s="624" t="s">
        <v>1904</v>
      </c>
      <c r="R65" s="624" t="s">
        <v>313</v>
      </c>
      <c r="S65" s="624">
        <v>9990</v>
      </c>
      <c r="T65" s="624">
        <v>0</v>
      </c>
      <c r="U65" s="624">
        <v>0</v>
      </c>
      <c r="V65" s="624" t="s">
        <v>1268</v>
      </c>
      <c r="W65" s="627">
        <v>40582</v>
      </c>
      <c r="X65" s="640" t="s">
        <v>314</v>
      </c>
    </row>
    <row r="66" spans="1:24" s="641" customFormat="1" ht="13.5" customHeight="1">
      <c r="A66" s="308">
        <v>58</v>
      </c>
      <c r="B66" s="309" t="s">
        <v>1780</v>
      </c>
      <c r="C66" s="310" t="s">
        <v>1538</v>
      </c>
      <c r="D66" s="623" t="s">
        <v>1263</v>
      </c>
      <c r="E66" s="624" t="s">
        <v>1459</v>
      </c>
      <c r="F66" s="624" t="s">
        <v>1541</v>
      </c>
      <c r="G66" s="642" t="s">
        <v>1804</v>
      </c>
      <c r="H66" s="624" t="s">
        <v>1805</v>
      </c>
      <c r="I66" s="624" t="s">
        <v>1461</v>
      </c>
      <c r="J66" s="624" t="s">
        <v>1266</v>
      </c>
      <c r="K66" s="624"/>
      <c r="L66" s="624"/>
      <c r="M66" s="624"/>
      <c r="N66" s="624"/>
      <c r="O66" s="624"/>
      <c r="P66" s="624" t="s">
        <v>582</v>
      </c>
      <c r="Q66" s="624" t="s">
        <v>1264</v>
      </c>
      <c r="R66" s="624" t="s">
        <v>1279</v>
      </c>
      <c r="S66" s="624">
        <v>9990</v>
      </c>
      <c r="T66" s="624">
        <v>9990</v>
      </c>
      <c r="U66" s="624"/>
      <c r="V66" s="624" t="s">
        <v>1268</v>
      </c>
      <c r="W66" s="627">
        <v>40597</v>
      </c>
      <c r="X66" s="640" t="s">
        <v>659</v>
      </c>
    </row>
    <row r="67" spans="1:24" s="641" customFormat="1" ht="12.75" customHeight="1">
      <c r="A67" s="308">
        <v>59</v>
      </c>
      <c r="B67" s="309" t="s">
        <v>1780</v>
      </c>
      <c r="C67" s="310" t="s">
        <v>1556</v>
      </c>
      <c r="D67" s="623" t="s">
        <v>1263</v>
      </c>
      <c r="E67" s="624" t="s">
        <v>1459</v>
      </c>
      <c r="F67" s="624" t="s">
        <v>1543</v>
      </c>
      <c r="G67" s="642" t="s">
        <v>1806</v>
      </c>
      <c r="H67" s="624" t="s">
        <v>1807</v>
      </c>
      <c r="I67" s="624" t="s">
        <v>1461</v>
      </c>
      <c r="J67" s="624" t="s">
        <v>1266</v>
      </c>
      <c r="K67" s="624"/>
      <c r="L67" s="624"/>
      <c r="M67" s="624"/>
      <c r="N67" s="624" t="s">
        <v>1349</v>
      </c>
      <c r="O67" s="624" t="s">
        <v>1350</v>
      </c>
      <c r="P67" s="657" t="s">
        <v>2235</v>
      </c>
      <c r="Q67" s="624" t="s">
        <v>1269</v>
      </c>
      <c r="R67" s="624" t="s">
        <v>1283</v>
      </c>
      <c r="S67" s="624"/>
      <c r="T67" s="624"/>
      <c r="U67" s="624"/>
      <c r="V67" s="624" t="s">
        <v>1268</v>
      </c>
      <c r="W67" s="627">
        <v>40511</v>
      </c>
      <c r="X67" s="640" t="s">
        <v>2232</v>
      </c>
    </row>
    <row r="68" spans="1:24" s="641" customFormat="1" ht="12.75" customHeight="1">
      <c r="A68" s="308">
        <v>60</v>
      </c>
      <c r="B68" s="309" t="s">
        <v>1780</v>
      </c>
      <c r="C68" s="310" t="s">
        <v>1538</v>
      </c>
      <c r="D68" s="623" t="s">
        <v>1263</v>
      </c>
      <c r="E68" s="624" t="s">
        <v>1459</v>
      </c>
      <c r="F68" s="624" t="s">
        <v>1541</v>
      </c>
      <c r="G68" s="642" t="s">
        <v>1808</v>
      </c>
      <c r="H68" s="624" t="s">
        <v>1809</v>
      </c>
      <c r="I68" s="624" t="s">
        <v>1461</v>
      </c>
      <c r="J68" s="624" t="s">
        <v>1904</v>
      </c>
      <c r="K68" s="624"/>
      <c r="L68" s="624"/>
      <c r="M68" s="624"/>
      <c r="N68" s="624"/>
      <c r="O68" s="624"/>
      <c r="P68" s="624" t="s">
        <v>583</v>
      </c>
      <c r="Q68" s="624" t="s">
        <v>2434</v>
      </c>
      <c r="R68" s="624" t="s">
        <v>2127</v>
      </c>
      <c r="S68" s="624">
        <v>9990</v>
      </c>
      <c r="T68" s="624">
        <v>9990</v>
      </c>
      <c r="U68" s="624"/>
      <c r="V68" s="624" t="s">
        <v>1268</v>
      </c>
      <c r="W68" s="627">
        <v>40598</v>
      </c>
      <c r="X68" s="640" t="s">
        <v>2341</v>
      </c>
    </row>
    <row r="69" spans="1:24" s="641" customFormat="1" ht="12.75" customHeight="1">
      <c r="A69" s="308">
        <v>61</v>
      </c>
      <c r="B69" s="309" t="s">
        <v>1780</v>
      </c>
      <c r="C69" s="310" t="s">
        <v>1556</v>
      </c>
      <c r="D69" s="623" t="s">
        <v>1263</v>
      </c>
      <c r="E69" s="624" t="s">
        <v>1459</v>
      </c>
      <c r="F69" s="624" t="s">
        <v>1543</v>
      </c>
      <c r="G69" s="642" t="s">
        <v>1810</v>
      </c>
      <c r="H69" s="624" t="s">
        <v>1811</v>
      </c>
      <c r="I69" s="624" t="s">
        <v>1461</v>
      </c>
      <c r="J69" s="624" t="s">
        <v>1266</v>
      </c>
      <c r="K69" s="624"/>
      <c r="L69" s="624"/>
      <c r="M69" s="624"/>
      <c r="N69" s="624" t="s">
        <v>1349</v>
      </c>
      <c r="O69" s="624" t="s">
        <v>1350</v>
      </c>
      <c r="P69" s="658" t="s">
        <v>2097</v>
      </c>
      <c r="Q69" s="624" t="s">
        <v>1904</v>
      </c>
      <c r="R69" s="624" t="s">
        <v>1281</v>
      </c>
      <c r="S69" s="624"/>
      <c r="T69" s="624"/>
      <c r="U69" s="624"/>
      <c r="V69" s="624" t="s">
        <v>1268</v>
      </c>
      <c r="W69" s="627">
        <v>40512</v>
      </c>
      <c r="X69" s="640" t="s">
        <v>2217</v>
      </c>
    </row>
    <row r="70" spans="1:24" s="641" customFormat="1" ht="12.75" customHeight="1">
      <c r="A70" s="308">
        <v>62</v>
      </c>
      <c r="B70" s="309" t="s">
        <v>1780</v>
      </c>
      <c r="C70" s="310" t="s">
        <v>1556</v>
      </c>
      <c r="D70" s="623" t="s">
        <v>1263</v>
      </c>
      <c r="E70" s="624" t="s">
        <v>1459</v>
      </c>
      <c r="F70" s="624" t="s">
        <v>1543</v>
      </c>
      <c r="G70" s="642" t="s">
        <v>1812</v>
      </c>
      <c r="H70" s="624" t="s">
        <v>1813</v>
      </c>
      <c r="I70" s="624" t="s">
        <v>1461</v>
      </c>
      <c r="J70" s="624" t="s">
        <v>1266</v>
      </c>
      <c r="K70" s="624"/>
      <c r="L70" s="624"/>
      <c r="M70" s="624"/>
      <c r="N70" s="624" t="s">
        <v>1349</v>
      </c>
      <c r="O70" s="624" t="s">
        <v>1350</v>
      </c>
      <c r="P70" s="653" t="s">
        <v>2098</v>
      </c>
      <c r="Q70" s="624" t="s">
        <v>1269</v>
      </c>
      <c r="R70" s="624" t="s">
        <v>1292</v>
      </c>
      <c r="S70" s="624"/>
      <c r="T70" s="624"/>
      <c r="U70" s="624" t="s">
        <v>1271</v>
      </c>
      <c r="V70" s="624" t="s">
        <v>1268</v>
      </c>
      <c r="W70" s="627">
        <v>40512</v>
      </c>
      <c r="X70" s="640" t="s">
        <v>2245</v>
      </c>
    </row>
    <row r="71" spans="1:24" s="641" customFormat="1" ht="12.75" customHeight="1">
      <c r="A71" s="308">
        <v>63</v>
      </c>
      <c r="B71" s="309" t="s">
        <v>1780</v>
      </c>
      <c r="C71" s="310" t="s">
        <v>1538</v>
      </c>
      <c r="D71" s="623" t="s">
        <v>1263</v>
      </c>
      <c r="E71" s="624" t="s">
        <v>1459</v>
      </c>
      <c r="F71" s="624" t="s">
        <v>1541</v>
      </c>
      <c r="G71" s="642" t="s">
        <v>1814</v>
      </c>
      <c r="H71" s="624" t="s">
        <v>1815</v>
      </c>
      <c r="I71" s="624" t="s">
        <v>1461</v>
      </c>
      <c r="J71" s="624" t="s">
        <v>1266</v>
      </c>
      <c r="K71" s="624"/>
      <c r="L71" s="624"/>
      <c r="M71" s="624"/>
      <c r="N71" s="624"/>
      <c r="O71" s="624"/>
      <c r="P71" s="624" t="s">
        <v>763</v>
      </c>
      <c r="Q71" s="624" t="s">
        <v>1904</v>
      </c>
      <c r="R71" s="624" t="s">
        <v>1954</v>
      </c>
      <c r="S71" s="624">
        <v>9990</v>
      </c>
      <c r="T71" s="624">
        <v>9990</v>
      </c>
      <c r="U71" s="624"/>
      <c r="V71" s="624" t="s">
        <v>1268</v>
      </c>
      <c r="W71" s="627">
        <v>40606</v>
      </c>
      <c r="X71" s="640" t="s">
        <v>2341</v>
      </c>
    </row>
    <row r="72" spans="1:24" s="641" customFormat="1" ht="12.75" customHeight="1">
      <c r="A72" s="308">
        <v>64</v>
      </c>
      <c r="B72" s="309" t="s">
        <v>1780</v>
      </c>
      <c r="C72" s="310" t="s">
        <v>1538</v>
      </c>
      <c r="D72" s="623" t="s">
        <v>1263</v>
      </c>
      <c r="E72" s="624" t="s">
        <v>1459</v>
      </c>
      <c r="F72" s="624" t="s">
        <v>1541</v>
      </c>
      <c r="G72" s="642" t="s">
        <v>1816</v>
      </c>
      <c r="H72" s="624" t="s">
        <v>1817</v>
      </c>
      <c r="I72" s="624" t="s">
        <v>1461</v>
      </c>
      <c r="J72" s="624" t="s">
        <v>1266</v>
      </c>
      <c r="K72" s="624"/>
      <c r="L72" s="624"/>
      <c r="M72" s="624"/>
      <c r="N72" s="624"/>
      <c r="O72" s="624"/>
      <c r="P72" s="274" t="s">
        <v>764</v>
      </c>
      <c r="Q72" s="624" t="s">
        <v>1269</v>
      </c>
      <c r="R72" s="624" t="s">
        <v>390</v>
      </c>
      <c r="S72" s="624">
        <v>9990</v>
      </c>
      <c r="T72" s="624">
        <v>9990</v>
      </c>
      <c r="U72" s="624"/>
      <c r="V72" s="624" t="s">
        <v>1268</v>
      </c>
      <c r="W72" s="627">
        <v>40606</v>
      </c>
      <c r="X72" s="640" t="s">
        <v>109</v>
      </c>
    </row>
    <row r="73" spans="1:24" s="641" customFormat="1" ht="12.75" customHeight="1">
      <c r="A73" s="308">
        <v>65</v>
      </c>
      <c r="B73" s="309" t="s">
        <v>1780</v>
      </c>
      <c r="C73" s="310" t="s">
        <v>1538</v>
      </c>
      <c r="D73" s="623" t="s">
        <v>1263</v>
      </c>
      <c r="E73" s="624" t="s">
        <v>1459</v>
      </c>
      <c r="F73" s="624" t="s">
        <v>1541</v>
      </c>
      <c r="G73" s="642" t="s">
        <v>1818</v>
      </c>
      <c r="H73" s="624" t="s">
        <v>1819</v>
      </c>
      <c r="I73" s="624" t="s">
        <v>1461</v>
      </c>
      <c r="J73" s="624" t="s">
        <v>1269</v>
      </c>
      <c r="K73" s="624"/>
      <c r="L73" s="624"/>
      <c r="M73" s="624"/>
      <c r="N73" s="624"/>
      <c r="O73" s="624"/>
      <c r="P73" s="624" t="s">
        <v>1014</v>
      </c>
      <c r="Q73" s="624" t="s">
        <v>1264</v>
      </c>
      <c r="R73" s="624" t="s">
        <v>539</v>
      </c>
      <c r="S73" s="624">
        <v>9990</v>
      </c>
      <c r="T73" s="624">
        <v>9990</v>
      </c>
      <c r="U73" s="624"/>
      <c r="V73" s="624" t="s">
        <v>1268</v>
      </c>
      <c r="W73" s="627">
        <v>40640</v>
      </c>
      <c r="X73" s="640" t="s">
        <v>320</v>
      </c>
    </row>
    <row r="74" spans="1:24" s="641" customFormat="1" ht="12.75" customHeight="1">
      <c r="A74" s="308">
        <v>66</v>
      </c>
      <c r="B74" s="309" t="s">
        <v>1780</v>
      </c>
      <c r="C74" s="310" t="s">
        <v>1538</v>
      </c>
      <c r="D74" s="623" t="s">
        <v>1263</v>
      </c>
      <c r="E74" s="624" t="s">
        <v>1459</v>
      </c>
      <c r="F74" s="624" t="s">
        <v>1541</v>
      </c>
      <c r="G74" s="642" t="s">
        <v>1820</v>
      </c>
      <c r="H74" s="624" t="s">
        <v>1821</v>
      </c>
      <c r="I74" s="624" t="s">
        <v>1461</v>
      </c>
      <c r="J74" s="624" t="s">
        <v>1266</v>
      </c>
      <c r="K74" s="624"/>
      <c r="L74" s="624"/>
      <c r="M74" s="624"/>
      <c r="N74" s="624"/>
      <c r="O74" s="624"/>
      <c r="P74" s="624" t="s">
        <v>818</v>
      </c>
      <c r="Q74" s="624" t="s">
        <v>1264</v>
      </c>
      <c r="R74" s="624" t="s">
        <v>546</v>
      </c>
      <c r="S74" s="624">
        <v>9990</v>
      </c>
      <c r="T74" s="624">
        <v>9990</v>
      </c>
      <c r="U74" s="624"/>
      <c r="V74" s="624" t="s">
        <v>1268</v>
      </c>
      <c r="W74" s="627">
        <v>40620</v>
      </c>
      <c r="X74" s="640"/>
    </row>
    <row r="75" spans="1:24" s="641" customFormat="1" ht="12.75" customHeight="1">
      <c r="A75" s="308">
        <v>67</v>
      </c>
      <c r="B75" s="309" t="s">
        <v>1780</v>
      </c>
      <c r="C75" s="310" t="s">
        <v>1556</v>
      </c>
      <c r="D75" s="593" t="s">
        <v>1263</v>
      </c>
      <c r="E75" s="312" t="s">
        <v>1459</v>
      </c>
      <c r="F75" s="312" t="s">
        <v>1543</v>
      </c>
      <c r="G75" s="638" t="s">
        <v>1822</v>
      </c>
      <c r="H75" s="312" t="s">
        <v>1823</v>
      </c>
      <c r="I75" s="312" t="s">
        <v>1461</v>
      </c>
      <c r="J75" s="312" t="s">
        <v>1673</v>
      </c>
      <c r="K75" s="312"/>
      <c r="L75" s="312"/>
      <c r="M75" s="312"/>
      <c r="N75" s="312" t="s">
        <v>1349</v>
      </c>
      <c r="O75" s="312" t="s">
        <v>1350</v>
      </c>
      <c r="P75" s="344" t="s">
        <v>2234</v>
      </c>
      <c r="Q75" s="312" t="s">
        <v>1673</v>
      </c>
      <c r="R75" s="312" t="s">
        <v>1273</v>
      </c>
      <c r="S75" s="312"/>
      <c r="T75" s="312"/>
      <c r="U75" s="312" t="s">
        <v>1274</v>
      </c>
      <c r="V75" s="312" t="s">
        <v>138</v>
      </c>
      <c r="W75" s="315">
        <v>40497</v>
      </c>
      <c r="X75" s="640" t="s">
        <v>1274</v>
      </c>
    </row>
    <row r="76" spans="1:24" s="641" customFormat="1" ht="12.75" customHeight="1">
      <c r="A76" s="308">
        <v>68</v>
      </c>
      <c r="B76" s="309" t="s">
        <v>1780</v>
      </c>
      <c r="C76" s="310" t="s">
        <v>1538</v>
      </c>
      <c r="D76" s="632" t="s">
        <v>1263</v>
      </c>
      <c r="E76" s="270" t="s">
        <v>1459</v>
      </c>
      <c r="F76" s="270" t="s">
        <v>1541</v>
      </c>
      <c r="G76" s="647" t="s">
        <v>1824</v>
      </c>
      <c r="H76" s="270" t="s">
        <v>1825</v>
      </c>
      <c r="I76" s="270" t="s">
        <v>1461</v>
      </c>
      <c r="J76" s="270" t="s">
        <v>1266</v>
      </c>
      <c r="K76" s="270"/>
      <c r="L76" s="270"/>
      <c r="M76" s="270"/>
      <c r="N76" s="270"/>
      <c r="O76" s="270"/>
      <c r="P76" s="270" t="s">
        <v>2554</v>
      </c>
      <c r="Q76" s="270" t="s">
        <v>1264</v>
      </c>
      <c r="R76" s="270" t="s">
        <v>1299</v>
      </c>
      <c r="S76" s="270">
        <v>9990</v>
      </c>
      <c r="T76" s="270">
        <v>9990</v>
      </c>
      <c r="U76" s="270"/>
      <c r="V76" s="270" t="s">
        <v>1268</v>
      </c>
      <c r="W76" s="633">
        <v>40658</v>
      </c>
      <c r="X76" s="640" t="s">
        <v>320</v>
      </c>
    </row>
    <row r="77" spans="1:24" s="641" customFormat="1" ht="12.75" customHeight="1">
      <c r="A77" s="308">
        <v>69</v>
      </c>
      <c r="B77" s="309" t="s">
        <v>1780</v>
      </c>
      <c r="C77" s="310" t="s">
        <v>1538</v>
      </c>
      <c r="D77" s="593" t="s">
        <v>1263</v>
      </c>
      <c r="E77" s="312" t="s">
        <v>1459</v>
      </c>
      <c r="F77" s="312" t="s">
        <v>1541</v>
      </c>
      <c r="G77" s="638" t="s">
        <v>1826</v>
      </c>
      <c r="H77" s="312" t="s">
        <v>1827</v>
      </c>
      <c r="I77" s="312" t="s">
        <v>1461</v>
      </c>
      <c r="J77" s="312" t="s">
        <v>2519</v>
      </c>
      <c r="K77" s="312"/>
      <c r="L77" s="312"/>
      <c r="M77" s="312"/>
      <c r="N77" s="312"/>
      <c r="O77" s="312"/>
      <c r="P77" s="312" t="s">
        <v>2435</v>
      </c>
      <c r="Q77" s="312" t="s">
        <v>1904</v>
      </c>
      <c r="R77" s="312" t="s">
        <v>1904</v>
      </c>
      <c r="S77" s="312"/>
      <c r="T77" s="312"/>
      <c r="U77" s="312"/>
      <c r="V77" s="312" t="s">
        <v>138</v>
      </c>
      <c r="W77" s="315">
        <v>40623</v>
      </c>
      <c r="X77" s="640"/>
    </row>
    <row r="78" spans="1:24" s="641" customFormat="1" ht="12.75" customHeight="1">
      <c r="A78" s="308">
        <v>70</v>
      </c>
      <c r="B78" s="309" t="s">
        <v>1780</v>
      </c>
      <c r="C78" s="310" t="s">
        <v>1538</v>
      </c>
      <c r="D78" s="623" t="s">
        <v>1263</v>
      </c>
      <c r="E78" s="624" t="s">
        <v>1459</v>
      </c>
      <c r="F78" s="624" t="s">
        <v>1541</v>
      </c>
      <c r="G78" s="642" t="s">
        <v>1828</v>
      </c>
      <c r="H78" s="624" t="s">
        <v>1829</v>
      </c>
      <c r="I78" s="624" t="s">
        <v>1461</v>
      </c>
      <c r="J78" s="624" t="s">
        <v>1266</v>
      </c>
      <c r="K78" s="624"/>
      <c r="L78" s="624"/>
      <c r="M78" s="624"/>
      <c r="N78" s="624"/>
      <c r="O78" s="624"/>
      <c r="P78" s="624" t="s">
        <v>533</v>
      </c>
      <c r="Q78" s="624" t="s">
        <v>1264</v>
      </c>
      <c r="R78" s="624" t="s">
        <v>2165</v>
      </c>
      <c r="S78" s="624">
        <v>9990</v>
      </c>
      <c r="T78" s="624">
        <v>9990</v>
      </c>
      <c r="U78" s="627">
        <v>40592</v>
      </c>
      <c r="V78" s="624" t="s">
        <v>1268</v>
      </c>
      <c r="W78" s="627">
        <v>40592</v>
      </c>
      <c r="X78" s="640" t="s">
        <v>2341</v>
      </c>
    </row>
    <row r="79" spans="1:24" s="641" customFormat="1" ht="12.75" customHeight="1">
      <c r="A79" s="308">
        <v>71</v>
      </c>
      <c r="B79" s="309" t="s">
        <v>1780</v>
      </c>
      <c r="C79" s="310" t="s">
        <v>1556</v>
      </c>
      <c r="D79" s="623" t="s">
        <v>1263</v>
      </c>
      <c r="E79" s="624" t="s">
        <v>1459</v>
      </c>
      <c r="F79" s="624" t="s">
        <v>1543</v>
      </c>
      <c r="G79" s="642" t="s">
        <v>1830</v>
      </c>
      <c r="H79" s="624" t="s">
        <v>1831</v>
      </c>
      <c r="I79" s="624" t="s">
        <v>1461</v>
      </c>
      <c r="J79" s="624" t="s">
        <v>1266</v>
      </c>
      <c r="K79" s="624"/>
      <c r="L79" s="624"/>
      <c r="M79" s="624"/>
      <c r="N79" s="624" t="s">
        <v>1349</v>
      </c>
      <c r="O79" s="624" t="s">
        <v>1350</v>
      </c>
      <c r="P79" s="657" t="s">
        <v>2130</v>
      </c>
      <c r="Q79" s="624" t="s">
        <v>1269</v>
      </c>
      <c r="R79" s="624" t="s">
        <v>2041</v>
      </c>
      <c r="S79" s="624"/>
      <c r="T79" s="624"/>
      <c r="U79" s="624"/>
      <c r="V79" s="624" t="s">
        <v>1268</v>
      </c>
      <c r="W79" s="627">
        <v>40522</v>
      </c>
      <c r="X79" s="640" t="s">
        <v>2137</v>
      </c>
    </row>
    <row r="80" spans="1:24" s="641" customFormat="1" ht="12.75" customHeight="1">
      <c r="A80" s="308">
        <v>72</v>
      </c>
      <c r="B80" s="309" t="s">
        <v>1780</v>
      </c>
      <c r="C80" s="310" t="s">
        <v>1556</v>
      </c>
      <c r="D80" s="623" t="s">
        <v>1263</v>
      </c>
      <c r="E80" s="624" t="s">
        <v>1459</v>
      </c>
      <c r="F80" s="624" t="s">
        <v>1543</v>
      </c>
      <c r="G80" s="642" t="s">
        <v>1832</v>
      </c>
      <c r="H80" s="624" t="s">
        <v>1833</v>
      </c>
      <c r="I80" s="624" t="s">
        <v>1461</v>
      </c>
      <c r="J80" s="624" t="s">
        <v>1266</v>
      </c>
      <c r="K80" s="624"/>
      <c r="L80" s="624"/>
      <c r="M80" s="624"/>
      <c r="N80" s="624" t="s">
        <v>1349</v>
      </c>
      <c r="O80" s="624" t="s">
        <v>1350</v>
      </c>
      <c r="P80" s="658" t="s">
        <v>2215</v>
      </c>
      <c r="Q80" s="624" t="s">
        <v>1904</v>
      </c>
      <c r="R80" s="624" t="s">
        <v>1281</v>
      </c>
      <c r="S80" s="624"/>
      <c r="T80" s="624"/>
      <c r="U80" s="624"/>
      <c r="V80" s="624" t="s">
        <v>1268</v>
      </c>
      <c r="W80" s="627">
        <v>40516</v>
      </c>
      <c r="X80" s="640" t="s">
        <v>2216</v>
      </c>
    </row>
    <row r="81" spans="1:25" s="641" customFormat="1" ht="12.75" customHeight="1">
      <c r="A81" s="308">
        <v>73</v>
      </c>
      <c r="B81" s="309" t="s">
        <v>1780</v>
      </c>
      <c r="C81" s="310" t="s">
        <v>1538</v>
      </c>
      <c r="D81" s="623" t="s">
        <v>1263</v>
      </c>
      <c r="E81" s="624" t="s">
        <v>1459</v>
      </c>
      <c r="F81" s="624" t="s">
        <v>1541</v>
      </c>
      <c r="G81" s="642" t="s">
        <v>1834</v>
      </c>
      <c r="H81" s="624" t="s">
        <v>1835</v>
      </c>
      <c r="I81" s="624" t="s">
        <v>1461</v>
      </c>
      <c r="J81" s="624" t="s">
        <v>1266</v>
      </c>
      <c r="K81" s="624"/>
      <c r="L81" s="624"/>
      <c r="M81" s="624"/>
      <c r="N81" s="624"/>
      <c r="O81" s="624"/>
      <c r="P81" s="669" t="s">
        <v>800</v>
      </c>
      <c r="Q81" s="624" t="s">
        <v>1264</v>
      </c>
      <c r="R81" s="624" t="s">
        <v>1270</v>
      </c>
      <c r="S81" s="624"/>
      <c r="T81" s="624"/>
      <c r="U81" s="624"/>
      <c r="V81" s="624" t="s">
        <v>1268</v>
      </c>
      <c r="W81" s="627">
        <v>40618</v>
      </c>
      <c r="X81" s="640" t="s">
        <v>2341</v>
      </c>
    </row>
    <row r="82" spans="1:25" s="641" customFormat="1" ht="12.75" customHeight="1">
      <c r="A82" s="308">
        <v>74</v>
      </c>
      <c r="B82" s="309" t="s">
        <v>1780</v>
      </c>
      <c r="C82" s="310" t="s">
        <v>1536</v>
      </c>
      <c r="D82" s="623" t="s">
        <v>1263</v>
      </c>
      <c r="E82" s="624" t="s">
        <v>1459</v>
      </c>
      <c r="F82" s="624" t="s">
        <v>1565</v>
      </c>
      <c r="G82" s="642" t="s">
        <v>1836</v>
      </c>
      <c r="H82" s="624" t="s">
        <v>1837</v>
      </c>
      <c r="I82" s="624" t="s">
        <v>1461</v>
      </c>
      <c r="J82" s="624" t="s">
        <v>571</v>
      </c>
      <c r="K82" s="624"/>
      <c r="L82" s="624"/>
      <c r="M82" s="624"/>
      <c r="N82" s="624"/>
      <c r="O82" s="624"/>
      <c r="P82" s="274" t="s">
        <v>27</v>
      </c>
      <c r="Q82" s="624" t="s">
        <v>2227</v>
      </c>
      <c r="R82" s="624" t="s">
        <v>1265</v>
      </c>
      <c r="S82" s="624"/>
      <c r="T82" s="624"/>
      <c r="U82" s="624"/>
      <c r="V82" s="624" t="s">
        <v>1268</v>
      </c>
      <c r="W82" s="627">
        <v>40641</v>
      </c>
      <c r="X82" s="640" t="s">
        <v>2039</v>
      </c>
    </row>
    <row r="83" spans="1:25" s="641" customFormat="1" ht="12.75" customHeight="1">
      <c r="A83" s="308">
        <v>75</v>
      </c>
      <c r="B83" s="309" t="s">
        <v>1780</v>
      </c>
      <c r="C83" s="310" t="s">
        <v>1536</v>
      </c>
      <c r="D83" s="623" t="s">
        <v>1263</v>
      </c>
      <c r="E83" s="624" t="s">
        <v>1459</v>
      </c>
      <c r="F83" s="624" t="s">
        <v>1565</v>
      </c>
      <c r="G83" s="642" t="s">
        <v>1838</v>
      </c>
      <c r="H83" s="624" t="s">
        <v>1839</v>
      </c>
      <c r="I83" s="624" t="s">
        <v>1461</v>
      </c>
      <c r="J83" s="624" t="s">
        <v>1266</v>
      </c>
      <c r="K83" s="624"/>
      <c r="L83" s="624"/>
      <c r="M83" s="624"/>
      <c r="N83" s="624"/>
      <c r="O83" s="624"/>
      <c r="P83" s="653" t="s">
        <v>746</v>
      </c>
      <c r="Q83" s="624" t="s">
        <v>1264</v>
      </c>
      <c r="R83" s="624" t="s">
        <v>2165</v>
      </c>
      <c r="S83" s="680"/>
      <c r="T83" s="680"/>
      <c r="U83" s="680"/>
      <c r="V83" s="624" t="s">
        <v>1268</v>
      </c>
      <c r="W83" s="681">
        <v>40604</v>
      </c>
      <c r="X83" s="640" t="s">
        <v>747</v>
      </c>
      <c r="Y83" s="641" t="s">
        <v>2559</v>
      </c>
    </row>
    <row r="84" spans="1:25" s="641" customFormat="1" ht="12.75" customHeight="1">
      <c r="A84" s="308">
        <v>76</v>
      </c>
      <c r="B84" s="309" t="s">
        <v>1780</v>
      </c>
      <c r="C84" s="310" t="s">
        <v>1536</v>
      </c>
      <c r="D84" s="623" t="s">
        <v>1263</v>
      </c>
      <c r="E84" s="624" t="s">
        <v>1459</v>
      </c>
      <c r="F84" s="624" t="s">
        <v>1565</v>
      </c>
      <c r="G84" s="642" t="s">
        <v>1840</v>
      </c>
      <c r="H84" s="624" t="s">
        <v>1841</v>
      </c>
      <c r="I84" s="624" t="s">
        <v>1461</v>
      </c>
      <c r="J84" s="624" t="s">
        <v>1266</v>
      </c>
      <c r="K84" s="624"/>
      <c r="L84" s="624"/>
      <c r="M84" s="624"/>
      <c r="N84" s="624"/>
      <c r="O84" s="624"/>
      <c r="P84" s="624" t="s">
        <v>556</v>
      </c>
      <c r="Q84" s="624" t="s">
        <v>1264</v>
      </c>
      <c r="R84" s="624"/>
      <c r="S84" s="624"/>
      <c r="T84" s="624"/>
      <c r="U84" s="624"/>
      <c r="V84" s="624" t="s">
        <v>1268</v>
      </c>
      <c r="W84" s="627">
        <v>40510</v>
      </c>
      <c r="X84" s="640" t="s">
        <v>380</v>
      </c>
      <c r="Y84" s="641" t="s">
        <v>2559</v>
      </c>
    </row>
    <row r="85" spans="1:25" s="641" customFormat="1" ht="12.75" customHeight="1">
      <c r="A85" s="308">
        <v>77</v>
      </c>
      <c r="B85" s="309" t="s">
        <v>2151</v>
      </c>
      <c r="C85" s="310" t="s">
        <v>1540</v>
      </c>
      <c r="D85" s="623" t="s">
        <v>1263</v>
      </c>
      <c r="E85" s="624" t="s">
        <v>1459</v>
      </c>
      <c r="F85" s="624" t="s">
        <v>1535</v>
      </c>
      <c r="G85" s="642" t="s">
        <v>2152</v>
      </c>
      <c r="H85" s="624" t="s">
        <v>2157</v>
      </c>
      <c r="I85" s="624" t="s">
        <v>2162</v>
      </c>
      <c r="J85" s="624" t="s">
        <v>1266</v>
      </c>
      <c r="K85" s="624"/>
      <c r="L85" s="624"/>
      <c r="M85" s="624"/>
      <c r="N85" s="624"/>
      <c r="O85" s="624"/>
      <c r="P85" s="658" t="s">
        <v>2163</v>
      </c>
      <c r="Q85" s="624" t="s">
        <v>1264</v>
      </c>
      <c r="R85" s="624" t="s">
        <v>1267</v>
      </c>
      <c r="S85" s="624"/>
      <c r="T85" s="624"/>
      <c r="U85" s="624" t="s">
        <v>1271</v>
      </c>
      <c r="V85" s="624" t="s">
        <v>1268</v>
      </c>
      <c r="W85" s="627">
        <v>40526</v>
      </c>
      <c r="X85" s="644" t="s">
        <v>2200</v>
      </c>
    </row>
    <row r="86" spans="1:25" s="641" customFormat="1" ht="12.75" customHeight="1">
      <c r="A86" s="308">
        <v>78</v>
      </c>
      <c r="B86" s="309" t="s">
        <v>2151</v>
      </c>
      <c r="C86" s="310" t="s">
        <v>1540</v>
      </c>
      <c r="D86" s="623" t="s">
        <v>1263</v>
      </c>
      <c r="E86" s="624" t="s">
        <v>1459</v>
      </c>
      <c r="F86" s="624" t="s">
        <v>1535</v>
      </c>
      <c r="G86" s="642" t="s">
        <v>2153</v>
      </c>
      <c r="H86" s="624" t="s">
        <v>2158</v>
      </c>
      <c r="I86" s="624" t="s">
        <v>2162</v>
      </c>
      <c r="J86" s="624" t="s">
        <v>1266</v>
      </c>
      <c r="K86" s="624"/>
      <c r="L86" s="624"/>
      <c r="M86" s="624"/>
      <c r="N86" s="624"/>
      <c r="O86" s="624"/>
      <c r="P86" s="657" t="s">
        <v>2210</v>
      </c>
      <c r="Q86" s="624" t="s">
        <v>1264</v>
      </c>
      <c r="R86" s="624" t="s">
        <v>1265</v>
      </c>
      <c r="S86" s="624"/>
      <c r="T86" s="624">
        <v>20000</v>
      </c>
      <c r="U86" s="624"/>
      <c r="V86" s="624" t="s">
        <v>1268</v>
      </c>
      <c r="W86" s="627">
        <v>40541</v>
      </c>
      <c r="X86" s="644" t="s">
        <v>2250</v>
      </c>
    </row>
    <row r="87" spans="1:25" s="641" customFormat="1" ht="12.75" customHeight="1">
      <c r="A87" s="308">
        <v>79</v>
      </c>
      <c r="B87" s="309" t="s">
        <v>2151</v>
      </c>
      <c r="C87" s="310" t="s">
        <v>1540</v>
      </c>
      <c r="D87" s="623" t="s">
        <v>1263</v>
      </c>
      <c r="E87" s="624" t="s">
        <v>1459</v>
      </c>
      <c r="F87" s="624" t="s">
        <v>1535</v>
      </c>
      <c r="G87" s="642" t="s">
        <v>2154</v>
      </c>
      <c r="H87" s="624" t="s">
        <v>2159</v>
      </c>
      <c r="I87" s="624" t="s">
        <v>2162</v>
      </c>
      <c r="J87" s="624" t="s">
        <v>1266</v>
      </c>
      <c r="K87" s="624"/>
      <c r="L87" s="624"/>
      <c r="M87" s="624"/>
      <c r="N87" s="624"/>
      <c r="O87" s="624"/>
      <c r="P87" s="653" t="s">
        <v>2038</v>
      </c>
      <c r="Q87" s="624" t="s">
        <v>1269</v>
      </c>
      <c r="R87" s="624" t="s">
        <v>1284</v>
      </c>
      <c r="S87" s="624"/>
      <c r="T87" s="624"/>
      <c r="U87" s="624" t="s">
        <v>1271</v>
      </c>
      <c r="V87" s="624" t="s">
        <v>1268</v>
      </c>
      <c r="W87" s="627">
        <v>40494</v>
      </c>
      <c r="X87" s="640" t="s">
        <v>1272</v>
      </c>
    </row>
    <row r="88" spans="1:25" s="641" customFormat="1" ht="13.5" customHeight="1">
      <c r="A88" s="308">
        <v>80</v>
      </c>
      <c r="B88" s="309" t="s">
        <v>2151</v>
      </c>
      <c r="C88" s="310" t="s">
        <v>1540</v>
      </c>
      <c r="D88" s="623" t="s">
        <v>1263</v>
      </c>
      <c r="E88" s="624" t="s">
        <v>1459</v>
      </c>
      <c r="F88" s="624" t="s">
        <v>1535</v>
      </c>
      <c r="G88" s="642" t="s">
        <v>2155</v>
      </c>
      <c r="H88" s="624" t="s">
        <v>2160</v>
      </c>
      <c r="I88" s="624" t="s">
        <v>2162</v>
      </c>
      <c r="J88" s="624" t="s">
        <v>1266</v>
      </c>
      <c r="K88" s="624"/>
      <c r="L88" s="624"/>
      <c r="M88" s="624"/>
      <c r="N88" s="624"/>
      <c r="O88" s="624"/>
      <c r="P88" s="657" t="s">
        <v>2184</v>
      </c>
      <c r="Q88" s="624" t="s">
        <v>1904</v>
      </c>
      <c r="R88" s="624" t="s">
        <v>1281</v>
      </c>
      <c r="S88" s="624"/>
      <c r="T88" s="624">
        <v>1000</v>
      </c>
      <c r="U88" s="624" t="s">
        <v>2033</v>
      </c>
      <c r="V88" s="624" t="s">
        <v>1268</v>
      </c>
      <c r="W88" s="627">
        <v>40533</v>
      </c>
      <c r="X88" s="644" t="s">
        <v>2225</v>
      </c>
    </row>
    <row r="89" spans="1:25" s="641" customFormat="1" ht="25.5">
      <c r="A89" s="308">
        <v>81</v>
      </c>
      <c r="B89" s="309" t="s">
        <v>2151</v>
      </c>
      <c r="C89" s="310" t="s">
        <v>1540</v>
      </c>
      <c r="D89" s="623" t="s">
        <v>1263</v>
      </c>
      <c r="E89" s="624" t="s">
        <v>1459</v>
      </c>
      <c r="F89" s="624" t="s">
        <v>1535</v>
      </c>
      <c r="G89" s="642" t="s">
        <v>2156</v>
      </c>
      <c r="H89" s="624" t="s">
        <v>2161</v>
      </c>
      <c r="I89" s="624" t="s">
        <v>2162</v>
      </c>
      <c r="J89" s="624" t="s">
        <v>1266</v>
      </c>
      <c r="K89" s="624"/>
      <c r="L89" s="624"/>
      <c r="M89" s="624"/>
      <c r="N89" s="624"/>
      <c r="O89" s="624"/>
      <c r="P89" s="624" t="s">
        <v>531</v>
      </c>
      <c r="Q89" s="624" t="s">
        <v>1264</v>
      </c>
      <c r="R89" s="624" t="s">
        <v>1267</v>
      </c>
      <c r="S89" s="624"/>
      <c r="T89" s="624">
        <v>34990</v>
      </c>
      <c r="U89" s="624">
        <v>34990</v>
      </c>
      <c r="V89" s="624" t="s">
        <v>1268</v>
      </c>
      <c r="W89" s="627">
        <v>40591</v>
      </c>
      <c r="X89" s="682" t="s">
        <v>532</v>
      </c>
    </row>
    <row r="90" spans="1:25" s="626" customFormat="1" ht="13.5" customHeight="1">
      <c r="A90" s="308">
        <v>82</v>
      </c>
      <c r="B90" s="309"/>
      <c r="C90" s="310"/>
      <c r="D90" s="623" t="s">
        <v>1263</v>
      </c>
      <c r="E90" s="624" t="s">
        <v>1459</v>
      </c>
      <c r="F90" s="683" t="s">
        <v>551</v>
      </c>
      <c r="G90" s="683" t="s">
        <v>2407</v>
      </c>
      <c r="H90" s="683" t="s">
        <v>2417</v>
      </c>
      <c r="I90" s="653" t="s">
        <v>1461</v>
      </c>
      <c r="J90" s="624" t="s">
        <v>1266</v>
      </c>
      <c r="K90" s="654"/>
      <c r="L90" s="654"/>
      <c r="M90" s="653" t="s">
        <v>1546</v>
      </c>
      <c r="N90" s="654"/>
      <c r="O90" s="654"/>
      <c r="P90" s="624" t="s">
        <v>203</v>
      </c>
      <c r="Q90" s="624" t="s">
        <v>1904</v>
      </c>
      <c r="R90" s="624" t="s">
        <v>2034</v>
      </c>
      <c r="S90" s="624"/>
      <c r="T90" s="624">
        <v>12990</v>
      </c>
      <c r="U90" s="627"/>
      <c r="V90" s="624" t="s">
        <v>1268</v>
      </c>
      <c r="W90" s="627">
        <v>40576</v>
      </c>
      <c r="X90" s="667" t="s">
        <v>2341</v>
      </c>
    </row>
    <row r="91" spans="1:25" s="626" customFormat="1" ht="13.5" customHeight="1">
      <c r="A91" s="308">
        <v>83</v>
      </c>
      <c r="B91" s="309"/>
      <c r="C91" s="310"/>
      <c r="D91" s="623" t="s">
        <v>1263</v>
      </c>
      <c r="E91" s="624" t="s">
        <v>1459</v>
      </c>
      <c r="F91" s="683" t="s">
        <v>551</v>
      </c>
      <c r="G91" s="683" t="s">
        <v>2408</v>
      </c>
      <c r="H91" s="683" t="s">
        <v>2418</v>
      </c>
      <c r="I91" s="653" t="s">
        <v>1461</v>
      </c>
      <c r="J91" s="624" t="s">
        <v>1266</v>
      </c>
      <c r="K91" s="654"/>
      <c r="L91" s="654"/>
      <c r="M91" s="653" t="s">
        <v>1546</v>
      </c>
      <c r="N91" s="654"/>
      <c r="O91" s="654"/>
      <c r="P91" s="624" t="s">
        <v>2340</v>
      </c>
      <c r="Q91" s="624" t="s">
        <v>1358</v>
      </c>
      <c r="R91" s="624" t="s">
        <v>1273</v>
      </c>
      <c r="S91" s="624"/>
      <c r="T91" s="624"/>
      <c r="U91" s="624"/>
      <c r="V91" s="624" t="s">
        <v>1268</v>
      </c>
      <c r="W91" s="627"/>
      <c r="X91" s="667" t="s">
        <v>2341</v>
      </c>
    </row>
    <row r="92" spans="1:25" s="626" customFormat="1" ht="13.5" customHeight="1">
      <c r="A92" s="308">
        <v>84</v>
      </c>
      <c r="B92" s="309"/>
      <c r="C92" s="310"/>
      <c r="D92" s="623" t="s">
        <v>1263</v>
      </c>
      <c r="E92" s="624" t="s">
        <v>1459</v>
      </c>
      <c r="F92" s="683" t="s">
        <v>551</v>
      </c>
      <c r="G92" s="683" t="s">
        <v>2409</v>
      </c>
      <c r="H92" s="683" t="s">
        <v>2419</v>
      </c>
      <c r="I92" s="653" t="s">
        <v>1461</v>
      </c>
      <c r="J92" s="624" t="s">
        <v>1266</v>
      </c>
      <c r="K92" s="654"/>
      <c r="L92" s="654"/>
      <c r="M92" s="653" t="s">
        <v>1546</v>
      </c>
      <c r="N92" s="654"/>
      <c r="O92" s="654"/>
      <c r="P92" s="624" t="s">
        <v>205</v>
      </c>
      <c r="Q92" s="624" t="s">
        <v>206</v>
      </c>
      <c r="R92" s="624" t="s">
        <v>1267</v>
      </c>
      <c r="S92" s="624"/>
      <c r="T92" s="624">
        <v>12990</v>
      </c>
      <c r="U92" s="661">
        <v>40576</v>
      </c>
      <c r="V92" s="624" t="s">
        <v>1268</v>
      </c>
      <c r="W92" s="627">
        <v>40576</v>
      </c>
      <c r="X92" s="667" t="s">
        <v>1204</v>
      </c>
    </row>
    <row r="93" spans="1:25" s="626" customFormat="1" ht="13.5" customHeight="1">
      <c r="A93" s="308">
        <v>85</v>
      </c>
      <c r="B93" s="309"/>
      <c r="C93" s="310"/>
      <c r="D93" s="623" t="s">
        <v>1263</v>
      </c>
      <c r="E93" s="624" t="s">
        <v>1459</v>
      </c>
      <c r="F93" s="683" t="s">
        <v>551</v>
      </c>
      <c r="G93" s="683" t="s">
        <v>2410</v>
      </c>
      <c r="H93" s="683" t="s">
        <v>2420</v>
      </c>
      <c r="I93" s="653" t="s">
        <v>1461</v>
      </c>
      <c r="J93" s="624" t="s">
        <v>1266</v>
      </c>
      <c r="K93" s="654"/>
      <c r="L93" s="654"/>
      <c r="M93" s="653" t="s">
        <v>1546</v>
      </c>
      <c r="N93" s="654"/>
      <c r="O93" s="654"/>
      <c r="P93" s="624" t="s">
        <v>234</v>
      </c>
      <c r="Q93" s="624" t="s">
        <v>1264</v>
      </c>
      <c r="R93" s="624" t="s">
        <v>2329</v>
      </c>
      <c r="S93" s="624"/>
      <c r="T93" s="624"/>
      <c r="U93" s="624"/>
      <c r="V93" s="624" t="s">
        <v>1268</v>
      </c>
      <c r="W93" s="627">
        <v>37291</v>
      </c>
      <c r="X93" s="667" t="s">
        <v>2341</v>
      </c>
      <c r="Y93" s="626" t="s">
        <v>2969</v>
      </c>
    </row>
    <row r="94" spans="1:25" s="626" customFormat="1" ht="13.5" customHeight="1">
      <c r="A94" s="308">
        <v>86</v>
      </c>
      <c r="B94" s="309"/>
      <c r="C94" s="310"/>
      <c r="D94" s="623" t="s">
        <v>1263</v>
      </c>
      <c r="E94" s="624" t="s">
        <v>1459</v>
      </c>
      <c r="F94" s="683" t="s">
        <v>551</v>
      </c>
      <c r="G94" s="683" t="s">
        <v>2411</v>
      </c>
      <c r="H94" s="683" t="s">
        <v>2421</v>
      </c>
      <c r="I94" s="653" t="s">
        <v>1461</v>
      </c>
      <c r="J94" s="667" t="s">
        <v>1266</v>
      </c>
      <c r="K94" s="624"/>
      <c r="L94" s="624"/>
      <c r="M94" s="684" t="s">
        <v>1546</v>
      </c>
      <c r="N94" s="654"/>
      <c r="O94" s="654"/>
      <c r="P94" s="624" t="s">
        <v>566</v>
      </c>
      <c r="Q94" s="624" t="s">
        <v>1904</v>
      </c>
      <c r="R94" s="624" t="s">
        <v>1954</v>
      </c>
      <c r="S94" s="624"/>
      <c r="T94" s="624"/>
      <c r="U94" s="627"/>
      <c r="V94" s="624" t="s">
        <v>1268</v>
      </c>
      <c r="W94" s="627">
        <v>40594</v>
      </c>
      <c r="X94" s="667" t="s">
        <v>2341</v>
      </c>
    </row>
    <row r="95" spans="1:25" s="626" customFormat="1" ht="13.5" customHeight="1">
      <c r="A95" s="308">
        <v>87</v>
      </c>
      <c r="B95" s="309"/>
      <c r="C95" s="310"/>
      <c r="D95" s="623" t="s">
        <v>1263</v>
      </c>
      <c r="E95" s="624" t="s">
        <v>1459</v>
      </c>
      <c r="F95" s="683" t="s">
        <v>551</v>
      </c>
      <c r="G95" s="683" t="s">
        <v>2412</v>
      </c>
      <c r="H95" s="683" t="s">
        <v>2422</v>
      </c>
      <c r="I95" s="653" t="s">
        <v>1461</v>
      </c>
      <c r="J95" s="667" t="s">
        <v>1266</v>
      </c>
      <c r="K95" s="624"/>
      <c r="L95" s="624"/>
      <c r="M95" s="684" t="s">
        <v>1546</v>
      </c>
      <c r="N95" s="654"/>
      <c r="O95" s="654"/>
      <c r="P95" s="624" t="s">
        <v>381</v>
      </c>
      <c r="Q95" s="624" t="s">
        <v>1264</v>
      </c>
      <c r="R95" s="624" t="s">
        <v>188</v>
      </c>
      <c r="S95" s="624"/>
      <c r="T95" s="624">
        <v>12990</v>
      </c>
      <c r="U95" s="627">
        <v>40585</v>
      </c>
      <c r="V95" s="624" t="s">
        <v>1268</v>
      </c>
      <c r="W95" s="627">
        <v>40585</v>
      </c>
      <c r="X95" s="667" t="s">
        <v>382</v>
      </c>
    </row>
    <row r="96" spans="1:25" s="641" customFormat="1" ht="13.5" customHeight="1">
      <c r="A96" s="308">
        <v>88</v>
      </c>
      <c r="B96" s="309"/>
      <c r="C96" s="310"/>
      <c r="D96" s="623" t="s">
        <v>1263</v>
      </c>
      <c r="E96" s="624" t="s">
        <v>1459</v>
      </c>
      <c r="F96" s="683" t="s">
        <v>551</v>
      </c>
      <c r="G96" s="683" t="s">
        <v>2413</v>
      </c>
      <c r="H96" s="683" t="s">
        <v>2423</v>
      </c>
      <c r="I96" s="653" t="s">
        <v>1461</v>
      </c>
      <c r="J96" s="667" t="s">
        <v>1266</v>
      </c>
      <c r="K96" s="624"/>
      <c r="L96" s="624"/>
      <c r="M96" s="684" t="s">
        <v>1546</v>
      </c>
      <c r="N96" s="654"/>
      <c r="O96" s="654"/>
      <c r="P96" s="624" t="s">
        <v>308</v>
      </c>
      <c r="Q96" s="624" t="s">
        <v>309</v>
      </c>
      <c r="R96" s="624" t="s">
        <v>2221</v>
      </c>
      <c r="S96" s="624"/>
      <c r="T96" s="624">
        <v>12990</v>
      </c>
      <c r="U96" s="624" t="s">
        <v>310</v>
      </c>
      <c r="V96" s="624" t="s">
        <v>1268</v>
      </c>
      <c r="W96" s="627">
        <v>40582</v>
      </c>
      <c r="X96" s="685" t="s">
        <v>311</v>
      </c>
    </row>
    <row r="97" spans="1:24" s="641" customFormat="1" ht="13.5" customHeight="1">
      <c r="A97" s="308">
        <v>89</v>
      </c>
      <c r="B97" s="309"/>
      <c r="C97" s="310"/>
      <c r="D97" s="623" t="s">
        <v>1263</v>
      </c>
      <c r="E97" s="624" t="s">
        <v>1459</v>
      </c>
      <c r="F97" s="683" t="s">
        <v>551</v>
      </c>
      <c r="G97" s="683" t="s">
        <v>2414</v>
      </c>
      <c r="H97" s="683" t="s">
        <v>2424</v>
      </c>
      <c r="I97" s="653" t="s">
        <v>1461</v>
      </c>
      <c r="J97" s="667" t="s">
        <v>1266</v>
      </c>
      <c r="K97" s="624"/>
      <c r="L97" s="624"/>
      <c r="M97" s="684" t="s">
        <v>1546</v>
      </c>
      <c r="N97" s="654"/>
      <c r="O97" s="654"/>
      <c r="P97" s="624" t="s">
        <v>308</v>
      </c>
      <c r="Q97" s="624" t="s">
        <v>309</v>
      </c>
      <c r="R97" s="624" t="s">
        <v>2221</v>
      </c>
      <c r="S97" s="624"/>
      <c r="T97" s="624">
        <v>12990</v>
      </c>
      <c r="U97" s="624" t="s">
        <v>310</v>
      </c>
      <c r="V97" s="624" t="s">
        <v>1268</v>
      </c>
      <c r="W97" s="627">
        <v>40582</v>
      </c>
      <c r="X97" s="685" t="s">
        <v>311</v>
      </c>
    </row>
    <row r="98" spans="1:24" s="641" customFormat="1" ht="13.5" customHeight="1">
      <c r="A98" s="308">
        <v>90</v>
      </c>
      <c r="B98" s="309"/>
      <c r="C98" s="310"/>
      <c r="D98" s="623" t="s">
        <v>1263</v>
      </c>
      <c r="E98" s="624" t="s">
        <v>1459</v>
      </c>
      <c r="F98" s="683" t="s">
        <v>551</v>
      </c>
      <c r="G98" s="683" t="s">
        <v>2415</v>
      </c>
      <c r="H98" s="683" t="s">
        <v>2425</v>
      </c>
      <c r="I98" s="653" t="s">
        <v>1461</v>
      </c>
      <c r="J98" s="667" t="s">
        <v>1266</v>
      </c>
      <c r="K98" s="624"/>
      <c r="L98" s="627">
        <v>40562</v>
      </c>
      <c r="M98" s="684" t="s">
        <v>1546</v>
      </c>
      <c r="N98" s="654"/>
      <c r="O98" s="654"/>
      <c r="P98" s="624" t="s">
        <v>134</v>
      </c>
      <c r="Q98" s="624" t="s">
        <v>1387</v>
      </c>
      <c r="R98" s="624" t="s">
        <v>129</v>
      </c>
      <c r="S98" s="624"/>
      <c r="T98" s="624">
        <v>6950.8</v>
      </c>
      <c r="U98" s="627">
        <v>40597</v>
      </c>
      <c r="V98" s="624" t="s">
        <v>1268</v>
      </c>
      <c r="W98" s="627">
        <v>40577</v>
      </c>
      <c r="X98" s="685" t="s">
        <v>576</v>
      </c>
    </row>
    <row r="99" spans="1:24" s="626" customFormat="1" ht="13.5" customHeight="1">
      <c r="A99" s="308">
        <v>91</v>
      </c>
      <c r="B99" s="309"/>
      <c r="C99" s="310"/>
      <c r="D99" s="623" t="s">
        <v>1263</v>
      </c>
      <c r="E99" s="624" t="s">
        <v>1459</v>
      </c>
      <c r="F99" s="683" t="s">
        <v>551</v>
      </c>
      <c r="G99" s="683" t="s">
        <v>2416</v>
      </c>
      <c r="H99" s="683" t="s">
        <v>2426</v>
      </c>
      <c r="I99" s="653" t="s">
        <v>1461</v>
      </c>
      <c r="J99" s="667" t="s">
        <v>1266</v>
      </c>
      <c r="K99" s="624"/>
      <c r="L99" s="627">
        <v>40562</v>
      </c>
      <c r="M99" s="684" t="s">
        <v>1546</v>
      </c>
      <c r="N99" s="654"/>
      <c r="O99" s="654"/>
      <c r="P99" s="624" t="s">
        <v>389</v>
      </c>
      <c r="Q99" s="624" t="s">
        <v>2434</v>
      </c>
      <c r="R99" s="624" t="s">
        <v>390</v>
      </c>
      <c r="S99" s="624"/>
      <c r="T99" s="624">
        <v>12990</v>
      </c>
      <c r="U99" s="624" t="s">
        <v>391</v>
      </c>
      <c r="V99" s="624" t="s">
        <v>1268</v>
      </c>
      <c r="W99" s="627">
        <v>40586</v>
      </c>
      <c r="X99" s="667" t="s">
        <v>320</v>
      </c>
    </row>
    <row r="100" spans="1:24" s="689" customFormat="1" ht="13.5" customHeight="1">
      <c r="A100" s="312">
        <v>92</v>
      </c>
      <c r="B100" s="312"/>
      <c r="C100" s="310"/>
      <c r="D100" s="593" t="s">
        <v>1263</v>
      </c>
      <c r="E100" s="312" t="s">
        <v>1459</v>
      </c>
      <c r="F100" s="686" t="s">
        <v>2406</v>
      </c>
      <c r="G100" s="686" t="s">
        <v>1148</v>
      </c>
      <c r="H100" s="686" t="s">
        <v>1166</v>
      </c>
      <c r="I100" s="344" t="s">
        <v>1461</v>
      </c>
      <c r="J100" s="687" t="s">
        <v>2520</v>
      </c>
      <c r="K100" s="312"/>
      <c r="L100" s="312"/>
      <c r="M100" s="344" t="s">
        <v>1184</v>
      </c>
      <c r="N100" s="312"/>
      <c r="O100" s="688"/>
      <c r="P100" s="312" t="s">
        <v>2342</v>
      </c>
      <c r="Q100" s="312" t="s">
        <v>577</v>
      </c>
      <c r="R100" s="312" t="s">
        <v>1273</v>
      </c>
      <c r="S100" s="312"/>
      <c r="T100" s="312"/>
      <c r="U100" s="312"/>
      <c r="V100" s="312" t="s">
        <v>138</v>
      </c>
      <c r="W100" s="315"/>
      <c r="X100" s="687" t="s">
        <v>2515</v>
      </c>
    </row>
    <row r="101" spans="1:24" s="641" customFormat="1" ht="13.5" customHeight="1">
      <c r="A101" s="308">
        <v>93</v>
      </c>
      <c r="B101" s="309"/>
      <c r="C101" s="310"/>
      <c r="D101" s="623" t="s">
        <v>1263</v>
      </c>
      <c r="E101" s="624" t="s">
        <v>1459</v>
      </c>
      <c r="F101" s="683" t="s">
        <v>2406</v>
      </c>
      <c r="G101" s="683" t="s">
        <v>1149</v>
      </c>
      <c r="H101" s="683" t="s">
        <v>1167</v>
      </c>
      <c r="I101" s="653" t="s">
        <v>1461</v>
      </c>
      <c r="J101" s="667" t="s">
        <v>1266</v>
      </c>
      <c r="K101" s="624"/>
      <c r="L101" s="624"/>
      <c r="M101" s="653" t="s">
        <v>1184</v>
      </c>
      <c r="N101" s="624"/>
      <c r="O101" s="654"/>
      <c r="P101" s="624" t="s">
        <v>235</v>
      </c>
      <c r="Q101" s="624" t="s">
        <v>1477</v>
      </c>
      <c r="R101" s="624" t="s">
        <v>129</v>
      </c>
      <c r="S101" s="624"/>
      <c r="T101" s="624"/>
      <c r="U101" s="624"/>
      <c r="V101" s="624" t="s">
        <v>1268</v>
      </c>
      <c r="W101" s="627">
        <v>40624</v>
      </c>
      <c r="X101" s="690" t="s">
        <v>320</v>
      </c>
    </row>
    <row r="102" spans="1:24" s="641" customFormat="1" ht="13.5" customHeight="1">
      <c r="A102" s="308">
        <v>94</v>
      </c>
      <c r="B102" s="309"/>
      <c r="C102" s="310"/>
      <c r="D102" s="623" t="s">
        <v>1263</v>
      </c>
      <c r="E102" s="624" t="s">
        <v>1459</v>
      </c>
      <c r="F102" s="683" t="s">
        <v>1535</v>
      </c>
      <c r="G102" s="683" t="s">
        <v>1150</v>
      </c>
      <c r="H102" s="653" t="s">
        <v>1168</v>
      </c>
      <c r="I102" s="683" t="s">
        <v>1393</v>
      </c>
      <c r="J102" s="667" t="s">
        <v>1266</v>
      </c>
      <c r="K102" s="624"/>
      <c r="L102" s="624"/>
      <c r="M102" s="683" t="s">
        <v>1185</v>
      </c>
      <c r="N102" s="624"/>
      <c r="O102" s="654"/>
      <c r="P102" s="624" t="s">
        <v>544</v>
      </c>
      <c r="Q102" s="624" t="s">
        <v>1264</v>
      </c>
      <c r="R102" s="624" t="s">
        <v>526</v>
      </c>
      <c r="S102" s="624"/>
      <c r="T102" s="624"/>
      <c r="U102" s="624"/>
      <c r="V102" s="624" t="s">
        <v>1268</v>
      </c>
      <c r="W102" s="627">
        <v>40591</v>
      </c>
      <c r="X102" s="690" t="s">
        <v>549</v>
      </c>
    </row>
    <row r="103" spans="1:24" s="689" customFormat="1" ht="13.5" customHeight="1">
      <c r="A103" s="312">
        <v>95</v>
      </c>
      <c r="B103" s="312"/>
      <c r="C103" s="310"/>
      <c r="D103" s="593" t="s">
        <v>1263</v>
      </c>
      <c r="E103" s="312" t="s">
        <v>1459</v>
      </c>
      <c r="F103" s="686" t="s">
        <v>2406</v>
      </c>
      <c r="G103" s="344" t="s">
        <v>1151</v>
      </c>
      <c r="H103" s="344" t="s">
        <v>1169</v>
      </c>
      <c r="I103" s="344" t="s">
        <v>1461</v>
      </c>
      <c r="J103" s="687" t="s">
        <v>237</v>
      </c>
      <c r="K103" s="312"/>
      <c r="L103" s="312"/>
      <c r="M103" s="344" t="s">
        <v>1184</v>
      </c>
      <c r="N103" s="312"/>
      <c r="O103" s="688"/>
      <c r="P103" s="312" t="s">
        <v>791</v>
      </c>
      <c r="Q103" s="312" t="s">
        <v>237</v>
      </c>
      <c r="R103" s="312" t="s">
        <v>1273</v>
      </c>
      <c r="S103" s="312"/>
      <c r="T103" s="312"/>
      <c r="U103" s="312"/>
      <c r="V103" s="312" t="s">
        <v>138</v>
      </c>
      <c r="W103" s="315"/>
      <c r="X103" s="687"/>
    </row>
    <row r="104" spans="1:24" s="641" customFormat="1" ht="13.5" customHeight="1">
      <c r="A104" s="308">
        <v>96</v>
      </c>
      <c r="B104" s="309"/>
      <c r="C104" s="310"/>
      <c r="D104" s="623" t="s">
        <v>1263</v>
      </c>
      <c r="E104" s="624" t="s">
        <v>1459</v>
      </c>
      <c r="F104" s="683" t="s">
        <v>2406</v>
      </c>
      <c r="G104" s="653" t="s">
        <v>1152</v>
      </c>
      <c r="H104" s="653" t="s">
        <v>1170</v>
      </c>
      <c r="I104" s="653" t="s">
        <v>1461</v>
      </c>
      <c r="J104" s="667" t="s">
        <v>1673</v>
      </c>
      <c r="K104" s="624"/>
      <c r="L104" s="624"/>
      <c r="M104" s="653" t="s">
        <v>1184</v>
      </c>
      <c r="N104" s="624"/>
      <c r="O104" s="654"/>
      <c r="P104" s="274" t="s">
        <v>570</v>
      </c>
      <c r="Q104" s="624" t="s">
        <v>1673</v>
      </c>
      <c r="R104" s="624" t="s">
        <v>1273</v>
      </c>
      <c r="S104" s="624"/>
      <c r="T104" s="624"/>
      <c r="U104" s="624"/>
      <c r="V104" s="624" t="s">
        <v>1268</v>
      </c>
      <c r="W104" s="627">
        <v>40596</v>
      </c>
      <c r="X104" s="644" t="s">
        <v>2525</v>
      </c>
    </row>
    <row r="105" spans="1:24" s="641" customFormat="1" ht="13.5" customHeight="1">
      <c r="A105" s="308">
        <v>97</v>
      </c>
      <c r="B105" s="309"/>
      <c r="C105" s="310"/>
      <c r="D105" s="623" t="s">
        <v>1263</v>
      </c>
      <c r="E105" s="624" t="s">
        <v>1459</v>
      </c>
      <c r="F105" s="683" t="s">
        <v>1535</v>
      </c>
      <c r="G105" s="653" t="s">
        <v>1153</v>
      </c>
      <c r="H105" s="653" t="s">
        <v>1171</v>
      </c>
      <c r="I105" s="653" t="s">
        <v>1393</v>
      </c>
      <c r="J105" s="667" t="s">
        <v>1264</v>
      </c>
      <c r="K105" s="624"/>
      <c r="L105" s="624"/>
      <c r="M105" s="653" t="s">
        <v>1185</v>
      </c>
      <c r="N105" s="624"/>
      <c r="O105" s="654"/>
      <c r="P105" s="624" t="s">
        <v>93</v>
      </c>
      <c r="Q105" s="624" t="s">
        <v>1264</v>
      </c>
      <c r="R105" s="624" t="s">
        <v>1299</v>
      </c>
      <c r="S105" s="624"/>
      <c r="T105" s="624"/>
      <c r="U105" s="624" t="s">
        <v>2033</v>
      </c>
      <c r="V105" s="624" t="s">
        <v>1268</v>
      </c>
      <c r="W105" s="627">
        <v>40567</v>
      </c>
      <c r="X105" s="644" t="s">
        <v>412</v>
      </c>
    </row>
    <row r="106" spans="1:24" s="689" customFormat="1" ht="13.5" customHeight="1">
      <c r="A106" s="312">
        <v>98</v>
      </c>
      <c r="B106" s="312"/>
      <c r="C106" s="310"/>
      <c r="D106" s="632" t="s">
        <v>1263</v>
      </c>
      <c r="E106" s="270" t="s">
        <v>1459</v>
      </c>
      <c r="F106" s="691" t="s">
        <v>2406</v>
      </c>
      <c r="G106" s="271" t="s">
        <v>1154</v>
      </c>
      <c r="H106" s="271" t="s">
        <v>1172</v>
      </c>
      <c r="I106" s="271" t="s">
        <v>1461</v>
      </c>
      <c r="J106" s="692" t="s">
        <v>2483</v>
      </c>
      <c r="K106" s="270"/>
      <c r="L106" s="270"/>
      <c r="M106" s="271" t="s">
        <v>1184</v>
      </c>
      <c r="N106" s="270"/>
      <c r="O106" s="693"/>
      <c r="P106" s="270" t="s">
        <v>2482</v>
      </c>
      <c r="Q106" s="270" t="s">
        <v>577</v>
      </c>
      <c r="R106" s="270" t="s">
        <v>1273</v>
      </c>
      <c r="S106" s="270"/>
      <c r="T106" s="270"/>
      <c r="U106" s="270"/>
      <c r="V106" s="270" t="s">
        <v>1268</v>
      </c>
      <c r="W106" s="633">
        <v>40669</v>
      </c>
      <c r="X106" s="687" t="s">
        <v>790</v>
      </c>
    </row>
    <row r="107" spans="1:24" s="689" customFormat="1" ht="13.5" customHeight="1">
      <c r="A107" s="312">
        <v>99</v>
      </c>
      <c r="B107" s="312"/>
      <c r="C107" s="310"/>
      <c r="D107" s="593" t="s">
        <v>1263</v>
      </c>
      <c r="E107" s="312" t="s">
        <v>1459</v>
      </c>
      <c r="F107" s="686" t="s">
        <v>2406</v>
      </c>
      <c r="G107" s="344" t="s">
        <v>1155</v>
      </c>
      <c r="H107" s="344" t="s">
        <v>1173</v>
      </c>
      <c r="I107" s="344" t="s">
        <v>1461</v>
      </c>
      <c r="J107" s="687" t="s">
        <v>1367</v>
      </c>
      <c r="K107" s="312"/>
      <c r="L107" s="312"/>
      <c r="M107" s="344" t="s">
        <v>1184</v>
      </c>
      <c r="N107" s="312"/>
      <c r="O107" s="688"/>
      <c r="P107" s="312" t="s">
        <v>2450</v>
      </c>
      <c r="Q107" s="312" t="s">
        <v>577</v>
      </c>
      <c r="R107" s="312" t="s">
        <v>1273</v>
      </c>
      <c r="S107" s="312"/>
      <c r="T107" s="312"/>
      <c r="U107" s="312"/>
      <c r="V107" s="312" t="s">
        <v>138</v>
      </c>
      <c r="W107" s="315">
        <v>40612</v>
      </c>
      <c r="X107" s="687" t="s">
        <v>2515</v>
      </c>
    </row>
    <row r="108" spans="1:24" s="641" customFormat="1" ht="13.5" customHeight="1">
      <c r="A108" s="308">
        <v>100</v>
      </c>
      <c r="B108" s="309"/>
      <c r="C108" s="310"/>
      <c r="D108" s="623" t="s">
        <v>1263</v>
      </c>
      <c r="E108" s="624" t="s">
        <v>1459</v>
      </c>
      <c r="F108" s="683" t="s">
        <v>1535</v>
      </c>
      <c r="G108" s="653" t="s">
        <v>1156</v>
      </c>
      <c r="H108" s="653" t="s">
        <v>1174</v>
      </c>
      <c r="I108" s="653" t="s">
        <v>1393</v>
      </c>
      <c r="J108" s="667" t="s">
        <v>1266</v>
      </c>
      <c r="K108" s="624"/>
      <c r="L108" s="624"/>
      <c r="M108" s="653" t="s">
        <v>1185</v>
      </c>
      <c r="N108" s="624"/>
      <c r="O108" s="654"/>
      <c r="P108" s="624" t="s">
        <v>2443</v>
      </c>
      <c r="Q108" s="624" t="s">
        <v>1904</v>
      </c>
      <c r="R108" s="624" t="s">
        <v>1281</v>
      </c>
      <c r="S108" s="624"/>
      <c r="T108" s="624"/>
      <c r="U108" s="624"/>
      <c r="V108" s="624" t="s">
        <v>1268</v>
      </c>
      <c r="W108" s="627">
        <v>40576</v>
      </c>
      <c r="X108" s="644"/>
    </row>
    <row r="109" spans="1:24" s="689" customFormat="1" ht="13.5" customHeight="1">
      <c r="A109" s="312">
        <v>101</v>
      </c>
      <c r="B109" s="312"/>
      <c r="C109" s="310"/>
      <c r="D109" s="593" t="s">
        <v>1263</v>
      </c>
      <c r="E109" s="312" t="s">
        <v>1459</v>
      </c>
      <c r="F109" s="686" t="s">
        <v>2406</v>
      </c>
      <c r="G109" s="344" t="s">
        <v>1157</v>
      </c>
      <c r="H109" s="344" t="s">
        <v>1175</v>
      </c>
      <c r="I109" s="344" t="s">
        <v>1461</v>
      </c>
      <c r="J109" s="687" t="s">
        <v>2527</v>
      </c>
      <c r="K109" s="312"/>
      <c r="L109" s="312"/>
      <c r="M109" s="344" t="s">
        <v>1184</v>
      </c>
      <c r="N109" s="312"/>
      <c r="O109" s="688"/>
      <c r="P109" s="312" t="s">
        <v>2528</v>
      </c>
      <c r="Q109" s="312" t="s">
        <v>577</v>
      </c>
      <c r="R109" s="312" t="s">
        <v>1273</v>
      </c>
      <c r="S109" s="312"/>
      <c r="T109" s="312"/>
      <c r="U109" s="312"/>
      <c r="V109" s="312" t="s">
        <v>138</v>
      </c>
      <c r="W109" s="315">
        <v>40612</v>
      </c>
      <c r="X109" s="687" t="s">
        <v>2515</v>
      </c>
    </row>
    <row r="110" spans="1:24" s="689" customFormat="1" ht="13.5" customHeight="1">
      <c r="A110" s="312">
        <v>102</v>
      </c>
      <c r="B110" s="312"/>
      <c r="C110" s="310"/>
      <c r="D110" s="593" t="s">
        <v>1263</v>
      </c>
      <c r="E110" s="312" t="s">
        <v>1459</v>
      </c>
      <c r="F110" s="686" t="s">
        <v>2406</v>
      </c>
      <c r="G110" s="344" t="s">
        <v>1158</v>
      </c>
      <c r="H110" s="344" t="s">
        <v>1176</v>
      </c>
      <c r="I110" s="344" t="s">
        <v>1461</v>
      </c>
      <c r="J110" s="687" t="s">
        <v>1264</v>
      </c>
      <c r="K110" s="312"/>
      <c r="L110" s="312"/>
      <c r="M110" s="344" t="s">
        <v>1184</v>
      </c>
      <c r="N110" s="312"/>
      <c r="O110" s="688"/>
      <c r="P110" s="312" t="s">
        <v>851</v>
      </c>
      <c r="Q110" s="312" t="s">
        <v>1264</v>
      </c>
      <c r="R110" s="312" t="s">
        <v>332</v>
      </c>
      <c r="S110" s="312"/>
      <c r="T110" s="312"/>
      <c r="U110" s="312"/>
      <c r="V110" s="312" t="s">
        <v>138</v>
      </c>
      <c r="W110" s="315">
        <v>40633</v>
      </c>
      <c r="X110" s="687" t="s">
        <v>1295</v>
      </c>
    </row>
    <row r="111" spans="1:24" s="641" customFormat="1" ht="13.5" customHeight="1">
      <c r="A111" s="308">
        <v>103</v>
      </c>
      <c r="B111" s="309"/>
      <c r="C111" s="310"/>
      <c r="D111" s="623" t="s">
        <v>1263</v>
      </c>
      <c r="E111" s="624" t="s">
        <v>1459</v>
      </c>
      <c r="F111" s="683" t="s">
        <v>1535</v>
      </c>
      <c r="G111" s="653" t="s">
        <v>1159</v>
      </c>
      <c r="H111" s="653" t="s">
        <v>1177</v>
      </c>
      <c r="I111" s="653" t="s">
        <v>1393</v>
      </c>
      <c r="J111" s="667" t="s">
        <v>1904</v>
      </c>
      <c r="K111" s="624"/>
      <c r="L111" s="624"/>
      <c r="M111" s="653" t="s">
        <v>1185</v>
      </c>
      <c r="N111" s="624"/>
      <c r="O111" s="654"/>
      <c r="P111" s="274" t="s">
        <v>225</v>
      </c>
      <c r="Q111" s="624" t="s">
        <v>1904</v>
      </c>
      <c r="R111" s="624" t="s">
        <v>1954</v>
      </c>
      <c r="S111" s="624"/>
      <c r="T111" s="624"/>
      <c r="U111" s="624" t="s">
        <v>2033</v>
      </c>
      <c r="V111" s="624" t="s">
        <v>1268</v>
      </c>
      <c r="W111" s="627">
        <v>40577</v>
      </c>
      <c r="X111" s="644" t="s">
        <v>226</v>
      </c>
    </row>
    <row r="112" spans="1:24" s="641" customFormat="1" ht="13.5" customHeight="1">
      <c r="A112" s="308">
        <v>104</v>
      </c>
      <c r="B112" s="309"/>
      <c r="C112" s="310"/>
      <c r="D112" s="623" t="s">
        <v>1263</v>
      </c>
      <c r="E112" s="624" t="s">
        <v>1459</v>
      </c>
      <c r="F112" s="683" t="s">
        <v>2406</v>
      </c>
      <c r="G112" s="653" t="s">
        <v>1160</v>
      </c>
      <c r="H112" s="653" t="s">
        <v>1178</v>
      </c>
      <c r="I112" s="653" t="s">
        <v>1461</v>
      </c>
      <c r="J112" s="667" t="s">
        <v>1266</v>
      </c>
      <c r="K112" s="624"/>
      <c r="L112" s="624"/>
      <c r="M112" s="653" t="s">
        <v>1184</v>
      </c>
      <c r="N112" s="624"/>
      <c r="O112" s="654"/>
      <c r="P112" s="624" t="s">
        <v>848</v>
      </c>
      <c r="Q112" s="624" t="s">
        <v>206</v>
      </c>
      <c r="R112" s="624" t="s">
        <v>190</v>
      </c>
      <c r="S112" s="624"/>
      <c r="T112" s="624"/>
      <c r="U112" s="624"/>
      <c r="V112" s="624" t="s">
        <v>109</v>
      </c>
      <c r="W112" s="627">
        <v>40625</v>
      </c>
      <c r="X112" s="644" t="s">
        <v>1295</v>
      </c>
    </row>
    <row r="113" spans="1:25" s="689" customFormat="1" ht="13.5" customHeight="1">
      <c r="A113" s="312">
        <v>105</v>
      </c>
      <c r="B113" s="312"/>
      <c r="C113" s="310"/>
      <c r="D113" s="632" t="s">
        <v>1263</v>
      </c>
      <c r="E113" s="270" t="s">
        <v>1459</v>
      </c>
      <c r="F113" s="691" t="s">
        <v>2406</v>
      </c>
      <c r="G113" s="271" t="s">
        <v>1161</v>
      </c>
      <c r="H113" s="271" t="s">
        <v>1179</v>
      </c>
      <c r="I113" s="271" t="s">
        <v>1461</v>
      </c>
      <c r="J113" s="692" t="s">
        <v>206</v>
      </c>
      <c r="K113" s="270"/>
      <c r="L113" s="270"/>
      <c r="M113" s="271" t="s">
        <v>1184</v>
      </c>
      <c r="N113" s="270"/>
      <c r="O113" s="693"/>
      <c r="P113" s="270" t="s">
        <v>2493</v>
      </c>
      <c r="Q113" s="270" t="s">
        <v>206</v>
      </c>
      <c r="R113" s="270" t="s">
        <v>749</v>
      </c>
      <c r="S113" s="270"/>
      <c r="T113" s="270"/>
      <c r="U113" s="270"/>
      <c r="V113" s="270" t="s">
        <v>1268</v>
      </c>
      <c r="W113" s="633">
        <v>40647</v>
      </c>
      <c r="X113" s="687" t="s">
        <v>853</v>
      </c>
    </row>
    <row r="114" spans="1:25" s="641" customFormat="1" ht="13.5" customHeight="1">
      <c r="A114" s="308">
        <v>106</v>
      </c>
      <c r="B114" s="309"/>
      <c r="C114" s="310"/>
      <c r="D114" s="623" t="s">
        <v>1263</v>
      </c>
      <c r="E114" s="624" t="s">
        <v>1459</v>
      </c>
      <c r="F114" s="683" t="s">
        <v>1535</v>
      </c>
      <c r="G114" s="653" t="s">
        <v>1162</v>
      </c>
      <c r="H114" s="653" t="s">
        <v>1180</v>
      </c>
      <c r="I114" s="653" t="s">
        <v>1461</v>
      </c>
      <c r="J114" s="667" t="s">
        <v>1266</v>
      </c>
      <c r="K114" s="624"/>
      <c r="L114" s="624"/>
      <c r="M114" s="653" t="s">
        <v>1185</v>
      </c>
      <c r="N114" s="624"/>
      <c r="O114" s="654"/>
      <c r="P114" s="624" t="s">
        <v>595</v>
      </c>
      <c r="Q114" s="624" t="s">
        <v>577</v>
      </c>
      <c r="R114" s="624" t="s">
        <v>1273</v>
      </c>
      <c r="S114" s="624"/>
      <c r="T114" s="624"/>
      <c r="U114" s="624"/>
      <c r="V114" s="624" t="s">
        <v>1268</v>
      </c>
      <c r="W114" s="627">
        <v>40599</v>
      </c>
      <c r="X114" s="690" t="s">
        <v>133</v>
      </c>
    </row>
    <row r="115" spans="1:25" s="689" customFormat="1" ht="13.5" customHeight="1">
      <c r="A115" s="312">
        <v>107</v>
      </c>
      <c r="B115" s="312"/>
      <c r="C115" s="310"/>
      <c r="D115" s="593" t="s">
        <v>1263</v>
      </c>
      <c r="E115" s="312" t="s">
        <v>1459</v>
      </c>
      <c r="F115" s="686" t="s">
        <v>2406</v>
      </c>
      <c r="G115" s="344" t="s">
        <v>1163</v>
      </c>
      <c r="H115" s="344" t="s">
        <v>1181</v>
      </c>
      <c r="I115" s="344" t="s">
        <v>1461</v>
      </c>
      <c r="J115" s="687" t="s">
        <v>2519</v>
      </c>
      <c r="K115" s="312"/>
      <c r="L115" s="312"/>
      <c r="M115" s="344" t="s">
        <v>1184</v>
      </c>
      <c r="N115" s="312"/>
      <c r="O115" s="688"/>
      <c r="P115" s="312" t="s">
        <v>2538</v>
      </c>
      <c r="Q115" s="312" t="s">
        <v>1370</v>
      </c>
      <c r="R115" s="312" t="s">
        <v>1283</v>
      </c>
      <c r="S115" s="312"/>
      <c r="T115" s="312"/>
      <c r="U115" s="312"/>
      <c r="V115" s="312" t="s">
        <v>138</v>
      </c>
      <c r="W115" s="315">
        <v>40604</v>
      </c>
      <c r="X115" s="687" t="s">
        <v>525</v>
      </c>
    </row>
    <row r="116" spans="1:25" s="641" customFormat="1" ht="13.5" customHeight="1">
      <c r="A116" s="308">
        <v>108</v>
      </c>
      <c r="B116" s="309"/>
      <c r="C116" s="310"/>
      <c r="D116" s="623" t="s">
        <v>1263</v>
      </c>
      <c r="E116" s="624" t="s">
        <v>1459</v>
      </c>
      <c r="F116" s="683" t="s">
        <v>2406</v>
      </c>
      <c r="G116" s="653" t="s">
        <v>1164</v>
      </c>
      <c r="H116" s="653" t="s">
        <v>1182</v>
      </c>
      <c r="I116" s="653" t="s">
        <v>1461</v>
      </c>
      <c r="J116" s="667" t="s">
        <v>1266</v>
      </c>
      <c r="K116" s="624"/>
      <c r="L116" s="624"/>
      <c r="M116" s="653" t="s">
        <v>1184</v>
      </c>
      <c r="N116" s="624"/>
      <c r="O116" s="654"/>
      <c r="P116" s="624" t="s">
        <v>134</v>
      </c>
      <c r="Q116" s="624" t="s">
        <v>577</v>
      </c>
      <c r="R116" s="624" t="s">
        <v>129</v>
      </c>
      <c r="S116" s="624"/>
      <c r="T116" s="624"/>
      <c r="U116" s="624"/>
      <c r="V116" s="624" t="s">
        <v>1268</v>
      </c>
      <c r="W116" s="627">
        <v>40633</v>
      </c>
      <c r="X116" s="644" t="s">
        <v>525</v>
      </c>
    </row>
    <row r="117" spans="1:25" s="641" customFormat="1" ht="13.5" customHeight="1">
      <c r="A117" s="308">
        <v>109</v>
      </c>
      <c r="B117" s="309"/>
      <c r="C117" s="310"/>
      <c r="D117" s="623" t="s">
        <v>1263</v>
      </c>
      <c r="E117" s="624" t="s">
        <v>1459</v>
      </c>
      <c r="F117" s="683" t="s">
        <v>1535</v>
      </c>
      <c r="G117" s="653" t="s">
        <v>1165</v>
      </c>
      <c r="H117" s="653" t="s">
        <v>1183</v>
      </c>
      <c r="I117" s="653" t="s">
        <v>1867</v>
      </c>
      <c r="J117" s="667" t="s">
        <v>1266</v>
      </c>
      <c r="K117" s="624"/>
      <c r="L117" s="624"/>
      <c r="M117" s="653" t="s">
        <v>1185</v>
      </c>
      <c r="N117" s="624"/>
      <c r="O117" s="654"/>
      <c r="P117" s="624" t="s">
        <v>395</v>
      </c>
      <c r="Q117" s="624"/>
      <c r="R117" s="624"/>
      <c r="S117" s="624"/>
      <c r="T117" s="624"/>
      <c r="U117" s="624"/>
      <c r="V117" s="624" t="s">
        <v>1268</v>
      </c>
      <c r="W117" s="627">
        <v>40586</v>
      </c>
      <c r="X117" s="644" t="s">
        <v>2390</v>
      </c>
    </row>
    <row r="118" spans="1:25" s="641" customFormat="1" ht="13.5" customHeight="1">
      <c r="A118" s="308">
        <v>110</v>
      </c>
      <c r="B118" s="309"/>
      <c r="C118" s="310"/>
      <c r="D118" s="623" t="s">
        <v>1263</v>
      </c>
      <c r="E118" s="624" t="s">
        <v>1459</v>
      </c>
      <c r="F118" s="683" t="s">
        <v>551</v>
      </c>
      <c r="G118" s="683" t="s">
        <v>1186</v>
      </c>
      <c r="H118" s="683" t="s">
        <v>1187</v>
      </c>
      <c r="I118" s="653" t="s">
        <v>1461</v>
      </c>
      <c r="J118" s="667" t="s">
        <v>1269</v>
      </c>
      <c r="K118" s="624"/>
      <c r="L118" s="627">
        <v>40562</v>
      </c>
      <c r="M118" s="653" t="s">
        <v>1546</v>
      </c>
      <c r="N118" s="624"/>
      <c r="O118" s="654"/>
      <c r="P118" s="624" t="s">
        <v>1314</v>
      </c>
      <c r="Q118" s="624" t="s">
        <v>577</v>
      </c>
      <c r="R118" s="624" t="s">
        <v>1273</v>
      </c>
      <c r="S118" s="624"/>
      <c r="T118" s="624"/>
      <c r="U118" s="624"/>
      <c r="V118" s="624" t="s">
        <v>1268</v>
      </c>
      <c r="W118" s="627">
        <v>40631</v>
      </c>
      <c r="X118" s="644" t="s">
        <v>978</v>
      </c>
    </row>
    <row r="119" spans="1:25" s="626" customFormat="1" ht="13.5" customHeight="1">
      <c r="A119" s="308">
        <v>111</v>
      </c>
      <c r="B119" s="309"/>
      <c r="C119" s="642"/>
      <c r="D119" s="623" t="s">
        <v>1263</v>
      </c>
      <c r="E119" s="624" t="s">
        <v>1459</v>
      </c>
      <c r="F119" s="683" t="s">
        <v>551</v>
      </c>
      <c r="G119" s="683" t="s">
        <v>1188</v>
      </c>
      <c r="H119" s="683" t="s">
        <v>1189</v>
      </c>
      <c r="I119" s="653" t="s">
        <v>1461</v>
      </c>
      <c r="J119" s="667" t="s">
        <v>1266</v>
      </c>
      <c r="K119" s="624"/>
      <c r="L119" s="627">
        <v>40562</v>
      </c>
      <c r="M119" s="653" t="s">
        <v>1546</v>
      </c>
      <c r="N119" s="654"/>
      <c r="O119" s="654"/>
      <c r="P119" s="624" t="s">
        <v>108</v>
      </c>
      <c r="Q119" s="624" t="s">
        <v>1264</v>
      </c>
      <c r="R119" s="624" t="s">
        <v>114</v>
      </c>
      <c r="S119" s="624">
        <v>12990</v>
      </c>
      <c r="T119" s="624">
        <v>12990</v>
      </c>
      <c r="U119" s="624"/>
      <c r="V119" s="624" t="s">
        <v>1268</v>
      </c>
      <c r="W119" s="627">
        <v>40568</v>
      </c>
      <c r="X119" s="667" t="s">
        <v>2341</v>
      </c>
    </row>
    <row r="120" spans="1:25" s="641" customFormat="1" ht="13.5" customHeight="1">
      <c r="A120" s="308">
        <v>112</v>
      </c>
      <c r="B120" s="309"/>
      <c r="C120" s="310"/>
      <c r="D120" s="623" t="s">
        <v>1263</v>
      </c>
      <c r="E120" s="624" t="s">
        <v>1459</v>
      </c>
      <c r="F120" s="683" t="s">
        <v>551</v>
      </c>
      <c r="G120" s="683" t="s">
        <v>1190</v>
      </c>
      <c r="H120" s="683" t="s">
        <v>1191</v>
      </c>
      <c r="I120" s="653" t="s">
        <v>1461</v>
      </c>
      <c r="J120" s="667" t="s">
        <v>1266</v>
      </c>
      <c r="K120" s="624"/>
      <c r="L120" s="627">
        <v>40562</v>
      </c>
      <c r="M120" s="653" t="s">
        <v>1546</v>
      </c>
      <c r="N120" s="654"/>
      <c r="O120" s="654"/>
      <c r="P120" s="624" t="s">
        <v>786</v>
      </c>
      <c r="Q120" s="624"/>
      <c r="R120" s="624"/>
      <c r="S120" s="624"/>
      <c r="T120" s="624"/>
      <c r="U120" s="624"/>
      <c r="V120" s="624" t="s">
        <v>1268</v>
      </c>
      <c r="W120" s="627">
        <v>40595</v>
      </c>
      <c r="X120" s="685" t="s">
        <v>380</v>
      </c>
    </row>
    <row r="121" spans="1:25" s="641" customFormat="1" ht="13.5" customHeight="1">
      <c r="A121" s="308">
        <v>113</v>
      </c>
      <c r="B121" s="309"/>
      <c r="C121" s="310"/>
      <c r="D121" s="623" t="s">
        <v>1263</v>
      </c>
      <c r="E121" s="624" t="s">
        <v>1459</v>
      </c>
      <c r="F121" s="683" t="s">
        <v>551</v>
      </c>
      <c r="G121" s="683" t="s">
        <v>1192</v>
      </c>
      <c r="H121" s="683" t="s">
        <v>1193</v>
      </c>
      <c r="I121" s="653" t="s">
        <v>1461</v>
      </c>
      <c r="J121" s="667" t="s">
        <v>1264</v>
      </c>
      <c r="K121" s="624"/>
      <c r="L121" s="624"/>
      <c r="M121" s="653" t="s">
        <v>1546</v>
      </c>
      <c r="N121" s="654"/>
      <c r="O121" s="654"/>
      <c r="P121" s="624" t="s">
        <v>401</v>
      </c>
      <c r="Q121" s="624" t="s">
        <v>1264</v>
      </c>
      <c r="R121" s="624" t="s">
        <v>188</v>
      </c>
      <c r="S121" s="624">
        <v>12990</v>
      </c>
      <c r="T121" s="624">
        <v>1000</v>
      </c>
      <c r="U121" s="624"/>
      <c r="V121" s="624" t="s">
        <v>1268</v>
      </c>
      <c r="W121" s="627">
        <v>40602</v>
      </c>
      <c r="X121" s="685" t="s">
        <v>402</v>
      </c>
    </row>
    <row r="122" spans="1:25" s="641" customFormat="1" ht="13.5" customHeight="1">
      <c r="A122" s="308">
        <v>114</v>
      </c>
      <c r="B122" s="309"/>
      <c r="C122" s="310"/>
      <c r="D122" s="623" t="s">
        <v>1263</v>
      </c>
      <c r="E122" s="624" t="s">
        <v>1459</v>
      </c>
      <c r="F122" s="683" t="s">
        <v>551</v>
      </c>
      <c r="G122" s="683" t="s">
        <v>1194</v>
      </c>
      <c r="H122" s="683" t="s">
        <v>1195</v>
      </c>
      <c r="I122" s="653" t="s">
        <v>1461</v>
      </c>
      <c r="J122" s="667" t="s">
        <v>1266</v>
      </c>
      <c r="K122" s="624"/>
      <c r="L122" s="624"/>
      <c r="M122" s="653" t="s">
        <v>1546</v>
      </c>
      <c r="N122" s="654"/>
      <c r="O122" s="654"/>
      <c r="P122" s="624" t="s">
        <v>798</v>
      </c>
      <c r="Q122" s="624" t="s">
        <v>2434</v>
      </c>
      <c r="R122" s="624" t="s">
        <v>2035</v>
      </c>
      <c r="S122" s="624">
        <v>12990</v>
      </c>
      <c r="T122" s="624">
        <v>12990</v>
      </c>
      <c r="U122" s="624"/>
      <c r="V122" s="624" t="s">
        <v>1268</v>
      </c>
      <c r="W122" s="627">
        <v>40613</v>
      </c>
      <c r="X122" s="685" t="s">
        <v>799</v>
      </c>
      <c r="Y122" s="641" t="s">
        <v>976</v>
      </c>
    </row>
    <row r="123" spans="1:25" s="626" customFormat="1" ht="13.5" customHeight="1">
      <c r="A123" s="308">
        <v>115</v>
      </c>
      <c r="B123" s="309"/>
      <c r="C123" s="310"/>
      <c r="D123" s="623" t="s">
        <v>1263</v>
      </c>
      <c r="E123" s="624" t="s">
        <v>1459</v>
      </c>
      <c r="F123" s="683" t="s">
        <v>551</v>
      </c>
      <c r="G123" s="683" t="s">
        <v>1196</v>
      </c>
      <c r="H123" s="683" t="s">
        <v>1197</v>
      </c>
      <c r="I123" s="653" t="s">
        <v>1461</v>
      </c>
      <c r="J123" s="667" t="s">
        <v>1266</v>
      </c>
      <c r="K123" s="624"/>
      <c r="L123" s="624"/>
      <c r="M123" s="653" t="s">
        <v>1546</v>
      </c>
      <c r="N123" s="654"/>
      <c r="O123" s="654"/>
      <c r="P123" s="624" t="s">
        <v>514</v>
      </c>
      <c r="Q123" s="624" t="s">
        <v>2434</v>
      </c>
      <c r="R123" s="624" t="s">
        <v>102</v>
      </c>
      <c r="S123" s="624">
        <v>12990</v>
      </c>
      <c r="T123" s="624">
        <v>2000</v>
      </c>
      <c r="U123" s="624"/>
      <c r="V123" s="624" t="s">
        <v>1268</v>
      </c>
      <c r="W123" s="627">
        <v>40592</v>
      </c>
      <c r="X123" s="667" t="s">
        <v>515</v>
      </c>
    </row>
    <row r="124" spans="1:25" s="641" customFormat="1" ht="13.5" customHeight="1">
      <c r="A124" s="308">
        <v>116</v>
      </c>
      <c r="B124" s="309"/>
      <c r="C124" s="310"/>
      <c r="D124" s="623" t="s">
        <v>1263</v>
      </c>
      <c r="E124" s="624" t="s">
        <v>1459</v>
      </c>
      <c r="F124" s="683" t="s">
        <v>551</v>
      </c>
      <c r="G124" s="683" t="s">
        <v>1198</v>
      </c>
      <c r="H124" s="683" t="s">
        <v>1199</v>
      </c>
      <c r="I124" s="653" t="s">
        <v>1461</v>
      </c>
      <c r="J124" s="667" t="s">
        <v>1266</v>
      </c>
      <c r="K124" s="624"/>
      <c r="L124" s="624"/>
      <c r="M124" s="653" t="s">
        <v>1546</v>
      </c>
      <c r="N124" s="654"/>
      <c r="O124" s="654"/>
      <c r="P124" s="624" t="s">
        <v>529</v>
      </c>
      <c r="Q124" s="624" t="s">
        <v>2227</v>
      </c>
      <c r="R124" s="624" t="s">
        <v>1265</v>
      </c>
      <c r="S124" s="624">
        <v>12990</v>
      </c>
      <c r="T124" s="624"/>
      <c r="U124" s="624"/>
      <c r="V124" s="624" t="s">
        <v>1268</v>
      </c>
      <c r="W124" s="627">
        <v>40590</v>
      </c>
      <c r="X124" s="685" t="s">
        <v>530</v>
      </c>
    </row>
    <row r="125" spans="1:25" s="641" customFormat="1" ht="13.5" customHeight="1">
      <c r="A125" s="308">
        <v>117</v>
      </c>
      <c r="B125" s="309"/>
      <c r="C125" s="310"/>
      <c r="D125" s="623" t="s">
        <v>1263</v>
      </c>
      <c r="E125" s="624" t="s">
        <v>1459</v>
      </c>
      <c r="F125" s="683" t="s">
        <v>551</v>
      </c>
      <c r="G125" s="683" t="s">
        <v>1200</v>
      </c>
      <c r="H125" s="683" t="s">
        <v>1201</v>
      </c>
      <c r="I125" s="653" t="s">
        <v>1461</v>
      </c>
      <c r="J125" s="667" t="s">
        <v>1266</v>
      </c>
      <c r="K125" s="624"/>
      <c r="L125" s="624"/>
      <c r="M125" s="653" t="s">
        <v>1546</v>
      </c>
      <c r="N125" s="654"/>
      <c r="O125" s="654"/>
      <c r="P125" s="624" t="s">
        <v>545</v>
      </c>
      <c r="Q125" s="624" t="s">
        <v>206</v>
      </c>
      <c r="R125" s="624" t="s">
        <v>546</v>
      </c>
      <c r="S125" s="624">
        <v>12990</v>
      </c>
      <c r="T125" s="624">
        <v>8000</v>
      </c>
      <c r="U125" s="624"/>
      <c r="V125" s="624" t="s">
        <v>1268</v>
      </c>
      <c r="W125" s="627">
        <v>40595</v>
      </c>
      <c r="X125" s="685"/>
    </row>
    <row r="126" spans="1:25" s="641" customFormat="1" ht="13.5" customHeight="1">
      <c r="A126" s="308">
        <v>118</v>
      </c>
      <c r="B126" s="309"/>
      <c r="C126" s="310"/>
      <c r="D126" s="623" t="s">
        <v>1263</v>
      </c>
      <c r="E126" s="624" t="s">
        <v>1459</v>
      </c>
      <c r="F126" s="683" t="s">
        <v>551</v>
      </c>
      <c r="G126" s="683" t="s">
        <v>1202</v>
      </c>
      <c r="H126" s="683" t="s">
        <v>1203</v>
      </c>
      <c r="I126" s="653" t="s">
        <v>1461</v>
      </c>
      <c r="J126" s="667" t="s">
        <v>1266</v>
      </c>
      <c r="K126" s="624"/>
      <c r="L126" s="624"/>
      <c r="M126" s="653" t="s">
        <v>1546</v>
      </c>
      <c r="N126" s="654"/>
      <c r="O126" s="654"/>
      <c r="P126" s="624" t="s">
        <v>534</v>
      </c>
      <c r="Q126" s="624" t="s">
        <v>2434</v>
      </c>
      <c r="R126" s="624" t="s">
        <v>2035</v>
      </c>
      <c r="S126" s="624">
        <v>12990</v>
      </c>
      <c r="T126" s="624"/>
      <c r="U126" s="624"/>
      <c r="V126" s="624" t="s">
        <v>1268</v>
      </c>
      <c r="W126" s="627">
        <v>40602</v>
      </c>
      <c r="X126" s="685" t="s">
        <v>535</v>
      </c>
    </row>
    <row r="127" spans="1:25" s="641" customFormat="1" ht="13.5" customHeight="1">
      <c r="A127" s="308">
        <v>119</v>
      </c>
      <c r="B127" s="309"/>
      <c r="C127" s="310"/>
      <c r="D127" s="623" t="s">
        <v>1263</v>
      </c>
      <c r="E127" s="624" t="s">
        <v>1459</v>
      </c>
      <c r="F127" s="683" t="s">
        <v>551</v>
      </c>
      <c r="G127" s="683" t="s">
        <v>1205</v>
      </c>
      <c r="H127" s="683" t="s">
        <v>1206</v>
      </c>
      <c r="I127" s="653" t="s">
        <v>1461</v>
      </c>
      <c r="J127" s="667" t="s">
        <v>1904</v>
      </c>
      <c r="K127" s="624"/>
      <c r="L127" s="624"/>
      <c r="M127" s="653" t="s">
        <v>1546</v>
      </c>
      <c r="N127" s="654"/>
      <c r="O127" s="654"/>
      <c r="P127" s="624" t="s">
        <v>1017</v>
      </c>
      <c r="Q127" s="624" t="s">
        <v>1264</v>
      </c>
      <c r="R127" s="624" t="s">
        <v>114</v>
      </c>
      <c r="S127" s="624">
        <v>12990</v>
      </c>
      <c r="T127" s="624"/>
      <c r="U127" s="661"/>
      <c r="V127" s="624" t="s">
        <v>1268</v>
      </c>
      <c r="W127" s="627">
        <v>40641</v>
      </c>
      <c r="X127" s="620" t="s">
        <v>2446</v>
      </c>
    </row>
    <row r="128" spans="1:25" s="641" customFormat="1" ht="13.5" customHeight="1">
      <c r="A128" s="308">
        <v>120</v>
      </c>
      <c r="B128" s="309"/>
      <c r="C128" s="310"/>
      <c r="D128" s="623" t="s">
        <v>1263</v>
      </c>
      <c r="E128" s="624" t="s">
        <v>1459</v>
      </c>
      <c r="F128" s="683" t="s">
        <v>551</v>
      </c>
      <c r="G128" s="683" t="s">
        <v>1207</v>
      </c>
      <c r="H128" s="683" t="s">
        <v>1208</v>
      </c>
      <c r="I128" s="653" t="s">
        <v>1461</v>
      </c>
      <c r="J128" s="667" t="s">
        <v>1266</v>
      </c>
      <c r="K128" s="624"/>
      <c r="L128" s="624"/>
      <c r="M128" s="653" t="s">
        <v>1546</v>
      </c>
      <c r="N128" s="654"/>
      <c r="O128" s="654"/>
      <c r="P128" s="624" t="s">
        <v>536</v>
      </c>
      <c r="Q128" s="624" t="s">
        <v>2434</v>
      </c>
      <c r="R128" s="624" t="s">
        <v>2035</v>
      </c>
      <c r="S128" s="624">
        <v>12990</v>
      </c>
      <c r="T128" s="624"/>
      <c r="U128" s="624"/>
      <c r="V128" s="624" t="s">
        <v>1268</v>
      </c>
      <c r="W128" s="627">
        <v>40602</v>
      </c>
      <c r="X128" s="685"/>
    </row>
    <row r="129" spans="1:24" s="641" customFormat="1" ht="13.5" customHeight="1">
      <c r="A129" s="308">
        <v>121</v>
      </c>
      <c r="B129" s="309"/>
      <c r="C129" s="310"/>
      <c r="D129" s="623" t="s">
        <v>1263</v>
      </c>
      <c r="E129" s="624" t="s">
        <v>1459</v>
      </c>
      <c r="F129" s="683" t="s">
        <v>551</v>
      </c>
      <c r="G129" s="683" t="s">
        <v>1209</v>
      </c>
      <c r="H129" s="683" t="s">
        <v>1210</v>
      </c>
      <c r="I129" s="653" t="s">
        <v>1461</v>
      </c>
      <c r="J129" s="667" t="s">
        <v>1266</v>
      </c>
      <c r="K129" s="624"/>
      <c r="L129" s="624"/>
      <c r="M129" s="653" t="s">
        <v>1546</v>
      </c>
      <c r="N129" s="654"/>
      <c r="O129" s="654"/>
      <c r="P129" s="624" t="s">
        <v>933</v>
      </c>
      <c r="Q129" s="624" t="s">
        <v>1269</v>
      </c>
      <c r="R129" s="624" t="s">
        <v>934</v>
      </c>
      <c r="S129" s="624">
        <v>12990</v>
      </c>
      <c r="T129" s="624">
        <v>12990</v>
      </c>
      <c r="U129" s="624"/>
      <c r="V129" s="624" t="s">
        <v>1268</v>
      </c>
      <c r="W129" s="627">
        <v>40627</v>
      </c>
      <c r="X129" s="620" t="s">
        <v>2471</v>
      </c>
    </row>
    <row r="130" spans="1:24" s="641" customFormat="1" ht="13.5" customHeight="1">
      <c r="A130" s="308">
        <v>122</v>
      </c>
      <c r="B130" s="309"/>
      <c r="C130" s="310"/>
      <c r="D130" s="623" t="s">
        <v>1263</v>
      </c>
      <c r="E130" s="624" t="s">
        <v>1459</v>
      </c>
      <c r="F130" s="683" t="s">
        <v>551</v>
      </c>
      <c r="G130" s="683" t="s">
        <v>1211</v>
      </c>
      <c r="H130" s="683" t="s">
        <v>1212</v>
      </c>
      <c r="I130" s="653" t="s">
        <v>1461</v>
      </c>
      <c r="J130" s="667" t="s">
        <v>1266</v>
      </c>
      <c r="K130" s="624"/>
      <c r="L130" s="627">
        <v>40562</v>
      </c>
      <c r="M130" s="653" t="s">
        <v>1546</v>
      </c>
      <c r="N130" s="654"/>
      <c r="O130" s="654"/>
      <c r="P130" s="624" t="s">
        <v>935</v>
      </c>
      <c r="Q130" s="624" t="s">
        <v>1264</v>
      </c>
      <c r="R130" s="624" t="s">
        <v>546</v>
      </c>
      <c r="S130" s="624">
        <v>12990</v>
      </c>
      <c r="T130" s="624">
        <v>2598</v>
      </c>
      <c r="U130" s="624"/>
      <c r="V130" s="624" t="s">
        <v>1268</v>
      </c>
      <c r="W130" s="627">
        <v>40628</v>
      </c>
      <c r="X130" s="620" t="s">
        <v>2446</v>
      </c>
    </row>
    <row r="131" spans="1:24" s="641" customFormat="1" ht="13.5" customHeight="1">
      <c r="A131" s="308">
        <v>123</v>
      </c>
      <c r="B131" s="309"/>
      <c r="C131" s="310"/>
      <c r="D131" s="623" t="s">
        <v>1263</v>
      </c>
      <c r="E131" s="624" t="s">
        <v>1459</v>
      </c>
      <c r="F131" s="683" t="s">
        <v>551</v>
      </c>
      <c r="G131" s="683" t="s">
        <v>1213</v>
      </c>
      <c r="H131" s="683" t="s">
        <v>1214</v>
      </c>
      <c r="I131" s="653" t="s">
        <v>1461</v>
      </c>
      <c r="J131" s="667" t="s">
        <v>1266</v>
      </c>
      <c r="K131" s="624"/>
      <c r="L131" s="627">
        <v>40562</v>
      </c>
      <c r="M131" s="653" t="s">
        <v>1546</v>
      </c>
      <c r="N131" s="654"/>
      <c r="O131" s="654"/>
      <c r="P131" s="624" t="s">
        <v>963</v>
      </c>
      <c r="Q131" s="624" t="s">
        <v>206</v>
      </c>
      <c r="R131" s="624" t="s">
        <v>749</v>
      </c>
      <c r="S131" s="624">
        <v>12990</v>
      </c>
      <c r="T131" s="624"/>
      <c r="U131" s="624"/>
      <c r="V131" s="624" t="s">
        <v>1268</v>
      </c>
      <c r="W131" s="627">
        <v>40631</v>
      </c>
      <c r="X131" s="620"/>
    </row>
    <row r="132" spans="1:24" s="626" customFormat="1" ht="13.5" customHeight="1">
      <c r="A132" s="308">
        <v>124</v>
      </c>
      <c r="B132" s="309"/>
      <c r="C132" s="310"/>
      <c r="D132" s="623" t="s">
        <v>1263</v>
      </c>
      <c r="E132" s="624" t="s">
        <v>1459</v>
      </c>
      <c r="F132" s="683" t="s">
        <v>551</v>
      </c>
      <c r="G132" s="683" t="s">
        <v>1215</v>
      </c>
      <c r="H132" s="683" t="s">
        <v>1216</v>
      </c>
      <c r="I132" s="653" t="s">
        <v>1461</v>
      </c>
      <c r="J132" s="667" t="s">
        <v>1266</v>
      </c>
      <c r="K132" s="624"/>
      <c r="L132" s="627">
        <v>40562</v>
      </c>
      <c r="M132" s="653" t="s">
        <v>1546</v>
      </c>
      <c r="N132" s="654"/>
      <c r="O132" s="654"/>
      <c r="P132" s="624" t="s">
        <v>541</v>
      </c>
      <c r="Q132" s="624" t="s">
        <v>406</v>
      </c>
      <c r="R132" s="624" t="s">
        <v>2034</v>
      </c>
      <c r="S132" s="624">
        <v>12990</v>
      </c>
      <c r="T132" s="624">
        <v>12990</v>
      </c>
      <c r="U132" s="624"/>
      <c r="V132" s="624" t="s">
        <v>1268</v>
      </c>
      <c r="W132" s="627">
        <v>40595</v>
      </c>
      <c r="X132" s="667" t="s">
        <v>320</v>
      </c>
    </row>
    <row r="133" spans="1:24" s="641" customFormat="1" ht="13.5" customHeight="1">
      <c r="A133" s="308">
        <v>125</v>
      </c>
      <c r="B133" s="309"/>
      <c r="C133" s="310"/>
      <c r="D133" s="623" t="s">
        <v>1263</v>
      </c>
      <c r="E133" s="624" t="s">
        <v>1459</v>
      </c>
      <c r="F133" s="683" t="s">
        <v>551</v>
      </c>
      <c r="G133" s="683" t="s">
        <v>1217</v>
      </c>
      <c r="H133" s="683" t="s">
        <v>1218</v>
      </c>
      <c r="I133" s="653" t="s">
        <v>1461</v>
      </c>
      <c r="J133" s="667" t="s">
        <v>1266</v>
      </c>
      <c r="K133" s="624"/>
      <c r="L133" s="627">
        <v>40562</v>
      </c>
      <c r="M133" s="653" t="s">
        <v>1546</v>
      </c>
      <c r="N133" s="654"/>
      <c r="O133" s="654"/>
      <c r="P133" s="624" t="s">
        <v>984</v>
      </c>
      <c r="Q133" s="624" t="s">
        <v>1264</v>
      </c>
      <c r="R133" s="624" t="s">
        <v>2035</v>
      </c>
      <c r="S133" s="624"/>
      <c r="T133" s="624"/>
      <c r="U133" s="624"/>
      <c r="V133" s="624" t="s">
        <v>1268</v>
      </c>
      <c r="W133" s="627">
        <v>40633</v>
      </c>
      <c r="X133" s="620" t="s">
        <v>852</v>
      </c>
    </row>
    <row r="134" spans="1:24" s="641" customFormat="1" ht="13.5" customHeight="1">
      <c r="A134" s="308">
        <v>126</v>
      </c>
      <c r="B134" s="309"/>
      <c r="C134" s="642"/>
      <c r="D134" s="623" t="s">
        <v>1263</v>
      </c>
      <c r="E134" s="624" t="s">
        <v>1459</v>
      </c>
      <c r="F134" s="683" t="s">
        <v>551</v>
      </c>
      <c r="G134" s="683" t="s">
        <v>1219</v>
      </c>
      <c r="H134" s="683" t="s">
        <v>1220</v>
      </c>
      <c r="I134" s="653" t="s">
        <v>1461</v>
      </c>
      <c r="J134" s="667" t="s">
        <v>1266</v>
      </c>
      <c r="K134" s="624"/>
      <c r="L134" s="624"/>
      <c r="M134" s="653" t="s">
        <v>1546</v>
      </c>
      <c r="N134" s="654"/>
      <c r="O134" s="654"/>
      <c r="P134" s="624" t="s">
        <v>609</v>
      </c>
      <c r="Q134" s="624" t="s">
        <v>1264</v>
      </c>
      <c r="R134" s="624" t="s">
        <v>2329</v>
      </c>
      <c r="S134" s="624">
        <v>12990</v>
      </c>
      <c r="T134" s="624"/>
      <c r="U134" s="624"/>
      <c r="V134" s="624" t="s">
        <v>1268</v>
      </c>
      <c r="W134" s="627">
        <v>40595</v>
      </c>
      <c r="X134" s="644"/>
    </row>
    <row r="135" spans="1:24" s="641" customFormat="1" ht="13.5" customHeight="1">
      <c r="A135" s="308">
        <v>127</v>
      </c>
      <c r="B135" s="309"/>
      <c r="C135" s="310"/>
      <c r="D135" s="623" t="s">
        <v>1263</v>
      </c>
      <c r="E135" s="624" t="s">
        <v>1459</v>
      </c>
      <c r="F135" s="683" t="s">
        <v>551</v>
      </c>
      <c r="G135" s="683" t="s">
        <v>1221</v>
      </c>
      <c r="H135" s="683" t="s">
        <v>1222</v>
      </c>
      <c r="I135" s="653" t="s">
        <v>1461</v>
      </c>
      <c r="J135" s="667" t="s">
        <v>1266</v>
      </c>
      <c r="K135" s="624"/>
      <c r="L135" s="624"/>
      <c r="M135" s="653" t="s">
        <v>1546</v>
      </c>
      <c r="N135" s="654"/>
      <c r="O135" s="654"/>
      <c r="P135" s="624" t="s">
        <v>827</v>
      </c>
      <c r="Q135" s="624" t="s">
        <v>1904</v>
      </c>
      <c r="R135" s="624" t="s">
        <v>313</v>
      </c>
      <c r="S135" s="624">
        <v>12990</v>
      </c>
      <c r="T135" s="624">
        <v>12990</v>
      </c>
      <c r="U135" s="627">
        <v>40620</v>
      </c>
      <c r="V135" s="624" t="s">
        <v>1268</v>
      </c>
      <c r="W135" s="627">
        <v>40620</v>
      </c>
      <c r="X135" s="685"/>
    </row>
    <row r="136" spans="1:24" s="641" customFormat="1" ht="13.5" customHeight="1">
      <c r="A136" s="308">
        <v>128</v>
      </c>
      <c r="B136" s="309"/>
      <c r="C136" s="310"/>
      <c r="D136" s="623" t="s">
        <v>1263</v>
      </c>
      <c r="E136" s="624" t="s">
        <v>1459</v>
      </c>
      <c r="F136" s="683" t="s">
        <v>551</v>
      </c>
      <c r="G136" s="683" t="s">
        <v>1223</v>
      </c>
      <c r="H136" s="683" t="s">
        <v>1224</v>
      </c>
      <c r="I136" s="653" t="s">
        <v>1461</v>
      </c>
      <c r="J136" s="667" t="s">
        <v>1266</v>
      </c>
      <c r="K136" s="624"/>
      <c r="L136" s="624"/>
      <c r="M136" s="653" t="s">
        <v>1546</v>
      </c>
      <c r="N136" s="654"/>
      <c r="O136" s="654"/>
      <c r="P136" s="624" t="s">
        <v>781</v>
      </c>
      <c r="Q136" s="624" t="s">
        <v>1264</v>
      </c>
      <c r="R136" s="624" t="s">
        <v>1280</v>
      </c>
      <c r="S136" s="624">
        <v>12990</v>
      </c>
      <c r="T136" s="624">
        <v>12990</v>
      </c>
      <c r="U136" s="624"/>
      <c r="V136" s="624" t="s">
        <v>1268</v>
      </c>
      <c r="W136" s="627">
        <v>40611</v>
      </c>
      <c r="X136" s="685" t="s">
        <v>113</v>
      </c>
    </row>
    <row r="137" spans="1:24" s="641" customFormat="1" ht="13.5" customHeight="1">
      <c r="A137" s="308">
        <v>129</v>
      </c>
      <c r="B137" s="309"/>
      <c r="C137" s="310"/>
      <c r="D137" s="623" t="s">
        <v>1263</v>
      </c>
      <c r="E137" s="624" t="s">
        <v>1459</v>
      </c>
      <c r="F137" s="683" t="s">
        <v>551</v>
      </c>
      <c r="G137" s="683" t="s">
        <v>1225</v>
      </c>
      <c r="H137" s="683" t="s">
        <v>1226</v>
      </c>
      <c r="I137" s="653" t="s">
        <v>1461</v>
      </c>
      <c r="J137" s="667" t="s">
        <v>1266</v>
      </c>
      <c r="K137" s="624"/>
      <c r="L137" s="624"/>
      <c r="M137" s="653" t="s">
        <v>1546</v>
      </c>
      <c r="N137" s="654"/>
      <c r="O137" s="654"/>
      <c r="P137" s="624" t="s">
        <v>996</v>
      </c>
      <c r="Q137" s="624" t="s">
        <v>1269</v>
      </c>
      <c r="R137" s="624" t="s">
        <v>2035</v>
      </c>
      <c r="S137" s="624"/>
      <c r="T137" s="624"/>
      <c r="U137" s="624"/>
      <c r="V137" s="624" t="s">
        <v>109</v>
      </c>
      <c r="W137" s="627">
        <v>40637</v>
      </c>
      <c r="X137" s="644"/>
    </row>
    <row r="138" spans="1:24" s="626" customFormat="1" ht="13.5" customHeight="1">
      <c r="A138" s="308">
        <v>130</v>
      </c>
      <c r="B138" s="309"/>
      <c r="C138" s="310"/>
      <c r="D138" s="623" t="s">
        <v>1263</v>
      </c>
      <c r="E138" s="624" t="s">
        <v>1459</v>
      </c>
      <c r="F138" s="683" t="s">
        <v>551</v>
      </c>
      <c r="G138" s="683" t="s">
        <v>1227</v>
      </c>
      <c r="H138" s="683" t="s">
        <v>1228</v>
      </c>
      <c r="I138" s="653" t="s">
        <v>1461</v>
      </c>
      <c r="J138" s="667" t="s">
        <v>1266</v>
      </c>
      <c r="K138" s="624"/>
      <c r="L138" s="624"/>
      <c r="M138" s="653" t="s">
        <v>1546</v>
      </c>
      <c r="N138" s="654"/>
      <c r="O138" s="654"/>
      <c r="P138" s="624" t="s">
        <v>592</v>
      </c>
      <c r="Q138" s="624" t="s">
        <v>1269</v>
      </c>
      <c r="R138" s="624" t="s">
        <v>1284</v>
      </c>
      <c r="S138" s="624">
        <v>12990</v>
      </c>
      <c r="T138" s="624">
        <v>12990</v>
      </c>
      <c r="U138" s="627">
        <v>40598</v>
      </c>
      <c r="V138" s="624" t="s">
        <v>1268</v>
      </c>
      <c r="W138" s="627">
        <v>40598</v>
      </c>
      <c r="X138" s="667" t="s">
        <v>584</v>
      </c>
    </row>
    <row r="139" spans="1:24" s="626" customFormat="1" ht="13.5" customHeight="1">
      <c r="A139" s="308">
        <v>131</v>
      </c>
      <c r="B139" s="309"/>
      <c r="C139" s="310"/>
      <c r="D139" s="623" t="s">
        <v>1263</v>
      </c>
      <c r="E139" s="624" t="s">
        <v>1459</v>
      </c>
      <c r="F139" s="683" t="s">
        <v>551</v>
      </c>
      <c r="G139" s="683" t="s">
        <v>1229</v>
      </c>
      <c r="H139" s="683" t="s">
        <v>1230</v>
      </c>
      <c r="I139" s="653" t="s">
        <v>1461</v>
      </c>
      <c r="J139" s="667" t="s">
        <v>1266</v>
      </c>
      <c r="K139" s="624"/>
      <c r="L139" s="624"/>
      <c r="M139" s="653" t="s">
        <v>1546</v>
      </c>
      <c r="N139" s="654"/>
      <c r="O139" s="654"/>
      <c r="P139" s="624" t="s">
        <v>409</v>
      </c>
      <c r="Q139" s="624" t="s">
        <v>1264</v>
      </c>
      <c r="R139" s="624" t="s">
        <v>114</v>
      </c>
      <c r="S139" s="624"/>
      <c r="T139" s="624"/>
      <c r="U139" s="624"/>
      <c r="V139" s="624" t="s">
        <v>1268</v>
      </c>
      <c r="W139" s="627">
        <v>40588</v>
      </c>
      <c r="X139" s="667" t="s">
        <v>2390</v>
      </c>
    </row>
    <row r="140" spans="1:24" s="626" customFormat="1" ht="13.5" customHeight="1">
      <c r="A140" s="308">
        <v>132</v>
      </c>
      <c r="B140" s="309"/>
      <c r="C140" s="310"/>
      <c r="D140" s="623" t="s">
        <v>1263</v>
      </c>
      <c r="E140" s="624" t="s">
        <v>1459</v>
      </c>
      <c r="F140" s="683" t="s">
        <v>551</v>
      </c>
      <c r="G140" s="683" t="s">
        <v>1231</v>
      </c>
      <c r="H140" s="683" t="s">
        <v>1232</v>
      </c>
      <c r="I140" s="653" t="s">
        <v>1461</v>
      </c>
      <c r="J140" s="667" t="s">
        <v>1266</v>
      </c>
      <c r="K140" s="624"/>
      <c r="L140" s="624"/>
      <c r="M140" s="653" t="s">
        <v>1546</v>
      </c>
      <c r="N140" s="654"/>
      <c r="O140" s="654"/>
      <c r="P140" s="624" t="s">
        <v>592</v>
      </c>
      <c r="Q140" s="624" t="s">
        <v>1269</v>
      </c>
      <c r="R140" s="624" t="s">
        <v>1284</v>
      </c>
      <c r="S140" s="624">
        <v>12990</v>
      </c>
      <c r="T140" s="624">
        <v>12990</v>
      </c>
      <c r="U140" s="627">
        <v>40598</v>
      </c>
      <c r="V140" s="624" t="s">
        <v>1268</v>
      </c>
      <c r="W140" s="627">
        <v>40598</v>
      </c>
      <c r="X140" s="667" t="s">
        <v>584</v>
      </c>
    </row>
    <row r="141" spans="1:24" s="626" customFormat="1" ht="13.5" customHeight="1">
      <c r="A141" s="308">
        <v>133</v>
      </c>
      <c r="B141" s="309"/>
      <c r="C141" s="310"/>
      <c r="D141" s="623" t="s">
        <v>1263</v>
      </c>
      <c r="E141" s="624" t="s">
        <v>1459</v>
      </c>
      <c r="F141" s="683" t="s">
        <v>551</v>
      </c>
      <c r="G141" s="683" t="s">
        <v>1233</v>
      </c>
      <c r="H141" s="683" t="s">
        <v>1234</v>
      </c>
      <c r="I141" s="653" t="s">
        <v>1461</v>
      </c>
      <c r="J141" s="667" t="s">
        <v>1266</v>
      </c>
      <c r="K141" s="624"/>
      <c r="L141" s="624"/>
      <c r="M141" s="653" t="s">
        <v>1546</v>
      </c>
      <c r="N141" s="654"/>
      <c r="O141" s="654"/>
      <c r="P141" s="624" t="s">
        <v>592</v>
      </c>
      <c r="Q141" s="624" t="s">
        <v>1269</v>
      </c>
      <c r="R141" s="624" t="s">
        <v>1284</v>
      </c>
      <c r="S141" s="624">
        <v>12990</v>
      </c>
      <c r="T141" s="624">
        <v>12990</v>
      </c>
      <c r="U141" s="627">
        <v>40598</v>
      </c>
      <c r="V141" s="624" t="s">
        <v>1268</v>
      </c>
      <c r="W141" s="627">
        <v>40598</v>
      </c>
      <c r="X141" s="667" t="s">
        <v>584</v>
      </c>
    </row>
    <row r="142" spans="1:24" s="641" customFormat="1" ht="13.5" customHeight="1">
      <c r="A142" s="308">
        <v>134</v>
      </c>
      <c r="B142" s="309"/>
      <c r="C142" s="310"/>
      <c r="D142" s="623" t="s">
        <v>1263</v>
      </c>
      <c r="E142" s="624" t="s">
        <v>1459</v>
      </c>
      <c r="F142" s="683" t="s">
        <v>551</v>
      </c>
      <c r="G142" s="683" t="s">
        <v>1235</v>
      </c>
      <c r="H142" s="683" t="s">
        <v>1236</v>
      </c>
      <c r="I142" s="653" t="s">
        <v>1461</v>
      </c>
      <c r="J142" s="667" t="s">
        <v>1266</v>
      </c>
      <c r="K142" s="624"/>
      <c r="L142" s="627">
        <v>40562</v>
      </c>
      <c r="M142" s="653" t="s">
        <v>1546</v>
      </c>
      <c r="N142" s="654"/>
      <c r="O142" s="654"/>
      <c r="P142" s="624" t="s">
        <v>587</v>
      </c>
      <c r="Q142" s="624" t="s">
        <v>1904</v>
      </c>
      <c r="R142" s="624" t="s">
        <v>1281</v>
      </c>
      <c r="S142" s="624">
        <v>12990</v>
      </c>
      <c r="T142" s="624">
        <v>12990</v>
      </c>
      <c r="U142" s="624"/>
      <c r="V142" s="624" t="s">
        <v>1268</v>
      </c>
      <c r="W142" s="627"/>
      <c r="X142" s="690" t="s">
        <v>2435</v>
      </c>
    </row>
    <row r="143" spans="1:24" s="641" customFormat="1" ht="13.5" customHeight="1">
      <c r="A143" s="308">
        <v>135</v>
      </c>
      <c r="B143" s="309"/>
      <c r="C143" s="310"/>
      <c r="D143" s="623" t="s">
        <v>1263</v>
      </c>
      <c r="E143" s="624" t="s">
        <v>1459</v>
      </c>
      <c r="F143" s="683" t="s">
        <v>551</v>
      </c>
      <c r="G143" s="683" t="s">
        <v>1237</v>
      </c>
      <c r="H143" s="683" t="s">
        <v>1240</v>
      </c>
      <c r="I143" s="653" t="s">
        <v>1461</v>
      </c>
      <c r="J143" s="667" t="s">
        <v>1266</v>
      </c>
      <c r="K143" s="624"/>
      <c r="L143" s="627">
        <v>40562</v>
      </c>
      <c r="M143" s="653" t="s">
        <v>1546</v>
      </c>
      <c r="N143" s="654"/>
      <c r="O143" s="654"/>
      <c r="P143" s="624" t="s">
        <v>662</v>
      </c>
      <c r="Q143" s="624" t="s">
        <v>1904</v>
      </c>
      <c r="R143" s="624" t="s">
        <v>663</v>
      </c>
      <c r="S143" s="624">
        <v>12990</v>
      </c>
      <c r="T143" s="624"/>
      <c r="U143" s="624"/>
      <c r="V143" s="624" t="s">
        <v>1268</v>
      </c>
      <c r="W143" s="627">
        <v>40602</v>
      </c>
      <c r="X143" s="690"/>
    </row>
    <row r="144" spans="1:24" s="641" customFormat="1" ht="13.5" customHeight="1">
      <c r="A144" s="308">
        <v>136</v>
      </c>
      <c r="B144" s="309"/>
      <c r="C144" s="310"/>
      <c r="D144" s="623" t="s">
        <v>1263</v>
      </c>
      <c r="E144" s="624" t="s">
        <v>1459</v>
      </c>
      <c r="F144" s="683" t="s">
        <v>551</v>
      </c>
      <c r="G144" s="683" t="s">
        <v>1241</v>
      </c>
      <c r="H144" s="683" t="s">
        <v>1242</v>
      </c>
      <c r="I144" s="653" t="s">
        <v>1461</v>
      </c>
      <c r="J144" s="667" t="s">
        <v>1266</v>
      </c>
      <c r="K144" s="624"/>
      <c r="L144" s="627">
        <v>40562</v>
      </c>
      <c r="M144" s="653" t="s">
        <v>1546</v>
      </c>
      <c r="N144" s="654"/>
      <c r="O144" s="654"/>
      <c r="P144" s="624" t="s">
        <v>826</v>
      </c>
      <c r="Q144" s="624" t="s">
        <v>1264</v>
      </c>
      <c r="R144" s="624" t="s">
        <v>188</v>
      </c>
      <c r="S144" s="624"/>
      <c r="T144" s="624"/>
      <c r="U144" s="624"/>
      <c r="V144" s="624" t="s">
        <v>1268</v>
      </c>
      <c r="W144" s="627"/>
      <c r="X144" s="690" t="s">
        <v>2481</v>
      </c>
    </row>
    <row r="145" spans="1:24" s="641" customFormat="1" ht="13.5" customHeight="1">
      <c r="A145" s="308">
        <v>137</v>
      </c>
      <c r="B145" s="309"/>
      <c r="C145" s="310"/>
      <c r="D145" s="623" t="s">
        <v>1263</v>
      </c>
      <c r="E145" s="624" t="s">
        <v>1459</v>
      </c>
      <c r="F145" s="683" t="s">
        <v>551</v>
      </c>
      <c r="G145" s="683" t="s">
        <v>1243</v>
      </c>
      <c r="H145" s="683" t="s">
        <v>1244</v>
      </c>
      <c r="I145" s="653" t="s">
        <v>1461</v>
      </c>
      <c r="J145" s="667" t="s">
        <v>1266</v>
      </c>
      <c r="K145" s="624"/>
      <c r="L145" s="627">
        <v>40562</v>
      </c>
      <c r="M145" s="653" t="s">
        <v>1546</v>
      </c>
      <c r="N145" s="654"/>
      <c r="O145" s="654"/>
      <c r="P145" s="624" t="s">
        <v>587</v>
      </c>
      <c r="Q145" s="624" t="s">
        <v>1904</v>
      </c>
      <c r="R145" s="624" t="s">
        <v>1281</v>
      </c>
      <c r="S145" s="624">
        <v>12990</v>
      </c>
      <c r="T145" s="624"/>
      <c r="U145" s="624"/>
      <c r="V145" s="624" t="s">
        <v>1268</v>
      </c>
      <c r="W145" s="627">
        <v>40598</v>
      </c>
      <c r="X145" s="690" t="s">
        <v>586</v>
      </c>
    </row>
    <row r="146" spans="1:24" s="626" customFormat="1" ht="13.5" customHeight="1">
      <c r="A146" s="308">
        <v>138</v>
      </c>
      <c r="B146" s="309"/>
      <c r="C146" s="310"/>
      <c r="D146" s="623" t="s">
        <v>1263</v>
      </c>
      <c r="E146" s="624" t="s">
        <v>1459</v>
      </c>
      <c r="F146" s="683" t="s">
        <v>551</v>
      </c>
      <c r="G146" s="694" t="s">
        <v>1245</v>
      </c>
      <c r="H146" s="694" t="s">
        <v>1246</v>
      </c>
      <c r="I146" s="624" t="s">
        <v>1461</v>
      </c>
      <c r="J146" s="667" t="s">
        <v>1266</v>
      </c>
      <c r="K146" s="624"/>
      <c r="L146" s="624"/>
      <c r="M146" s="624" t="s">
        <v>1546</v>
      </c>
      <c r="N146" s="654"/>
      <c r="O146" s="654"/>
      <c r="P146" s="624" t="s">
        <v>537</v>
      </c>
      <c r="Q146" s="624" t="s">
        <v>1264</v>
      </c>
      <c r="R146" s="624" t="s">
        <v>1267</v>
      </c>
      <c r="S146" s="624">
        <v>12990</v>
      </c>
      <c r="T146" s="624">
        <v>12990</v>
      </c>
      <c r="U146" s="624"/>
      <c r="V146" s="624" t="s">
        <v>1268</v>
      </c>
      <c r="W146" s="627" t="s">
        <v>142</v>
      </c>
      <c r="X146" s="667" t="s">
        <v>320</v>
      </c>
    </row>
    <row r="147" spans="1:24" s="641" customFormat="1" ht="13.5" customHeight="1">
      <c r="A147" s="308">
        <v>139</v>
      </c>
      <c r="B147" s="309"/>
      <c r="C147" s="310"/>
      <c r="D147" s="623" t="s">
        <v>1263</v>
      </c>
      <c r="E147" s="624" t="s">
        <v>1459</v>
      </c>
      <c r="F147" s="683" t="s">
        <v>551</v>
      </c>
      <c r="G147" s="694" t="s">
        <v>1247</v>
      </c>
      <c r="H147" s="694" t="s">
        <v>1248</v>
      </c>
      <c r="I147" s="624" t="s">
        <v>1461</v>
      </c>
      <c r="J147" s="667" t="s">
        <v>1266</v>
      </c>
      <c r="K147" s="624"/>
      <c r="L147" s="624"/>
      <c r="M147" s="624" t="s">
        <v>1546</v>
      </c>
      <c r="N147" s="654"/>
      <c r="O147" s="654"/>
      <c r="P147" s="624" t="s">
        <v>585</v>
      </c>
      <c r="Q147" s="624" t="s">
        <v>1264</v>
      </c>
      <c r="R147" s="624" t="s">
        <v>1288</v>
      </c>
      <c r="S147" s="624">
        <v>12990</v>
      </c>
      <c r="T147" s="624">
        <v>4000</v>
      </c>
      <c r="U147" s="627">
        <v>40598</v>
      </c>
      <c r="V147" s="624" t="s">
        <v>1268</v>
      </c>
      <c r="W147" s="627">
        <v>40598</v>
      </c>
      <c r="X147" s="685" t="s">
        <v>654</v>
      </c>
    </row>
    <row r="148" spans="1:24" s="641" customFormat="1" ht="13.5" customHeight="1">
      <c r="A148" s="308">
        <v>140</v>
      </c>
      <c r="B148" s="309"/>
      <c r="C148" s="310"/>
      <c r="D148" s="623" t="s">
        <v>1263</v>
      </c>
      <c r="E148" s="624" t="s">
        <v>1459</v>
      </c>
      <c r="F148" s="694" t="s">
        <v>1535</v>
      </c>
      <c r="G148" s="694" t="s">
        <v>1249</v>
      </c>
      <c r="H148" s="624" t="s">
        <v>1250</v>
      </c>
      <c r="I148" s="694" t="s">
        <v>1461</v>
      </c>
      <c r="J148" s="667" t="s">
        <v>1266</v>
      </c>
      <c r="K148" s="624"/>
      <c r="L148" s="624"/>
      <c r="M148" s="694" t="s">
        <v>1251</v>
      </c>
      <c r="N148" s="624"/>
      <c r="O148" s="654"/>
      <c r="P148" s="624" t="s">
        <v>410</v>
      </c>
      <c r="Q148" s="624" t="s">
        <v>411</v>
      </c>
      <c r="R148" s="624" t="s">
        <v>543</v>
      </c>
      <c r="S148" s="624"/>
      <c r="T148" s="624"/>
      <c r="U148" s="624"/>
      <c r="V148" s="624" t="s">
        <v>1268</v>
      </c>
      <c r="W148" s="627">
        <v>34990</v>
      </c>
      <c r="X148" s="644" t="s">
        <v>542</v>
      </c>
    </row>
    <row r="149" spans="1:24" s="641" customFormat="1" ht="13.5" customHeight="1">
      <c r="A149" s="308">
        <v>141</v>
      </c>
      <c r="B149" s="309"/>
      <c r="C149" s="310"/>
      <c r="D149" s="683" t="s">
        <v>1263</v>
      </c>
      <c r="E149" s="624" t="s">
        <v>1459</v>
      </c>
      <c r="F149" s="683" t="s">
        <v>551</v>
      </c>
      <c r="G149" s="683" t="s">
        <v>672</v>
      </c>
      <c r="H149" s="683" t="s">
        <v>708</v>
      </c>
      <c r="I149" s="653" t="s">
        <v>1461</v>
      </c>
      <c r="J149" s="667" t="s">
        <v>1266</v>
      </c>
      <c r="K149" s="624"/>
      <c r="L149" s="624"/>
      <c r="M149" s="683" t="s">
        <v>1546</v>
      </c>
      <c r="N149" s="654"/>
      <c r="O149" s="654"/>
      <c r="P149" s="624" t="s">
        <v>772</v>
      </c>
      <c r="Q149" s="624" t="s">
        <v>1264</v>
      </c>
      <c r="R149" s="624" t="s">
        <v>150</v>
      </c>
      <c r="S149" s="624">
        <v>12990</v>
      </c>
      <c r="T149" s="624">
        <v>0</v>
      </c>
      <c r="U149" s="624">
        <v>0</v>
      </c>
      <c r="V149" s="624" t="s">
        <v>1268</v>
      </c>
      <c r="W149" s="627">
        <v>40610</v>
      </c>
      <c r="X149" s="644" t="s">
        <v>773</v>
      </c>
    </row>
    <row r="150" spans="1:24" s="641" customFormat="1" ht="13.5" customHeight="1">
      <c r="A150" s="308">
        <v>142</v>
      </c>
      <c r="B150" s="309"/>
      <c r="C150" s="310"/>
      <c r="D150" s="683" t="s">
        <v>1263</v>
      </c>
      <c r="E150" s="624" t="s">
        <v>1459</v>
      </c>
      <c r="F150" s="683" t="s">
        <v>551</v>
      </c>
      <c r="G150" s="683" t="s">
        <v>673</v>
      </c>
      <c r="H150" s="683" t="s">
        <v>709</v>
      </c>
      <c r="I150" s="653" t="s">
        <v>1461</v>
      </c>
      <c r="J150" s="667" t="s">
        <v>1266</v>
      </c>
      <c r="K150" s="624"/>
      <c r="L150" s="624"/>
      <c r="M150" s="683" t="s">
        <v>1546</v>
      </c>
      <c r="N150" s="654"/>
      <c r="O150" s="654"/>
      <c r="P150" s="624" t="s">
        <v>804</v>
      </c>
      <c r="Q150" s="624" t="s">
        <v>1264</v>
      </c>
      <c r="R150" s="624" t="s">
        <v>2329</v>
      </c>
      <c r="S150" s="624">
        <v>12990</v>
      </c>
      <c r="T150" s="624">
        <v>12990</v>
      </c>
      <c r="U150" s="624"/>
      <c r="V150" s="624" t="s">
        <v>1268</v>
      </c>
      <c r="W150" s="627">
        <v>40618</v>
      </c>
      <c r="X150" s="644" t="s">
        <v>2446</v>
      </c>
    </row>
    <row r="151" spans="1:24" s="641" customFormat="1" ht="13.5" customHeight="1">
      <c r="A151" s="308">
        <v>143</v>
      </c>
      <c r="B151" s="624" t="s">
        <v>993</v>
      </c>
      <c r="C151" s="310"/>
      <c r="D151" s="691" t="s">
        <v>1263</v>
      </c>
      <c r="E151" s="270" t="s">
        <v>1459</v>
      </c>
      <c r="F151" s="691" t="s">
        <v>1535</v>
      </c>
      <c r="G151" s="691" t="s">
        <v>674</v>
      </c>
      <c r="H151" s="691" t="s">
        <v>710</v>
      </c>
      <c r="I151" s="271" t="s">
        <v>1393</v>
      </c>
      <c r="J151" s="692" t="s">
        <v>2434</v>
      </c>
      <c r="K151" s="270"/>
      <c r="L151" s="270"/>
      <c r="M151" s="691" t="s">
        <v>671</v>
      </c>
      <c r="N151" s="693"/>
      <c r="O151" s="693"/>
      <c r="P151" s="270" t="s">
        <v>29</v>
      </c>
      <c r="Q151" s="270" t="s">
        <v>2227</v>
      </c>
      <c r="R151" s="270" t="s">
        <v>1265</v>
      </c>
      <c r="S151" s="270"/>
      <c r="T151" s="270"/>
      <c r="U151" s="270"/>
      <c r="V151" s="270" t="s">
        <v>1268</v>
      </c>
      <c r="W151" s="633">
        <v>40663</v>
      </c>
      <c r="X151" s="644"/>
    </row>
    <row r="152" spans="1:24" s="641" customFormat="1" ht="13.5" customHeight="1">
      <c r="A152" s="308">
        <v>144</v>
      </c>
      <c r="B152" s="309"/>
      <c r="C152" s="310"/>
      <c r="D152" s="683" t="s">
        <v>1263</v>
      </c>
      <c r="E152" s="624" t="s">
        <v>1459</v>
      </c>
      <c r="F152" s="683" t="s">
        <v>551</v>
      </c>
      <c r="G152" s="683" t="s">
        <v>675</v>
      </c>
      <c r="H152" s="683" t="s">
        <v>711</v>
      </c>
      <c r="I152" s="653" t="s">
        <v>1461</v>
      </c>
      <c r="J152" s="667" t="s">
        <v>1266</v>
      </c>
      <c r="K152" s="624"/>
      <c r="L152" s="624"/>
      <c r="M152" s="683" t="s">
        <v>1546</v>
      </c>
      <c r="N152" s="654"/>
      <c r="O152" s="654"/>
      <c r="P152" s="624" t="s">
        <v>550</v>
      </c>
      <c r="Q152" s="624" t="s">
        <v>1264</v>
      </c>
      <c r="R152" s="624" t="s">
        <v>1288</v>
      </c>
      <c r="S152" s="624"/>
      <c r="T152" s="624"/>
      <c r="U152" s="624"/>
      <c r="V152" s="624" t="s">
        <v>1268</v>
      </c>
      <c r="W152" s="627">
        <v>40618</v>
      </c>
      <c r="X152" s="670" t="s">
        <v>832</v>
      </c>
    </row>
    <row r="153" spans="1:24" s="641" customFormat="1" ht="13.5" customHeight="1">
      <c r="A153" s="308">
        <v>145</v>
      </c>
      <c r="B153" s="309"/>
      <c r="C153" s="310"/>
      <c r="D153" s="683" t="s">
        <v>1263</v>
      </c>
      <c r="E153" s="624" t="s">
        <v>1459</v>
      </c>
      <c r="F153" s="683" t="s">
        <v>551</v>
      </c>
      <c r="G153" s="683" t="s">
        <v>676</v>
      </c>
      <c r="H153" s="683" t="s">
        <v>712</v>
      </c>
      <c r="I153" s="653" t="s">
        <v>1461</v>
      </c>
      <c r="J153" s="667" t="s">
        <v>1266</v>
      </c>
      <c r="K153" s="624"/>
      <c r="L153" s="624"/>
      <c r="M153" s="683" t="s">
        <v>1546</v>
      </c>
      <c r="N153" s="654"/>
      <c r="O153" s="654"/>
      <c r="P153" s="624" t="s">
        <v>550</v>
      </c>
      <c r="Q153" s="624" t="s">
        <v>1264</v>
      </c>
      <c r="R153" s="624" t="s">
        <v>1288</v>
      </c>
      <c r="S153" s="624"/>
      <c r="T153" s="624"/>
      <c r="U153" s="624"/>
      <c r="V153" s="624" t="s">
        <v>1268</v>
      </c>
      <c r="W153" s="627">
        <v>40618</v>
      </c>
      <c r="X153" s="667" t="s">
        <v>988</v>
      </c>
    </row>
    <row r="154" spans="1:24" s="641" customFormat="1" ht="13.5" customHeight="1">
      <c r="A154" s="308">
        <v>146</v>
      </c>
      <c r="B154" s="624" t="s">
        <v>994</v>
      </c>
      <c r="C154" s="310"/>
      <c r="D154" s="683" t="s">
        <v>1263</v>
      </c>
      <c r="E154" s="624" t="s">
        <v>1459</v>
      </c>
      <c r="F154" s="683" t="s">
        <v>1535</v>
      </c>
      <c r="G154" s="683" t="s">
        <v>677</v>
      </c>
      <c r="H154" s="683" t="s">
        <v>713</v>
      </c>
      <c r="I154" s="653" t="s">
        <v>1393</v>
      </c>
      <c r="J154" s="667" t="s">
        <v>1266</v>
      </c>
      <c r="K154" s="624"/>
      <c r="L154" s="624"/>
      <c r="M154" s="683" t="s">
        <v>671</v>
      </c>
      <c r="N154" s="654"/>
      <c r="O154" s="654"/>
      <c r="P154" s="624" t="s">
        <v>794</v>
      </c>
      <c r="Q154" s="624"/>
      <c r="R154" s="624"/>
      <c r="S154" s="624"/>
      <c r="T154" s="624"/>
      <c r="U154" s="624"/>
      <c r="V154" s="624" t="s">
        <v>1268</v>
      </c>
      <c r="W154" s="627">
        <v>40605</v>
      </c>
      <c r="X154" s="644"/>
    </row>
    <row r="155" spans="1:24" s="641" customFormat="1" ht="13.5" customHeight="1">
      <c r="A155" s="308">
        <v>147</v>
      </c>
      <c r="B155" s="309"/>
      <c r="C155" s="310"/>
      <c r="D155" s="683" t="s">
        <v>1263</v>
      </c>
      <c r="E155" s="624" t="s">
        <v>1459</v>
      </c>
      <c r="F155" s="683" t="s">
        <v>551</v>
      </c>
      <c r="G155" s="683" t="s">
        <v>678</v>
      </c>
      <c r="H155" s="683" t="s">
        <v>714</v>
      </c>
      <c r="I155" s="653" t="s">
        <v>1461</v>
      </c>
      <c r="J155" s="667" t="s">
        <v>1266</v>
      </c>
      <c r="K155" s="624"/>
      <c r="L155" s="624"/>
      <c r="M155" s="683" t="s">
        <v>1546</v>
      </c>
      <c r="N155" s="654"/>
      <c r="O155" s="654"/>
      <c r="P155" s="624" t="s">
        <v>550</v>
      </c>
      <c r="Q155" s="624" t="s">
        <v>1264</v>
      </c>
      <c r="R155" s="624" t="s">
        <v>1288</v>
      </c>
      <c r="S155" s="624"/>
      <c r="T155" s="624"/>
      <c r="U155" s="624"/>
      <c r="V155" s="624" t="s">
        <v>1268</v>
      </c>
      <c r="W155" s="627">
        <v>40618</v>
      </c>
      <c r="X155" s="667" t="s">
        <v>988</v>
      </c>
    </row>
    <row r="156" spans="1:24" s="641" customFormat="1" ht="13.5" customHeight="1">
      <c r="A156" s="308">
        <v>148</v>
      </c>
      <c r="B156" s="309"/>
      <c r="C156" s="310"/>
      <c r="D156" s="683" t="s">
        <v>1263</v>
      </c>
      <c r="E156" s="624" t="s">
        <v>1459</v>
      </c>
      <c r="F156" s="683" t="s">
        <v>551</v>
      </c>
      <c r="G156" s="683" t="s">
        <v>679</v>
      </c>
      <c r="H156" s="683" t="s">
        <v>715</v>
      </c>
      <c r="I156" s="653" t="s">
        <v>1461</v>
      </c>
      <c r="J156" s="667" t="s">
        <v>1266</v>
      </c>
      <c r="K156" s="624"/>
      <c r="L156" s="624"/>
      <c r="M156" s="683" t="s">
        <v>1546</v>
      </c>
      <c r="N156" s="654"/>
      <c r="O156" s="654"/>
      <c r="P156" s="624" t="s">
        <v>550</v>
      </c>
      <c r="Q156" s="624" t="s">
        <v>1264</v>
      </c>
      <c r="R156" s="624" t="s">
        <v>1288</v>
      </c>
      <c r="S156" s="624"/>
      <c r="T156" s="624"/>
      <c r="U156" s="624"/>
      <c r="V156" s="624" t="s">
        <v>1268</v>
      </c>
      <c r="W156" s="627">
        <v>40618</v>
      </c>
      <c r="X156" s="667" t="s">
        <v>988</v>
      </c>
    </row>
    <row r="157" spans="1:24" s="641" customFormat="1" ht="13.5" customHeight="1">
      <c r="A157" s="308">
        <v>149</v>
      </c>
      <c r="B157" s="309"/>
      <c r="C157" s="310"/>
      <c r="D157" s="683" t="s">
        <v>1263</v>
      </c>
      <c r="E157" s="624" t="s">
        <v>1459</v>
      </c>
      <c r="F157" s="683" t="s">
        <v>1535</v>
      </c>
      <c r="G157" s="683" t="s">
        <v>680</v>
      </c>
      <c r="H157" s="683" t="s">
        <v>716</v>
      </c>
      <c r="I157" s="653" t="s">
        <v>1393</v>
      </c>
      <c r="J157" s="667" t="s">
        <v>1266</v>
      </c>
      <c r="K157" s="624"/>
      <c r="L157" s="624"/>
      <c r="M157" s="683" t="s">
        <v>671</v>
      </c>
      <c r="N157" s="654"/>
      <c r="O157" s="654"/>
      <c r="P157" s="624" t="s">
        <v>795</v>
      </c>
      <c r="Q157" s="624" t="s">
        <v>1269</v>
      </c>
      <c r="R157" s="624" t="s">
        <v>2041</v>
      </c>
      <c r="S157" s="624">
        <v>34990</v>
      </c>
      <c r="T157" s="624">
        <v>34990</v>
      </c>
      <c r="U157" s="624"/>
      <c r="V157" s="624" t="s">
        <v>1268</v>
      </c>
      <c r="W157" s="627">
        <v>40612</v>
      </c>
      <c r="X157" s="644" t="s">
        <v>113</v>
      </c>
    </row>
    <row r="158" spans="1:24" s="641" customFormat="1" ht="13.5" customHeight="1">
      <c r="A158" s="308">
        <v>150</v>
      </c>
      <c r="B158" s="309"/>
      <c r="C158" s="310"/>
      <c r="D158" s="683" t="s">
        <v>1263</v>
      </c>
      <c r="E158" s="624" t="s">
        <v>1459</v>
      </c>
      <c r="F158" s="683" t="s">
        <v>551</v>
      </c>
      <c r="G158" s="683" t="s">
        <v>681</v>
      </c>
      <c r="H158" s="683" t="s">
        <v>717</v>
      </c>
      <c r="I158" s="653" t="s">
        <v>1461</v>
      </c>
      <c r="J158" s="667" t="s">
        <v>1266</v>
      </c>
      <c r="K158" s="624"/>
      <c r="L158" s="624"/>
      <c r="M158" s="683" t="s">
        <v>1546</v>
      </c>
      <c r="N158" s="654"/>
      <c r="O158" s="654"/>
      <c r="P158" s="624" t="s">
        <v>550</v>
      </c>
      <c r="Q158" s="624" t="s">
        <v>206</v>
      </c>
      <c r="R158" s="624" t="s">
        <v>1288</v>
      </c>
      <c r="S158" s="624"/>
      <c r="T158" s="624"/>
      <c r="U158" s="624"/>
      <c r="V158" s="624" t="s">
        <v>1268</v>
      </c>
      <c r="W158" s="627">
        <v>40618</v>
      </c>
      <c r="X158" s="667" t="s">
        <v>988</v>
      </c>
    </row>
    <row r="159" spans="1:24" s="641" customFormat="1" ht="13.5" customHeight="1">
      <c r="A159" s="308">
        <v>151</v>
      </c>
      <c r="B159" s="309"/>
      <c r="C159" s="310"/>
      <c r="D159" s="683" t="s">
        <v>1263</v>
      </c>
      <c r="E159" s="624" t="s">
        <v>1459</v>
      </c>
      <c r="F159" s="683" t="s">
        <v>551</v>
      </c>
      <c r="G159" s="683" t="s">
        <v>682</v>
      </c>
      <c r="H159" s="683" t="s">
        <v>718</v>
      </c>
      <c r="I159" s="653" t="s">
        <v>1461</v>
      </c>
      <c r="J159" s="667" t="s">
        <v>1266</v>
      </c>
      <c r="K159" s="624"/>
      <c r="L159" s="624"/>
      <c r="M159" s="683" t="s">
        <v>1546</v>
      </c>
      <c r="N159" s="654"/>
      <c r="O159" s="654"/>
      <c r="P159" s="624" t="s">
        <v>831</v>
      </c>
      <c r="Q159" s="624" t="s">
        <v>1264</v>
      </c>
      <c r="R159" s="624" t="s">
        <v>2221</v>
      </c>
      <c r="S159" s="624"/>
      <c r="T159" s="624"/>
      <c r="U159" s="624"/>
      <c r="V159" s="624" t="s">
        <v>1268</v>
      </c>
      <c r="W159" s="627">
        <v>40620</v>
      </c>
      <c r="X159" s="644" t="s">
        <v>940</v>
      </c>
    </row>
    <row r="160" spans="1:24" s="641" customFormat="1" ht="13.5" customHeight="1">
      <c r="A160" s="308">
        <v>152</v>
      </c>
      <c r="B160" s="309"/>
      <c r="C160" s="310"/>
      <c r="D160" s="691" t="s">
        <v>1263</v>
      </c>
      <c r="E160" s="270" t="s">
        <v>1459</v>
      </c>
      <c r="F160" s="691" t="s">
        <v>1535</v>
      </c>
      <c r="G160" s="691" t="s">
        <v>683</v>
      </c>
      <c r="H160" s="691" t="s">
        <v>719</v>
      </c>
      <c r="I160" s="271" t="s">
        <v>1461</v>
      </c>
      <c r="J160" s="692" t="s">
        <v>1266</v>
      </c>
      <c r="K160" s="270"/>
      <c r="L160" s="270"/>
      <c r="M160" s="691" t="s">
        <v>671</v>
      </c>
      <c r="N160" s="693"/>
      <c r="O160" s="693"/>
      <c r="P160" s="270" t="s">
        <v>748</v>
      </c>
      <c r="Q160" s="270" t="s">
        <v>1264</v>
      </c>
      <c r="R160" s="270" t="s">
        <v>2221</v>
      </c>
      <c r="S160" s="270">
        <v>34990</v>
      </c>
      <c r="T160" s="270">
        <v>0</v>
      </c>
      <c r="U160" s="270">
        <v>0</v>
      </c>
      <c r="V160" s="270" t="s">
        <v>109</v>
      </c>
      <c r="W160" s="633">
        <v>40604</v>
      </c>
      <c r="X160" s="644" t="s">
        <v>133</v>
      </c>
    </row>
    <row r="161" spans="1:24" s="641" customFormat="1" ht="13.5" customHeight="1">
      <c r="A161" s="308">
        <v>153</v>
      </c>
      <c r="B161" s="309"/>
      <c r="C161" s="310"/>
      <c r="D161" s="683" t="s">
        <v>1263</v>
      </c>
      <c r="E161" s="624" t="s">
        <v>1459</v>
      </c>
      <c r="F161" s="683" t="s">
        <v>551</v>
      </c>
      <c r="G161" s="683" t="s">
        <v>684</v>
      </c>
      <c r="H161" s="683" t="s">
        <v>720</v>
      </c>
      <c r="I161" s="653" t="s">
        <v>1461</v>
      </c>
      <c r="J161" s="667" t="s">
        <v>1266</v>
      </c>
      <c r="K161" s="624"/>
      <c r="L161" s="624"/>
      <c r="M161" s="683" t="s">
        <v>1546</v>
      </c>
      <c r="N161" s="654"/>
      <c r="O161" s="654"/>
      <c r="P161" s="624" t="s">
        <v>550</v>
      </c>
      <c r="Q161" s="624" t="s">
        <v>1264</v>
      </c>
      <c r="R161" s="624" t="s">
        <v>1288</v>
      </c>
      <c r="S161" s="624"/>
      <c r="T161" s="624"/>
      <c r="U161" s="624"/>
      <c r="V161" s="624" t="s">
        <v>1268</v>
      </c>
      <c r="W161" s="627">
        <v>40621</v>
      </c>
      <c r="X161" s="667" t="s">
        <v>988</v>
      </c>
    </row>
    <row r="162" spans="1:24" s="641" customFormat="1" ht="13.5" customHeight="1">
      <c r="A162" s="308">
        <v>154</v>
      </c>
      <c r="B162" s="309"/>
      <c r="C162" s="310"/>
      <c r="D162" s="683" t="s">
        <v>1263</v>
      </c>
      <c r="E162" s="624" t="s">
        <v>1459</v>
      </c>
      <c r="F162" s="683" t="s">
        <v>551</v>
      </c>
      <c r="G162" s="683" t="s">
        <v>685</v>
      </c>
      <c r="H162" s="683" t="s">
        <v>721</v>
      </c>
      <c r="I162" s="653" t="s">
        <v>1461</v>
      </c>
      <c r="J162" s="667" t="s">
        <v>1266</v>
      </c>
      <c r="K162" s="624"/>
      <c r="L162" s="624"/>
      <c r="M162" s="683" t="s">
        <v>1546</v>
      </c>
      <c r="N162" s="654"/>
      <c r="O162" s="654"/>
      <c r="P162" s="624" t="s">
        <v>550</v>
      </c>
      <c r="Q162" s="624" t="s">
        <v>1264</v>
      </c>
      <c r="R162" s="624" t="s">
        <v>1288</v>
      </c>
      <c r="S162" s="624"/>
      <c r="T162" s="624"/>
      <c r="U162" s="624"/>
      <c r="V162" s="624" t="s">
        <v>1268</v>
      </c>
      <c r="W162" s="627">
        <v>40621</v>
      </c>
      <c r="X162" s="667" t="s">
        <v>988</v>
      </c>
    </row>
    <row r="163" spans="1:24" s="641" customFormat="1" ht="13.5" customHeight="1">
      <c r="A163" s="308">
        <v>155</v>
      </c>
      <c r="B163" s="309"/>
      <c r="C163" s="310"/>
      <c r="D163" s="683" t="s">
        <v>1263</v>
      </c>
      <c r="E163" s="624" t="s">
        <v>1459</v>
      </c>
      <c r="F163" s="683" t="s">
        <v>1535</v>
      </c>
      <c r="G163" s="683" t="s">
        <v>686</v>
      </c>
      <c r="H163" s="683" t="s">
        <v>722</v>
      </c>
      <c r="I163" s="653" t="s">
        <v>1461</v>
      </c>
      <c r="J163" s="667" t="s">
        <v>1266</v>
      </c>
      <c r="K163" s="624"/>
      <c r="L163" s="624"/>
      <c r="M163" s="683" t="s">
        <v>671</v>
      </c>
      <c r="N163" s="654"/>
      <c r="O163" s="654"/>
      <c r="P163" s="624" t="s">
        <v>787</v>
      </c>
      <c r="Q163" s="624" t="s">
        <v>1904</v>
      </c>
      <c r="R163" s="624" t="s">
        <v>313</v>
      </c>
      <c r="S163" s="624"/>
      <c r="T163" s="624"/>
      <c r="U163" s="624"/>
      <c r="V163" s="624" t="s">
        <v>109</v>
      </c>
      <c r="W163" s="627">
        <v>40611</v>
      </c>
      <c r="X163" s="644" t="s">
        <v>937</v>
      </c>
    </row>
    <row r="164" spans="1:24" s="641" customFormat="1" ht="13.5" customHeight="1">
      <c r="A164" s="308">
        <v>156</v>
      </c>
      <c r="B164" s="309"/>
      <c r="C164" s="310"/>
      <c r="D164" s="683" t="s">
        <v>1263</v>
      </c>
      <c r="E164" s="624" t="s">
        <v>1459</v>
      </c>
      <c r="F164" s="683" t="s">
        <v>551</v>
      </c>
      <c r="G164" s="683" t="s">
        <v>687</v>
      </c>
      <c r="H164" s="683" t="s">
        <v>723</v>
      </c>
      <c r="I164" s="653" t="s">
        <v>1461</v>
      </c>
      <c r="J164" s="667" t="s">
        <v>1266</v>
      </c>
      <c r="K164" s="624"/>
      <c r="L164" s="624"/>
      <c r="M164" s="683" t="s">
        <v>1546</v>
      </c>
      <c r="N164" s="654"/>
      <c r="O164" s="654"/>
      <c r="P164" s="624" t="s">
        <v>550</v>
      </c>
      <c r="Q164" s="624" t="s">
        <v>1264</v>
      </c>
      <c r="R164" s="624" t="s">
        <v>1288</v>
      </c>
      <c r="S164" s="624"/>
      <c r="T164" s="624"/>
      <c r="U164" s="624"/>
      <c r="V164" s="624" t="s">
        <v>1268</v>
      </c>
      <c r="W164" s="627">
        <v>40621</v>
      </c>
      <c r="X164" s="667" t="s">
        <v>988</v>
      </c>
    </row>
    <row r="165" spans="1:24" s="641" customFormat="1" ht="13.5" customHeight="1">
      <c r="A165" s="308">
        <v>157</v>
      </c>
      <c r="B165" s="309"/>
      <c r="C165" s="310"/>
      <c r="D165" s="683" t="s">
        <v>1263</v>
      </c>
      <c r="E165" s="624" t="s">
        <v>1459</v>
      </c>
      <c r="F165" s="683" t="s">
        <v>551</v>
      </c>
      <c r="G165" s="683" t="s">
        <v>688</v>
      </c>
      <c r="H165" s="683" t="s">
        <v>724</v>
      </c>
      <c r="I165" s="653" t="s">
        <v>1461</v>
      </c>
      <c r="J165" s="667" t="s">
        <v>1266</v>
      </c>
      <c r="K165" s="624"/>
      <c r="L165" s="624"/>
      <c r="M165" s="683" t="s">
        <v>1546</v>
      </c>
      <c r="N165" s="654"/>
      <c r="O165" s="654"/>
      <c r="P165" s="624" t="s">
        <v>550</v>
      </c>
      <c r="Q165" s="624" t="s">
        <v>1264</v>
      </c>
      <c r="R165" s="624" t="s">
        <v>1288</v>
      </c>
      <c r="S165" s="624"/>
      <c r="T165" s="624"/>
      <c r="U165" s="624"/>
      <c r="V165" s="624" t="s">
        <v>1268</v>
      </c>
      <c r="W165" s="627">
        <v>40621</v>
      </c>
      <c r="X165" s="667" t="s">
        <v>988</v>
      </c>
    </row>
    <row r="166" spans="1:24" s="641" customFormat="1" ht="13.5" customHeight="1">
      <c r="A166" s="308">
        <v>158</v>
      </c>
      <c r="B166" s="309"/>
      <c r="C166" s="310"/>
      <c r="D166" s="683" t="s">
        <v>1263</v>
      </c>
      <c r="E166" s="624" t="s">
        <v>1459</v>
      </c>
      <c r="F166" s="683" t="s">
        <v>1535</v>
      </c>
      <c r="G166" s="683" t="s">
        <v>689</v>
      </c>
      <c r="H166" s="683" t="s">
        <v>725</v>
      </c>
      <c r="I166" s="653" t="s">
        <v>1393</v>
      </c>
      <c r="J166" s="667" t="s">
        <v>1266</v>
      </c>
      <c r="K166" s="624"/>
      <c r="L166" s="624"/>
      <c r="M166" s="683" t="s">
        <v>671</v>
      </c>
      <c r="N166" s="654"/>
      <c r="O166" s="654"/>
      <c r="P166" s="624" t="s">
        <v>803</v>
      </c>
      <c r="Q166" s="624" t="s">
        <v>1264</v>
      </c>
      <c r="R166" s="624" t="s">
        <v>190</v>
      </c>
      <c r="S166" s="624">
        <v>34990</v>
      </c>
      <c r="T166" s="624">
        <v>34990</v>
      </c>
      <c r="U166" s="624"/>
      <c r="V166" s="624" t="s">
        <v>1268</v>
      </c>
      <c r="W166" s="627">
        <v>40616</v>
      </c>
      <c r="X166" s="644" t="s">
        <v>113</v>
      </c>
    </row>
    <row r="167" spans="1:24" s="641" customFormat="1" ht="13.5" customHeight="1">
      <c r="A167" s="308">
        <v>159</v>
      </c>
      <c r="B167" s="309"/>
      <c r="C167" s="310"/>
      <c r="D167" s="683" t="s">
        <v>1263</v>
      </c>
      <c r="E167" s="624" t="s">
        <v>1459</v>
      </c>
      <c r="F167" s="683" t="s">
        <v>551</v>
      </c>
      <c r="G167" s="683" t="s">
        <v>690</v>
      </c>
      <c r="H167" s="683" t="s">
        <v>726</v>
      </c>
      <c r="I167" s="653" t="s">
        <v>1461</v>
      </c>
      <c r="J167" s="667" t="s">
        <v>1266</v>
      </c>
      <c r="K167" s="624"/>
      <c r="L167" s="624"/>
      <c r="M167" s="683" t="s">
        <v>1546</v>
      </c>
      <c r="N167" s="654"/>
      <c r="O167" s="654"/>
      <c r="P167" s="624" t="s">
        <v>550</v>
      </c>
      <c r="Q167" s="624" t="s">
        <v>1264</v>
      </c>
      <c r="R167" s="624" t="s">
        <v>1288</v>
      </c>
      <c r="S167" s="624"/>
      <c r="T167" s="624"/>
      <c r="U167" s="624"/>
      <c r="V167" s="624" t="s">
        <v>1268</v>
      </c>
      <c r="W167" s="627">
        <v>40621</v>
      </c>
      <c r="X167" s="667" t="s">
        <v>988</v>
      </c>
    </row>
    <row r="168" spans="1:24" s="641" customFormat="1" ht="13.5" customHeight="1">
      <c r="A168" s="308">
        <v>160</v>
      </c>
      <c r="B168" s="309"/>
      <c r="C168" s="310"/>
      <c r="D168" s="683" t="s">
        <v>1263</v>
      </c>
      <c r="E168" s="624" t="s">
        <v>1459</v>
      </c>
      <c r="F168" s="683" t="s">
        <v>551</v>
      </c>
      <c r="G168" s="683" t="s">
        <v>691</v>
      </c>
      <c r="H168" s="683" t="s">
        <v>727</v>
      </c>
      <c r="I168" s="653" t="s">
        <v>1461</v>
      </c>
      <c r="J168" s="667" t="s">
        <v>1266</v>
      </c>
      <c r="K168" s="624"/>
      <c r="L168" s="624"/>
      <c r="M168" s="683" t="s">
        <v>1546</v>
      </c>
      <c r="N168" s="654"/>
      <c r="O168" s="654"/>
      <c r="P168" s="624" t="s">
        <v>969</v>
      </c>
      <c r="Q168" s="624" t="s">
        <v>1264</v>
      </c>
      <c r="R168" s="624" t="s">
        <v>2165</v>
      </c>
      <c r="S168" s="624"/>
      <c r="T168" s="624"/>
      <c r="U168" s="624"/>
      <c r="V168" s="624" t="s">
        <v>1268</v>
      </c>
      <c r="W168" s="627">
        <v>40632</v>
      </c>
      <c r="X168" s="644" t="s">
        <v>2446</v>
      </c>
    </row>
    <row r="169" spans="1:24" s="641" customFormat="1" ht="13.5" customHeight="1">
      <c r="A169" s="308">
        <v>161</v>
      </c>
      <c r="B169" s="309"/>
      <c r="C169" s="310"/>
      <c r="D169" s="683" t="s">
        <v>1263</v>
      </c>
      <c r="E169" s="624" t="s">
        <v>1459</v>
      </c>
      <c r="F169" s="683" t="s">
        <v>1535</v>
      </c>
      <c r="G169" s="683" t="s">
        <v>692</v>
      </c>
      <c r="H169" s="683" t="s">
        <v>728</v>
      </c>
      <c r="I169" s="653" t="s">
        <v>1393</v>
      </c>
      <c r="J169" s="667" t="s">
        <v>1266</v>
      </c>
      <c r="K169" s="624"/>
      <c r="L169" s="624"/>
      <c r="M169" s="683" t="s">
        <v>671</v>
      </c>
      <c r="N169" s="654"/>
      <c r="O169" s="654"/>
      <c r="P169" s="274" t="s">
        <v>2548</v>
      </c>
      <c r="Q169" s="624" t="s">
        <v>1264</v>
      </c>
      <c r="R169" s="624" t="s">
        <v>1267</v>
      </c>
      <c r="S169" s="624"/>
      <c r="T169" s="624"/>
      <c r="U169" s="624"/>
      <c r="V169" s="624" t="s">
        <v>1268</v>
      </c>
      <c r="W169" s="627">
        <v>40630</v>
      </c>
      <c r="X169" s="644" t="s">
        <v>2446</v>
      </c>
    </row>
    <row r="170" spans="1:24" s="641" customFormat="1" ht="13.5" customHeight="1">
      <c r="A170" s="308">
        <v>162</v>
      </c>
      <c r="B170" s="309"/>
      <c r="C170" s="310"/>
      <c r="D170" s="691" t="s">
        <v>1263</v>
      </c>
      <c r="E170" s="270" t="s">
        <v>1459</v>
      </c>
      <c r="F170" s="691" t="s">
        <v>551</v>
      </c>
      <c r="G170" s="691" t="s">
        <v>693</v>
      </c>
      <c r="H170" s="691" t="s">
        <v>729</v>
      </c>
      <c r="I170" s="271" t="s">
        <v>1461</v>
      </c>
      <c r="J170" s="692" t="s">
        <v>1266</v>
      </c>
      <c r="K170" s="270"/>
      <c r="L170" s="270"/>
      <c r="M170" s="691" t="s">
        <v>1546</v>
      </c>
      <c r="N170" s="693"/>
      <c r="O170" s="693"/>
      <c r="P170" s="270" t="s">
        <v>977</v>
      </c>
      <c r="Q170" s="270" t="s">
        <v>1264</v>
      </c>
      <c r="R170" s="270" t="s">
        <v>2221</v>
      </c>
      <c r="S170" s="270"/>
      <c r="T170" s="270"/>
      <c r="U170" s="270"/>
      <c r="V170" s="270" t="s">
        <v>1268</v>
      </c>
      <c r="W170" s="633">
        <v>40633</v>
      </c>
      <c r="X170" s="644" t="s">
        <v>2549</v>
      </c>
    </row>
    <row r="171" spans="1:24" s="641" customFormat="1" ht="13.5" customHeight="1">
      <c r="A171" s="308">
        <v>163</v>
      </c>
      <c r="B171" s="309"/>
      <c r="C171" s="310"/>
      <c r="D171" s="691" t="s">
        <v>1263</v>
      </c>
      <c r="E171" s="270" t="s">
        <v>1459</v>
      </c>
      <c r="F171" s="691" t="s">
        <v>551</v>
      </c>
      <c r="G171" s="691" t="s">
        <v>694</v>
      </c>
      <c r="H171" s="691" t="s">
        <v>730</v>
      </c>
      <c r="I171" s="271" t="s">
        <v>1461</v>
      </c>
      <c r="J171" s="692" t="s">
        <v>1266</v>
      </c>
      <c r="K171" s="270"/>
      <c r="L171" s="270"/>
      <c r="M171" s="691" t="s">
        <v>1546</v>
      </c>
      <c r="N171" s="693"/>
      <c r="O171" s="693"/>
      <c r="P171" s="270" t="s">
        <v>977</v>
      </c>
      <c r="Q171" s="270" t="s">
        <v>1264</v>
      </c>
      <c r="R171" s="270" t="s">
        <v>2221</v>
      </c>
      <c r="S171" s="270"/>
      <c r="T171" s="270"/>
      <c r="U171" s="270"/>
      <c r="V171" s="270" t="s">
        <v>1268</v>
      </c>
      <c r="W171" s="633">
        <v>40633</v>
      </c>
      <c r="X171" s="644" t="s">
        <v>2550</v>
      </c>
    </row>
    <row r="172" spans="1:24" s="641" customFormat="1" ht="13.5" customHeight="1">
      <c r="A172" s="308">
        <v>164</v>
      </c>
      <c r="B172" s="309"/>
      <c r="C172" s="310"/>
      <c r="D172" s="691" t="s">
        <v>1263</v>
      </c>
      <c r="E172" s="270" t="s">
        <v>1459</v>
      </c>
      <c r="F172" s="691" t="s">
        <v>1535</v>
      </c>
      <c r="G172" s="691" t="s">
        <v>695</v>
      </c>
      <c r="H172" s="691" t="s">
        <v>731</v>
      </c>
      <c r="I172" s="271" t="s">
        <v>1393</v>
      </c>
      <c r="J172" s="692" t="s">
        <v>1266</v>
      </c>
      <c r="K172" s="270"/>
      <c r="L172" s="270"/>
      <c r="M172" s="691" t="s">
        <v>671</v>
      </c>
      <c r="N172" s="693"/>
      <c r="O172" s="693"/>
      <c r="P172" s="270" t="s">
        <v>2618</v>
      </c>
      <c r="Q172" s="270" t="s">
        <v>2227</v>
      </c>
      <c r="R172" s="270" t="s">
        <v>1265</v>
      </c>
      <c r="S172" s="270"/>
      <c r="T172" s="270"/>
      <c r="U172" s="270"/>
      <c r="V172" s="270" t="s">
        <v>1268</v>
      </c>
      <c r="W172" s="633">
        <v>40663</v>
      </c>
      <c r="X172" s="644" t="s">
        <v>320</v>
      </c>
    </row>
    <row r="173" spans="1:24" s="641" customFormat="1" ht="13.5" customHeight="1">
      <c r="A173" s="308">
        <v>165</v>
      </c>
      <c r="B173" s="309"/>
      <c r="C173" s="310"/>
      <c r="D173" s="691" t="s">
        <v>1263</v>
      </c>
      <c r="E173" s="270" t="s">
        <v>1459</v>
      </c>
      <c r="F173" s="691" t="s">
        <v>551</v>
      </c>
      <c r="G173" s="691" t="s">
        <v>696</v>
      </c>
      <c r="H173" s="691" t="s">
        <v>732</v>
      </c>
      <c r="I173" s="271" t="s">
        <v>1461</v>
      </c>
      <c r="J173" s="692" t="s">
        <v>1266</v>
      </c>
      <c r="K173" s="270"/>
      <c r="L173" s="270"/>
      <c r="M173" s="691" t="s">
        <v>1546</v>
      </c>
      <c r="N173" s="693"/>
      <c r="O173" s="693"/>
      <c r="P173" s="270" t="s">
        <v>977</v>
      </c>
      <c r="Q173" s="270" t="s">
        <v>1264</v>
      </c>
      <c r="R173" s="270" t="s">
        <v>2221</v>
      </c>
      <c r="S173" s="270"/>
      <c r="T173" s="270"/>
      <c r="U173" s="270"/>
      <c r="V173" s="270" t="s">
        <v>1268</v>
      </c>
      <c r="W173" s="633">
        <v>40633</v>
      </c>
      <c r="X173" s="644" t="s">
        <v>2550</v>
      </c>
    </row>
    <row r="174" spans="1:24" s="641" customFormat="1" ht="13.5" customHeight="1">
      <c r="A174" s="308">
        <v>166</v>
      </c>
      <c r="B174" s="309"/>
      <c r="C174" s="310"/>
      <c r="D174" s="683" t="s">
        <v>1263</v>
      </c>
      <c r="E174" s="624" t="s">
        <v>1459</v>
      </c>
      <c r="F174" s="683" t="s">
        <v>551</v>
      </c>
      <c r="G174" s="683" t="s">
        <v>697</v>
      </c>
      <c r="H174" s="683" t="s">
        <v>733</v>
      </c>
      <c r="I174" s="653" t="s">
        <v>1461</v>
      </c>
      <c r="J174" s="667" t="s">
        <v>1266</v>
      </c>
      <c r="K174" s="624"/>
      <c r="L174" s="624"/>
      <c r="M174" s="683" t="s">
        <v>1546</v>
      </c>
      <c r="N174" s="654"/>
      <c r="O174" s="654"/>
      <c r="P174" s="624" t="s">
        <v>134</v>
      </c>
      <c r="Q174" s="624" t="s">
        <v>577</v>
      </c>
      <c r="R174" s="624" t="s">
        <v>129</v>
      </c>
      <c r="S174" s="624">
        <v>11950.8</v>
      </c>
      <c r="T174" s="624">
        <v>11950.8</v>
      </c>
      <c r="U174" s="661">
        <v>40634</v>
      </c>
      <c r="V174" s="624" t="s">
        <v>1268</v>
      </c>
      <c r="W174" s="627">
        <v>40633</v>
      </c>
      <c r="X174" s="644" t="s">
        <v>987</v>
      </c>
    </row>
    <row r="175" spans="1:24" s="641" customFormat="1" ht="13.5" customHeight="1">
      <c r="A175" s="308">
        <v>167</v>
      </c>
      <c r="B175" s="309"/>
      <c r="C175" s="310"/>
      <c r="D175" s="683" t="s">
        <v>1263</v>
      </c>
      <c r="E175" s="624" t="s">
        <v>1459</v>
      </c>
      <c r="F175" s="683" t="s">
        <v>1535</v>
      </c>
      <c r="G175" s="683" t="s">
        <v>698</v>
      </c>
      <c r="H175" s="683" t="s">
        <v>734</v>
      </c>
      <c r="I175" s="653" t="s">
        <v>1461</v>
      </c>
      <c r="J175" s="667" t="s">
        <v>1266</v>
      </c>
      <c r="K175" s="624"/>
      <c r="L175" s="624"/>
      <c r="M175" s="624" t="s">
        <v>671</v>
      </c>
      <c r="N175" s="654"/>
      <c r="O175" s="654"/>
      <c r="P175" s="624" t="s">
        <v>931</v>
      </c>
      <c r="Q175" s="624" t="s">
        <v>1264</v>
      </c>
      <c r="R175" s="624" t="s">
        <v>1267</v>
      </c>
      <c r="S175" s="624"/>
      <c r="T175" s="624"/>
      <c r="U175" s="624"/>
      <c r="V175" s="624" t="s">
        <v>1268</v>
      </c>
      <c r="W175" s="627">
        <v>40627</v>
      </c>
      <c r="X175" s="644" t="s">
        <v>2446</v>
      </c>
    </row>
    <row r="176" spans="1:24" s="689" customFormat="1" ht="13.5" customHeight="1">
      <c r="A176" s="312">
        <v>168</v>
      </c>
      <c r="B176" s="312"/>
      <c r="C176" s="310"/>
      <c r="D176" s="691" t="s">
        <v>1263</v>
      </c>
      <c r="E176" s="270" t="s">
        <v>1459</v>
      </c>
      <c r="F176" s="691" t="s">
        <v>551</v>
      </c>
      <c r="G176" s="691" t="s">
        <v>699</v>
      </c>
      <c r="H176" s="691" t="s">
        <v>735</v>
      </c>
      <c r="I176" s="271" t="s">
        <v>1461</v>
      </c>
      <c r="J176" s="692" t="s">
        <v>1269</v>
      </c>
      <c r="K176" s="270"/>
      <c r="L176" s="270"/>
      <c r="M176" s="691" t="s">
        <v>1546</v>
      </c>
      <c r="N176" s="693"/>
      <c r="O176" s="693"/>
      <c r="P176" s="270" t="s">
        <v>2501</v>
      </c>
      <c r="Q176" s="270" t="s">
        <v>1269</v>
      </c>
      <c r="R176" s="270" t="s">
        <v>2035</v>
      </c>
      <c r="S176" s="270"/>
      <c r="T176" s="270"/>
      <c r="U176" s="270"/>
      <c r="V176" s="270" t="s">
        <v>1268</v>
      </c>
      <c r="W176" s="633">
        <v>40648</v>
      </c>
      <c r="X176" s="687"/>
    </row>
    <row r="177" spans="1:24" s="689" customFormat="1" ht="13.5" customHeight="1">
      <c r="A177" s="312">
        <v>169</v>
      </c>
      <c r="B177" s="312"/>
      <c r="C177" s="310"/>
      <c r="D177" s="691" t="s">
        <v>1263</v>
      </c>
      <c r="E177" s="270" t="s">
        <v>1459</v>
      </c>
      <c r="F177" s="691" t="s">
        <v>551</v>
      </c>
      <c r="G177" s="691" t="s">
        <v>700</v>
      </c>
      <c r="H177" s="691" t="s">
        <v>736</v>
      </c>
      <c r="I177" s="271" t="s">
        <v>1461</v>
      </c>
      <c r="J177" s="692" t="s">
        <v>1904</v>
      </c>
      <c r="K177" s="270"/>
      <c r="L177" s="270"/>
      <c r="M177" s="691" t="s">
        <v>1546</v>
      </c>
      <c r="N177" s="693"/>
      <c r="O177" s="693"/>
      <c r="P177" s="270" t="s">
        <v>2551</v>
      </c>
      <c r="Q177" s="270" t="s">
        <v>2143</v>
      </c>
      <c r="R177" s="270" t="s">
        <v>2552</v>
      </c>
      <c r="S177" s="270"/>
      <c r="T177" s="270"/>
      <c r="U177" s="270"/>
      <c r="V177" s="270" t="s">
        <v>1268</v>
      </c>
      <c r="W177" s="633">
        <v>40637</v>
      </c>
      <c r="X177" s="687"/>
    </row>
    <row r="178" spans="1:24" s="641" customFormat="1" ht="13.5" customHeight="1">
      <c r="A178" s="308">
        <v>170</v>
      </c>
      <c r="B178" s="309"/>
      <c r="C178" s="310"/>
      <c r="D178" s="691" t="s">
        <v>1263</v>
      </c>
      <c r="E178" s="270" t="s">
        <v>1459</v>
      </c>
      <c r="F178" s="691" t="s">
        <v>1535</v>
      </c>
      <c r="G178" s="691" t="s">
        <v>701</v>
      </c>
      <c r="H178" s="691" t="s">
        <v>737</v>
      </c>
      <c r="I178" s="271" t="s">
        <v>1461</v>
      </c>
      <c r="J178" s="692" t="s">
        <v>2483</v>
      </c>
      <c r="K178" s="270"/>
      <c r="L178" s="270"/>
      <c r="M178" s="691" t="s">
        <v>671</v>
      </c>
      <c r="N178" s="693"/>
      <c r="O178" s="693"/>
      <c r="P178" s="270" t="s">
        <v>3239</v>
      </c>
      <c r="Q178" s="270" t="s">
        <v>577</v>
      </c>
      <c r="R178" s="270" t="s">
        <v>1273</v>
      </c>
      <c r="S178" s="270"/>
      <c r="T178" s="270"/>
      <c r="U178" s="270"/>
      <c r="V178" s="270" t="s">
        <v>109</v>
      </c>
      <c r="W178" s="633">
        <v>40677</v>
      </c>
      <c r="X178" s="695" t="s">
        <v>2616</v>
      </c>
    </row>
    <row r="179" spans="1:24" s="641" customFormat="1" ht="13.5" customHeight="1">
      <c r="A179" s="308">
        <v>171</v>
      </c>
      <c r="B179" s="309"/>
      <c r="C179" s="310"/>
      <c r="D179" s="683" t="s">
        <v>1263</v>
      </c>
      <c r="E179" s="624" t="s">
        <v>1459</v>
      </c>
      <c r="F179" s="683" t="s">
        <v>551</v>
      </c>
      <c r="G179" s="683" t="s">
        <v>702</v>
      </c>
      <c r="H179" s="683" t="s">
        <v>738</v>
      </c>
      <c r="I179" s="653" t="s">
        <v>1461</v>
      </c>
      <c r="J179" s="667" t="s">
        <v>1266</v>
      </c>
      <c r="K179" s="624"/>
      <c r="L179" s="624"/>
      <c r="M179" s="683" t="s">
        <v>1546</v>
      </c>
      <c r="N179" s="654"/>
      <c r="O179" s="654"/>
      <c r="P179" s="624" t="s">
        <v>1005</v>
      </c>
      <c r="Q179" s="624" t="s">
        <v>1264</v>
      </c>
      <c r="R179" s="624" t="s">
        <v>1299</v>
      </c>
      <c r="S179" s="624"/>
      <c r="T179" s="624"/>
      <c r="U179" s="624"/>
      <c r="V179" s="624" t="s">
        <v>1268</v>
      </c>
      <c r="W179" s="627">
        <v>40638</v>
      </c>
      <c r="X179" s="644"/>
    </row>
    <row r="180" spans="1:24" s="641" customFormat="1" ht="13.5" customHeight="1">
      <c r="A180" s="308">
        <v>172</v>
      </c>
      <c r="B180" s="309"/>
      <c r="C180" s="310"/>
      <c r="D180" s="683" t="s">
        <v>1263</v>
      </c>
      <c r="E180" s="624" t="s">
        <v>1459</v>
      </c>
      <c r="F180" s="683" t="s">
        <v>551</v>
      </c>
      <c r="G180" s="683" t="s">
        <v>703</v>
      </c>
      <c r="H180" s="683" t="s">
        <v>739</v>
      </c>
      <c r="I180" s="653" t="s">
        <v>1461</v>
      </c>
      <c r="J180" s="667" t="s">
        <v>1266</v>
      </c>
      <c r="K180" s="624"/>
      <c r="L180" s="624"/>
      <c r="M180" s="683" t="s">
        <v>1546</v>
      </c>
      <c r="N180" s="654"/>
      <c r="O180" s="654"/>
      <c r="P180" s="624" t="s">
        <v>1008</v>
      </c>
      <c r="Q180" s="624" t="s">
        <v>1264</v>
      </c>
      <c r="R180" s="624" t="s">
        <v>114</v>
      </c>
      <c r="S180" s="624"/>
      <c r="T180" s="624"/>
      <c r="U180" s="624"/>
      <c r="V180" s="624" t="s">
        <v>109</v>
      </c>
      <c r="W180" s="627">
        <v>40639</v>
      </c>
      <c r="X180" s="644" t="s">
        <v>320</v>
      </c>
    </row>
    <row r="181" spans="1:24" s="641" customFormat="1" ht="13.5" customHeight="1">
      <c r="A181" s="308">
        <v>173</v>
      </c>
      <c r="B181" s="309"/>
      <c r="C181" s="310"/>
      <c r="D181" s="691" t="s">
        <v>1263</v>
      </c>
      <c r="E181" s="270" t="s">
        <v>1459</v>
      </c>
      <c r="F181" s="691" t="s">
        <v>1535</v>
      </c>
      <c r="G181" s="691" t="s">
        <v>704</v>
      </c>
      <c r="H181" s="691" t="s">
        <v>740</v>
      </c>
      <c r="I181" s="271" t="s">
        <v>1393</v>
      </c>
      <c r="J181" s="692" t="s">
        <v>1358</v>
      </c>
      <c r="K181" s="270"/>
      <c r="L181" s="270"/>
      <c r="M181" s="691" t="s">
        <v>671</v>
      </c>
      <c r="N181" s="693"/>
      <c r="O181" s="693"/>
      <c r="P181" s="270" t="s">
        <v>2340</v>
      </c>
      <c r="Q181" s="270" t="s">
        <v>577</v>
      </c>
      <c r="R181" s="270" t="s">
        <v>1273</v>
      </c>
      <c r="S181" s="270"/>
      <c r="T181" s="270"/>
      <c r="U181" s="270"/>
      <c r="V181" s="270" t="s">
        <v>1268</v>
      </c>
      <c r="W181" s="633">
        <v>40680</v>
      </c>
      <c r="X181" s="695" t="s">
        <v>2523</v>
      </c>
    </row>
    <row r="182" spans="1:24" s="641" customFormat="1" ht="13.5" customHeight="1">
      <c r="A182" s="308">
        <v>174</v>
      </c>
      <c r="B182" s="309"/>
      <c r="C182" s="310"/>
      <c r="D182" s="683" t="s">
        <v>1263</v>
      </c>
      <c r="E182" s="624" t="s">
        <v>1459</v>
      </c>
      <c r="F182" s="683" t="s">
        <v>551</v>
      </c>
      <c r="G182" s="683" t="s">
        <v>705</v>
      </c>
      <c r="H182" s="683" t="s">
        <v>741</v>
      </c>
      <c r="I182" s="653" t="s">
        <v>1461</v>
      </c>
      <c r="J182" s="667" t="s">
        <v>1266</v>
      </c>
      <c r="K182" s="624"/>
      <c r="L182" s="624"/>
      <c r="M182" s="683" t="s">
        <v>1546</v>
      </c>
      <c r="N182" s="654"/>
      <c r="O182" s="654"/>
      <c r="P182" s="624" t="s">
        <v>1010</v>
      </c>
      <c r="Q182" s="624" t="s">
        <v>1264</v>
      </c>
      <c r="R182" s="624" t="s">
        <v>1270</v>
      </c>
      <c r="S182" s="624"/>
      <c r="T182" s="624"/>
      <c r="U182" s="624"/>
      <c r="V182" s="624" t="s">
        <v>1268</v>
      </c>
      <c r="W182" s="627">
        <v>40639</v>
      </c>
      <c r="X182" s="644" t="s">
        <v>37</v>
      </c>
    </row>
    <row r="183" spans="1:24" s="641" customFormat="1" ht="13.5" customHeight="1">
      <c r="A183" s="308">
        <v>175</v>
      </c>
      <c r="B183" s="696"/>
      <c r="C183" s="310"/>
      <c r="D183" s="697" t="s">
        <v>1263</v>
      </c>
      <c r="E183" s="698" t="s">
        <v>1459</v>
      </c>
      <c r="F183" s="697" t="s">
        <v>551</v>
      </c>
      <c r="G183" s="697" t="s">
        <v>706</v>
      </c>
      <c r="H183" s="697" t="s">
        <v>742</v>
      </c>
      <c r="I183" s="699" t="s">
        <v>1461</v>
      </c>
      <c r="J183" s="700" t="s">
        <v>1266</v>
      </c>
      <c r="K183" s="698"/>
      <c r="L183" s="698"/>
      <c r="M183" s="697" t="s">
        <v>1546</v>
      </c>
      <c r="N183" s="693"/>
      <c r="O183" s="693"/>
      <c r="P183" s="270" t="s">
        <v>1011</v>
      </c>
      <c r="Q183" s="270" t="s">
        <v>1264</v>
      </c>
      <c r="R183" s="270" t="s">
        <v>749</v>
      </c>
      <c r="S183" s="270"/>
      <c r="T183" s="270"/>
      <c r="U183" s="270"/>
      <c r="V183" s="270" t="s">
        <v>1268</v>
      </c>
      <c r="W183" s="633">
        <v>40640</v>
      </c>
      <c r="X183" s="644"/>
    </row>
    <row r="184" spans="1:24" s="641" customFormat="1" ht="13.5" customHeight="1">
      <c r="A184" s="308"/>
      <c r="B184" s="309" t="s">
        <v>25</v>
      </c>
      <c r="C184" s="701"/>
      <c r="D184" s="805" t="s">
        <v>1263</v>
      </c>
      <c r="E184" s="733" t="s">
        <v>1459</v>
      </c>
      <c r="F184" s="734" t="s">
        <v>2406</v>
      </c>
      <c r="G184" s="734" t="s">
        <v>1018</v>
      </c>
      <c r="H184" s="734" t="s">
        <v>1095</v>
      </c>
      <c r="I184" s="734" t="s">
        <v>1461</v>
      </c>
      <c r="J184" s="733" t="s">
        <v>1266</v>
      </c>
      <c r="K184" s="733"/>
      <c r="L184" s="733"/>
      <c r="M184" s="734" t="s">
        <v>1184</v>
      </c>
      <c r="N184" s="806"/>
      <c r="O184" s="806"/>
      <c r="P184" s="733"/>
      <c r="Q184" s="733"/>
      <c r="R184" s="733"/>
      <c r="S184" s="733"/>
      <c r="T184" s="733"/>
      <c r="U184" s="733"/>
      <c r="V184" s="733" t="s">
        <v>2542</v>
      </c>
      <c r="W184" s="748">
        <v>40644</v>
      </c>
      <c r="X184" s="644"/>
    </row>
    <row r="185" spans="1:24" s="641" customFormat="1" ht="13.5" customHeight="1">
      <c r="A185" s="308"/>
      <c r="B185" s="309" t="s">
        <v>2510</v>
      </c>
      <c r="C185" s="701"/>
      <c r="D185" s="686" t="s">
        <v>1263</v>
      </c>
      <c r="E185" s="312" t="s">
        <v>1459</v>
      </c>
      <c r="F185" s="344" t="s">
        <v>2406</v>
      </c>
      <c r="G185" s="344" t="s">
        <v>1019</v>
      </c>
      <c r="H185" s="344" t="s">
        <v>1096</v>
      </c>
      <c r="I185" s="344" t="s">
        <v>1461</v>
      </c>
      <c r="J185" s="687" t="s">
        <v>2519</v>
      </c>
      <c r="K185" s="312"/>
      <c r="L185" s="312"/>
      <c r="M185" s="344" t="s">
        <v>1184</v>
      </c>
      <c r="N185" s="688"/>
      <c r="O185" s="688"/>
      <c r="P185" s="312" t="s">
        <v>221</v>
      </c>
      <c r="Q185" s="312" t="s">
        <v>577</v>
      </c>
      <c r="R185" s="312" t="s">
        <v>129</v>
      </c>
      <c r="S185" s="312"/>
      <c r="T185" s="312"/>
      <c r="U185" s="312"/>
      <c r="V185" s="312" t="s">
        <v>138</v>
      </c>
      <c r="W185" s="315">
        <v>40648</v>
      </c>
      <c r="X185" s="644" t="s">
        <v>525</v>
      </c>
    </row>
    <row r="186" spans="1:24" s="641" customFormat="1" ht="13.5" customHeight="1">
      <c r="A186" s="308"/>
      <c r="B186" s="309"/>
      <c r="C186" s="701"/>
      <c r="D186" s="686" t="s">
        <v>1263</v>
      </c>
      <c r="E186" s="312" t="s">
        <v>1459</v>
      </c>
      <c r="F186" s="344" t="s">
        <v>2406</v>
      </c>
      <c r="G186" s="344" t="s">
        <v>1020</v>
      </c>
      <c r="H186" s="344" t="s">
        <v>1097</v>
      </c>
      <c r="I186" s="344" t="s">
        <v>1461</v>
      </c>
      <c r="J186" s="312" t="s">
        <v>2519</v>
      </c>
      <c r="K186" s="312"/>
      <c r="L186" s="312"/>
      <c r="M186" s="344" t="s">
        <v>1184</v>
      </c>
      <c r="N186" s="688"/>
      <c r="O186" s="688"/>
      <c r="P186" s="312" t="s">
        <v>2539</v>
      </c>
      <c r="Q186" s="312" t="s">
        <v>577</v>
      </c>
      <c r="R186" s="312" t="s">
        <v>129</v>
      </c>
      <c r="S186" s="312"/>
      <c r="T186" s="312"/>
      <c r="U186" s="312"/>
      <c r="V186" s="312" t="s">
        <v>138</v>
      </c>
      <c r="W186" s="315">
        <v>40648</v>
      </c>
      <c r="X186" s="644" t="s">
        <v>236</v>
      </c>
    </row>
    <row r="187" spans="1:24" s="641" customFormat="1" ht="13.5" customHeight="1">
      <c r="A187" s="308"/>
      <c r="B187" s="309"/>
      <c r="C187" s="701"/>
      <c r="D187" s="686" t="s">
        <v>1263</v>
      </c>
      <c r="E187" s="312" t="s">
        <v>1459</v>
      </c>
      <c r="F187" s="344" t="s">
        <v>2406</v>
      </c>
      <c r="G187" s="344" t="s">
        <v>1021</v>
      </c>
      <c r="H187" s="344" t="s">
        <v>1098</v>
      </c>
      <c r="I187" s="344" t="s">
        <v>1461</v>
      </c>
      <c r="J187" s="312" t="s">
        <v>2519</v>
      </c>
      <c r="K187" s="312"/>
      <c r="L187" s="312"/>
      <c r="M187" s="344" t="s">
        <v>1184</v>
      </c>
      <c r="N187" s="688"/>
      <c r="O187" s="688"/>
      <c r="P187" s="312" t="s">
        <v>2587</v>
      </c>
      <c r="Q187" s="312" t="s">
        <v>2434</v>
      </c>
      <c r="R187" s="312" t="s">
        <v>941</v>
      </c>
      <c r="S187" s="312"/>
      <c r="T187" s="312"/>
      <c r="U187" s="312"/>
      <c r="V187" s="312" t="s">
        <v>138</v>
      </c>
      <c r="W187" s="315">
        <v>40661</v>
      </c>
      <c r="X187" s="644" t="s">
        <v>525</v>
      </c>
    </row>
    <row r="188" spans="1:24" s="641" customFormat="1" ht="13.5" customHeight="1">
      <c r="A188" s="308"/>
      <c r="B188" s="309"/>
      <c r="C188" s="701"/>
      <c r="D188" s="686" t="s">
        <v>1263</v>
      </c>
      <c r="E188" s="312" t="s">
        <v>1459</v>
      </c>
      <c r="F188" s="344" t="s">
        <v>2406</v>
      </c>
      <c r="G188" s="344" t="s">
        <v>1022</v>
      </c>
      <c r="H188" s="344" t="s">
        <v>1099</v>
      </c>
      <c r="I188" s="344" t="s">
        <v>1461</v>
      </c>
      <c r="J188" s="312" t="s">
        <v>1266</v>
      </c>
      <c r="K188" s="312"/>
      <c r="L188" s="312"/>
      <c r="M188" s="344" t="s">
        <v>1184</v>
      </c>
      <c r="N188" s="688"/>
      <c r="O188" s="688"/>
      <c r="P188" s="312" t="s">
        <v>3238</v>
      </c>
      <c r="Q188" s="312" t="s">
        <v>577</v>
      </c>
      <c r="R188" s="312" t="s">
        <v>129</v>
      </c>
      <c r="S188" s="312"/>
      <c r="T188" s="312"/>
      <c r="U188" s="312"/>
      <c r="V188" s="312" t="s">
        <v>138</v>
      </c>
      <c r="W188" s="315">
        <v>40678</v>
      </c>
      <c r="X188" s="644" t="s">
        <v>525</v>
      </c>
    </row>
    <row r="189" spans="1:24" s="641" customFormat="1" ht="13.5" customHeight="1">
      <c r="A189" s="617"/>
      <c r="B189" s="696"/>
      <c r="C189" s="702"/>
      <c r="D189" s="727" t="s">
        <v>1263</v>
      </c>
      <c r="E189" s="728" t="s">
        <v>1459</v>
      </c>
      <c r="F189" s="729" t="s">
        <v>2406</v>
      </c>
      <c r="G189" s="729" t="s">
        <v>1023</v>
      </c>
      <c r="H189" s="729" t="s">
        <v>1100</v>
      </c>
      <c r="I189" s="729" t="s">
        <v>1461</v>
      </c>
      <c r="J189" s="728" t="s">
        <v>1266</v>
      </c>
      <c r="K189" s="728"/>
      <c r="L189" s="728"/>
      <c r="M189" s="729" t="s">
        <v>1184</v>
      </c>
      <c r="N189" s="730"/>
      <c r="O189" s="730"/>
      <c r="P189" s="728" t="s">
        <v>3473</v>
      </c>
      <c r="Q189" s="728" t="s">
        <v>3472</v>
      </c>
      <c r="R189" s="728" t="s">
        <v>2448</v>
      </c>
      <c r="S189" s="728"/>
      <c r="T189" s="728"/>
      <c r="U189" s="728"/>
      <c r="V189" s="728" t="s">
        <v>138</v>
      </c>
      <c r="W189" s="731">
        <v>40681</v>
      </c>
      <c r="X189" s="660"/>
    </row>
    <row r="190" spans="1:24" s="592" customFormat="1" ht="13.5" customHeight="1">
      <c r="A190" s="308"/>
      <c r="B190" s="309"/>
      <c r="C190" s="310"/>
      <c r="D190" s="703" t="s">
        <v>1263</v>
      </c>
      <c r="E190" s="308" t="s">
        <v>1459</v>
      </c>
      <c r="F190" s="704" t="s">
        <v>2406</v>
      </c>
      <c r="G190" s="704" t="s">
        <v>1024</v>
      </c>
      <c r="H190" s="704" t="s">
        <v>1101</v>
      </c>
      <c r="I190" s="704" t="s">
        <v>1461</v>
      </c>
      <c r="J190" s="308" t="s">
        <v>1266</v>
      </c>
      <c r="K190" s="305"/>
      <c r="L190" s="305"/>
      <c r="M190" s="704" t="s">
        <v>1184</v>
      </c>
      <c r="N190" s="305"/>
      <c r="O190" s="305"/>
      <c r="P190" s="305"/>
      <c r="Q190" s="305"/>
      <c r="R190" s="305"/>
      <c r="S190" s="305"/>
      <c r="T190" s="305"/>
      <c r="U190" s="305"/>
      <c r="V190" s="305" t="s">
        <v>1351</v>
      </c>
      <c r="W190" s="311"/>
      <c r="X190" s="305"/>
    </row>
    <row r="191" spans="1:24" s="592" customFormat="1" ht="13.5" customHeight="1">
      <c r="A191" s="308"/>
      <c r="B191" s="309"/>
      <c r="C191" s="310"/>
      <c r="D191" s="703" t="s">
        <v>1263</v>
      </c>
      <c r="E191" s="308" t="s">
        <v>1459</v>
      </c>
      <c r="F191" s="704" t="s">
        <v>2406</v>
      </c>
      <c r="G191" s="704" t="s">
        <v>1025</v>
      </c>
      <c r="H191" s="704" t="s">
        <v>1102</v>
      </c>
      <c r="I191" s="704" t="s">
        <v>1461</v>
      </c>
      <c r="J191" s="308" t="s">
        <v>1266</v>
      </c>
      <c r="K191" s="305"/>
      <c r="L191" s="305"/>
      <c r="M191" s="704" t="s">
        <v>1184</v>
      </c>
      <c r="N191" s="305"/>
      <c r="O191" s="305"/>
      <c r="P191" s="305"/>
      <c r="Q191" s="305"/>
      <c r="R191" s="305"/>
      <c r="S191" s="305"/>
      <c r="T191" s="305"/>
      <c r="U191" s="305"/>
      <c r="V191" s="305" t="s">
        <v>1351</v>
      </c>
      <c r="W191" s="311"/>
      <c r="X191" s="305"/>
    </row>
    <row r="192" spans="1:24" s="592" customFormat="1" ht="13.5" customHeight="1">
      <c r="A192" s="308"/>
      <c r="B192" s="309"/>
      <c r="C192" s="310"/>
      <c r="D192" s="691" t="s">
        <v>1263</v>
      </c>
      <c r="E192" s="270" t="s">
        <v>1459</v>
      </c>
      <c r="F192" s="271" t="s">
        <v>551</v>
      </c>
      <c r="G192" s="271" t="s">
        <v>1026</v>
      </c>
      <c r="H192" s="271" t="s">
        <v>1103</v>
      </c>
      <c r="I192" s="271" t="s">
        <v>1461</v>
      </c>
      <c r="J192" s="270" t="s">
        <v>1266</v>
      </c>
      <c r="K192" s="270"/>
      <c r="L192" s="270"/>
      <c r="M192" s="271" t="s">
        <v>1546</v>
      </c>
      <c r="N192" s="270"/>
      <c r="O192" s="270"/>
      <c r="P192" s="270" t="s">
        <v>2505</v>
      </c>
      <c r="Q192" s="270" t="s">
        <v>1264</v>
      </c>
      <c r="R192" s="270" t="s">
        <v>749</v>
      </c>
      <c r="S192" s="270"/>
      <c r="T192" s="270"/>
      <c r="U192" s="270"/>
      <c r="V192" s="270" t="s">
        <v>1268</v>
      </c>
      <c r="W192" s="633">
        <v>40663</v>
      </c>
      <c r="X192" s="305"/>
    </row>
    <row r="193" spans="1:24" s="592" customFormat="1" ht="13.5" customHeight="1">
      <c r="A193" s="308"/>
      <c r="B193" s="309"/>
      <c r="C193" s="310"/>
      <c r="D193" s="686" t="s">
        <v>1263</v>
      </c>
      <c r="E193" s="312" t="s">
        <v>1459</v>
      </c>
      <c r="F193" s="344" t="s">
        <v>551</v>
      </c>
      <c r="G193" s="344" t="s">
        <v>1027</v>
      </c>
      <c r="H193" s="344" t="s">
        <v>1104</v>
      </c>
      <c r="I193" s="344" t="s">
        <v>1461</v>
      </c>
      <c r="J193" s="312" t="s">
        <v>2519</v>
      </c>
      <c r="K193" s="312"/>
      <c r="L193" s="312"/>
      <c r="M193" s="344" t="s">
        <v>1546</v>
      </c>
      <c r="N193" s="312"/>
      <c r="O193" s="312"/>
      <c r="P193" s="312" t="s">
        <v>2534</v>
      </c>
      <c r="Q193" s="312" t="s">
        <v>577</v>
      </c>
      <c r="R193" s="312" t="s">
        <v>129</v>
      </c>
      <c r="S193" s="312"/>
      <c r="T193" s="312"/>
      <c r="U193" s="312"/>
      <c r="V193" s="312" t="s">
        <v>138</v>
      </c>
      <c r="W193" s="315">
        <v>40652</v>
      </c>
      <c r="X193" s="305"/>
    </row>
    <row r="194" spans="1:24" s="592" customFormat="1" ht="13.5" customHeight="1">
      <c r="A194" s="308"/>
      <c r="B194" s="309"/>
      <c r="C194" s="310"/>
      <c r="D194" s="691" t="s">
        <v>1263</v>
      </c>
      <c r="E194" s="270" t="s">
        <v>1459</v>
      </c>
      <c r="F194" s="271" t="s">
        <v>551</v>
      </c>
      <c r="G194" s="271" t="s">
        <v>1028</v>
      </c>
      <c r="H194" s="271" t="s">
        <v>1105</v>
      </c>
      <c r="I194" s="271" t="s">
        <v>1461</v>
      </c>
      <c r="J194" s="270" t="s">
        <v>1266</v>
      </c>
      <c r="K194" s="270"/>
      <c r="L194" s="270"/>
      <c r="M194" s="271" t="s">
        <v>1546</v>
      </c>
      <c r="N194" s="270"/>
      <c r="O194" s="270"/>
      <c r="P194" s="270" t="s">
        <v>2592</v>
      </c>
      <c r="Q194" s="270" t="s">
        <v>1904</v>
      </c>
      <c r="R194" s="270" t="s">
        <v>313</v>
      </c>
      <c r="S194" s="270"/>
      <c r="T194" s="270"/>
      <c r="U194" s="270"/>
      <c r="V194" s="270" t="s">
        <v>109</v>
      </c>
      <c r="W194" s="633">
        <v>40660</v>
      </c>
      <c r="X194" s="305" t="s">
        <v>2593</v>
      </c>
    </row>
    <row r="195" spans="1:24" s="592" customFormat="1" ht="13.5" customHeight="1">
      <c r="A195" s="308"/>
      <c r="B195" s="309"/>
      <c r="C195" s="310"/>
      <c r="D195" s="691" t="s">
        <v>1263</v>
      </c>
      <c r="E195" s="270" t="s">
        <v>1459</v>
      </c>
      <c r="F195" s="271" t="s">
        <v>551</v>
      </c>
      <c r="G195" s="271" t="s">
        <v>1029</v>
      </c>
      <c r="H195" s="271" t="s">
        <v>1106</v>
      </c>
      <c r="I195" s="271" t="s">
        <v>1461</v>
      </c>
      <c r="J195" s="270" t="s">
        <v>1266</v>
      </c>
      <c r="K195" s="270"/>
      <c r="L195" s="270"/>
      <c r="M195" s="271" t="s">
        <v>1546</v>
      </c>
      <c r="N195" s="270"/>
      <c r="O195" s="270"/>
      <c r="P195" s="270" t="s">
        <v>2620</v>
      </c>
      <c r="Q195" s="270" t="s">
        <v>206</v>
      </c>
      <c r="R195" s="270" t="s">
        <v>114</v>
      </c>
      <c r="S195" s="270"/>
      <c r="T195" s="270"/>
      <c r="U195" s="270"/>
      <c r="V195" s="270" t="s">
        <v>109</v>
      </c>
      <c r="W195" s="633">
        <v>40663</v>
      </c>
      <c r="X195" s="305"/>
    </row>
    <row r="196" spans="1:24" s="592" customFormat="1" ht="13.5" customHeight="1">
      <c r="A196" s="308"/>
      <c r="B196" s="309"/>
      <c r="C196" s="310"/>
      <c r="D196" s="691" t="s">
        <v>1263</v>
      </c>
      <c r="E196" s="270" t="s">
        <v>1459</v>
      </c>
      <c r="F196" s="271" t="s">
        <v>551</v>
      </c>
      <c r="G196" s="271" t="s">
        <v>1030</v>
      </c>
      <c r="H196" s="271" t="s">
        <v>1107</v>
      </c>
      <c r="I196" s="271" t="s">
        <v>1461</v>
      </c>
      <c r="J196" s="270" t="s">
        <v>1266</v>
      </c>
      <c r="K196" s="270"/>
      <c r="L196" s="270"/>
      <c r="M196" s="271" t="s">
        <v>1546</v>
      </c>
      <c r="N196" s="270"/>
      <c r="O196" s="270"/>
      <c r="P196" s="270" t="s">
        <v>2651</v>
      </c>
      <c r="Q196" s="270" t="s">
        <v>1904</v>
      </c>
      <c r="R196" s="270" t="s">
        <v>2564</v>
      </c>
      <c r="S196" s="270"/>
      <c r="T196" s="270"/>
      <c r="U196" s="270"/>
      <c r="V196" s="270" t="s">
        <v>1268</v>
      </c>
      <c r="W196" s="633">
        <v>40668</v>
      </c>
      <c r="X196" s="305"/>
    </row>
    <row r="197" spans="1:24" s="592" customFormat="1" ht="13.5" customHeight="1">
      <c r="A197" s="308"/>
      <c r="B197" s="309"/>
      <c r="C197" s="310"/>
      <c r="D197" s="691" t="s">
        <v>1263</v>
      </c>
      <c r="E197" s="270" t="s">
        <v>1459</v>
      </c>
      <c r="F197" s="271" t="s">
        <v>551</v>
      </c>
      <c r="G197" s="271" t="s">
        <v>1031</v>
      </c>
      <c r="H197" s="271" t="s">
        <v>1108</v>
      </c>
      <c r="I197" s="271" t="s">
        <v>1461</v>
      </c>
      <c r="J197" s="270" t="s">
        <v>1266</v>
      </c>
      <c r="K197" s="270"/>
      <c r="L197" s="270"/>
      <c r="M197" s="271" t="s">
        <v>1546</v>
      </c>
      <c r="N197" s="270"/>
      <c r="O197" s="270"/>
      <c r="P197" s="270" t="s">
        <v>2964</v>
      </c>
      <c r="Q197" s="270" t="s">
        <v>1264</v>
      </c>
      <c r="R197" s="270" t="s">
        <v>546</v>
      </c>
      <c r="S197" s="270"/>
      <c r="T197" s="270"/>
      <c r="U197" s="270"/>
      <c r="V197" s="270" t="s">
        <v>109</v>
      </c>
      <c r="W197" s="633">
        <v>40668</v>
      </c>
      <c r="X197" s="305"/>
    </row>
    <row r="198" spans="1:24" s="592" customFormat="1" ht="13.5" customHeight="1">
      <c r="A198" s="308"/>
      <c r="B198" s="309"/>
      <c r="C198" s="310"/>
      <c r="D198" s="703" t="s">
        <v>1263</v>
      </c>
      <c r="E198" s="308" t="s">
        <v>1459</v>
      </c>
      <c r="F198" s="704" t="s">
        <v>551</v>
      </c>
      <c r="G198" s="704" t="s">
        <v>1032</v>
      </c>
      <c r="H198" s="704" t="s">
        <v>1109</v>
      </c>
      <c r="I198" s="704" t="s">
        <v>1461</v>
      </c>
      <c r="J198" s="308" t="s">
        <v>1266</v>
      </c>
      <c r="K198" s="305"/>
      <c r="L198" s="305"/>
      <c r="M198" s="704" t="s">
        <v>1546</v>
      </c>
      <c r="N198" s="305"/>
      <c r="O198" s="305"/>
      <c r="P198" s="305"/>
      <c r="Q198" s="305"/>
      <c r="R198" s="305"/>
      <c r="S198" s="305"/>
      <c r="T198" s="305"/>
      <c r="U198" s="305"/>
      <c r="V198" s="305" t="s">
        <v>1351</v>
      </c>
      <c r="W198" s="311"/>
      <c r="X198" s="305"/>
    </row>
    <row r="199" spans="1:24" s="592" customFormat="1" ht="13.5" customHeight="1">
      <c r="A199" s="308"/>
      <c r="B199" s="309"/>
      <c r="C199" s="310"/>
      <c r="D199" s="703" t="s">
        <v>1263</v>
      </c>
      <c r="E199" s="308" t="s">
        <v>1459</v>
      </c>
      <c r="F199" s="704" t="s">
        <v>551</v>
      </c>
      <c r="G199" s="704" t="s">
        <v>1033</v>
      </c>
      <c r="H199" s="704" t="s">
        <v>1110</v>
      </c>
      <c r="I199" s="704" t="s">
        <v>1461</v>
      </c>
      <c r="J199" s="308" t="s">
        <v>1266</v>
      </c>
      <c r="K199" s="305"/>
      <c r="L199" s="305"/>
      <c r="M199" s="704" t="s">
        <v>1546</v>
      </c>
      <c r="N199" s="305"/>
      <c r="O199" s="305"/>
      <c r="P199" s="305"/>
      <c r="Q199" s="305"/>
      <c r="R199" s="305"/>
      <c r="S199" s="305"/>
      <c r="T199" s="305"/>
      <c r="U199" s="305"/>
      <c r="V199" s="305" t="s">
        <v>1351</v>
      </c>
      <c r="W199" s="311"/>
      <c r="X199" s="305"/>
    </row>
    <row r="200" spans="1:24" s="592" customFormat="1" ht="13.5" customHeight="1">
      <c r="A200" s="308"/>
      <c r="B200" s="309"/>
      <c r="C200" s="310"/>
      <c r="D200" s="718" t="s">
        <v>1263</v>
      </c>
      <c r="E200" s="676" t="s">
        <v>1459</v>
      </c>
      <c r="F200" s="719" t="s">
        <v>551</v>
      </c>
      <c r="G200" s="719" t="s">
        <v>1034</v>
      </c>
      <c r="H200" s="719" t="s">
        <v>1111</v>
      </c>
      <c r="I200" s="719" t="s">
        <v>1461</v>
      </c>
      <c r="J200" s="676" t="s">
        <v>1266</v>
      </c>
      <c r="K200" s="676"/>
      <c r="L200" s="676"/>
      <c r="M200" s="719" t="s">
        <v>1546</v>
      </c>
      <c r="N200" s="676"/>
      <c r="O200" s="676"/>
      <c r="P200" s="738" t="s">
        <v>3485</v>
      </c>
      <c r="Q200" s="676" t="s">
        <v>2434</v>
      </c>
      <c r="R200" s="676" t="s">
        <v>211</v>
      </c>
      <c r="S200" s="676"/>
      <c r="T200" s="676"/>
      <c r="U200" s="676"/>
      <c r="V200" s="676" t="s">
        <v>97</v>
      </c>
      <c r="W200" s="678">
        <v>40681</v>
      </c>
      <c r="X200" s="305"/>
    </row>
    <row r="201" spans="1:24" s="592" customFormat="1" ht="13.5" customHeight="1">
      <c r="A201" s="308"/>
      <c r="B201" s="309"/>
      <c r="C201" s="310"/>
      <c r="D201" s="703" t="s">
        <v>1263</v>
      </c>
      <c r="E201" s="308" t="s">
        <v>1459</v>
      </c>
      <c r="F201" s="704" t="s">
        <v>551</v>
      </c>
      <c r="G201" s="704" t="s">
        <v>1035</v>
      </c>
      <c r="H201" s="704" t="s">
        <v>1112</v>
      </c>
      <c r="I201" s="704" t="s">
        <v>1461</v>
      </c>
      <c r="J201" s="308" t="s">
        <v>1266</v>
      </c>
      <c r="K201" s="305"/>
      <c r="L201" s="305"/>
      <c r="M201" s="704" t="s">
        <v>1546</v>
      </c>
      <c r="N201" s="305"/>
      <c r="O201" s="305"/>
      <c r="P201" s="305"/>
      <c r="Q201" s="305"/>
      <c r="R201" s="305"/>
      <c r="S201" s="305"/>
      <c r="T201" s="305"/>
      <c r="U201" s="305"/>
      <c r="V201" s="305" t="s">
        <v>1351</v>
      </c>
      <c r="W201" s="311"/>
      <c r="X201" s="305"/>
    </row>
    <row r="202" spans="1:24" s="592" customFormat="1" ht="13.5" customHeight="1">
      <c r="A202" s="308"/>
      <c r="B202" s="309"/>
      <c r="C202" s="310"/>
      <c r="D202" s="691" t="s">
        <v>1263</v>
      </c>
      <c r="E202" s="270" t="s">
        <v>1459</v>
      </c>
      <c r="F202" s="271" t="s">
        <v>551</v>
      </c>
      <c r="G202" s="271" t="s">
        <v>1036</v>
      </c>
      <c r="H202" s="271" t="s">
        <v>1113</v>
      </c>
      <c r="I202" s="271" t="s">
        <v>1461</v>
      </c>
      <c r="J202" s="270" t="s">
        <v>1266</v>
      </c>
      <c r="K202" s="270"/>
      <c r="L202" s="270"/>
      <c r="M202" s="271" t="s">
        <v>1546</v>
      </c>
      <c r="N202" s="270"/>
      <c r="O202" s="270"/>
      <c r="P202" s="270" t="s">
        <v>2966</v>
      </c>
      <c r="Q202" s="270" t="s">
        <v>1264</v>
      </c>
      <c r="R202" s="270" t="s">
        <v>1280</v>
      </c>
      <c r="S202" s="270">
        <v>12990</v>
      </c>
      <c r="T202" s="270"/>
      <c r="U202" s="270"/>
      <c r="V202" s="270" t="s">
        <v>109</v>
      </c>
      <c r="W202" s="633">
        <v>40670</v>
      </c>
      <c r="X202" s="305" t="s">
        <v>320</v>
      </c>
    </row>
    <row r="203" spans="1:24" s="592" customFormat="1" ht="13.5" customHeight="1">
      <c r="A203" s="308"/>
      <c r="B203" s="309"/>
      <c r="C203" s="310"/>
      <c r="D203" s="686" t="s">
        <v>1263</v>
      </c>
      <c r="E203" s="312" t="s">
        <v>1459</v>
      </c>
      <c r="F203" s="344" t="s">
        <v>551</v>
      </c>
      <c r="G203" s="344" t="s">
        <v>1037</v>
      </c>
      <c r="H203" s="344" t="s">
        <v>1114</v>
      </c>
      <c r="I203" s="344" t="s">
        <v>1461</v>
      </c>
      <c r="J203" s="312" t="s">
        <v>1266</v>
      </c>
      <c r="K203" s="312"/>
      <c r="L203" s="312"/>
      <c r="M203" s="344" t="s">
        <v>1546</v>
      </c>
      <c r="N203" s="312"/>
      <c r="O203" s="312"/>
      <c r="P203" s="312" t="s">
        <v>2968</v>
      </c>
      <c r="Q203" s="312" t="s">
        <v>206</v>
      </c>
      <c r="R203" s="312" t="s">
        <v>332</v>
      </c>
      <c r="S203" s="312"/>
      <c r="T203" s="312"/>
      <c r="U203" s="312"/>
      <c r="V203" s="312" t="s">
        <v>138</v>
      </c>
      <c r="W203" s="315">
        <v>40670</v>
      </c>
      <c r="X203" s="305"/>
    </row>
    <row r="204" spans="1:24" s="592" customFormat="1" ht="13.5" customHeight="1">
      <c r="A204" s="308"/>
      <c r="B204" s="309"/>
      <c r="C204" s="310"/>
      <c r="D204" s="686" t="s">
        <v>1263</v>
      </c>
      <c r="E204" s="312" t="s">
        <v>1459</v>
      </c>
      <c r="F204" s="344" t="s">
        <v>551</v>
      </c>
      <c r="G204" s="344" t="s">
        <v>1038</v>
      </c>
      <c r="H204" s="344" t="s">
        <v>1115</v>
      </c>
      <c r="I204" s="344" t="s">
        <v>1461</v>
      </c>
      <c r="J204" s="312" t="s">
        <v>1266</v>
      </c>
      <c r="K204" s="312"/>
      <c r="L204" s="312"/>
      <c r="M204" s="344" t="s">
        <v>1546</v>
      </c>
      <c r="N204" s="312"/>
      <c r="O204" s="312"/>
      <c r="P204" s="312" t="s">
        <v>44</v>
      </c>
      <c r="Q204" s="312" t="s">
        <v>2434</v>
      </c>
      <c r="R204" s="312" t="s">
        <v>941</v>
      </c>
      <c r="S204" s="312"/>
      <c r="T204" s="312"/>
      <c r="U204" s="312"/>
      <c r="V204" s="312" t="s">
        <v>138</v>
      </c>
      <c r="W204" s="315">
        <v>40672</v>
      </c>
      <c r="X204" s="305"/>
    </row>
    <row r="205" spans="1:24" s="592" customFormat="1" ht="13.5" customHeight="1">
      <c r="A205" s="308"/>
      <c r="B205" s="309"/>
      <c r="C205" s="310"/>
      <c r="D205" s="691" t="s">
        <v>1263</v>
      </c>
      <c r="E205" s="270" t="s">
        <v>1459</v>
      </c>
      <c r="F205" s="271" t="s">
        <v>551</v>
      </c>
      <c r="G205" s="271" t="s">
        <v>1039</v>
      </c>
      <c r="H205" s="271" t="s">
        <v>1116</v>
      </c>
      <c r="I205" s="271" t="s">
        <v>1461</v>
      </c>
      <c r="J205" s="270" t="s">
        <v>1266</v>
      </c>
      <c r="K205" s="270"/>
      <c r="L205" s="270"/>
      <c r="M205" s="271" t="s">
        <v>1546</v>
      </c>
      <c r="N205" s="270"/>
      <c r="O205" s="270"/>
      <c r="P205" s="270" t="s">
        <v>2979</v>
      </c>
      <c r="Q205" s="270" t="s">
        <v>1269</v>
      </c>
      <c r="R205" s="270" t="s">
        <v>211</v>
      </c>
      <c r="S205" s="270"/>
      <c r="T205" s="270"/>
      <c r="U205" s="270"/>
      <c r="V205" s="270" t="s">
        <v>109</v>
      </c>
      <c r="W205" s="633">
        <v>40672</v>
      </c>
      <c r="X205" s="305"/>
    </row>
    <row r="206" spans="1:24" s="592" customFormat="1" ht="13.5" customHeight="1">
      <c r="A206" s="308"/>
      <c r="B206" s="309"/>
      <c r="C206" s="310"/>
      <c r="D206" s="686" t="s">
        <v>1263</v>
      </c>
      <c r="E206" s="312" t="s">
        <v>1459</v>
      </c>
      <c r="F206" s="344" t="s">
        <v>551</v>
      </c>
      <c r="G206" s="344" t="s">
        <v>1040</v>
      </c>
      <c r="H206" s="344" t="s">
        <v>1117</v>
      </c>
      <c r="I206" s="344" t="s">
        <v>1461</v>
      </c>
      <c r="J206" s="312" t="s">
        <v>1266</v>
      </c>
      <c r="K206" s="312"/>
      <c r="L206" s="312"/>
      <c r="M206" s="344" t="s">
        <v>1546</v>
      </c>
      <c r="N206" s="312"/>
      <c r="O206" s="312"/>
      <c r="P206" s="312" t="s">
        <v>964</v>
      </c>
      <c r="Q206" s="312" t="s">
        <v>2506</v>
      </c>
      <c r="R206" s="312" t="s">
        <v>1283</v>
      </c>
      <c r="S206" s="312"/>
      <c r="T206" s="312"/>
      <c r="U206" s="312"/>
      <c r="V206" s="312" t="s">
        <v>138</v>
      </c>
      <c r="W206" s="315">
        <v>40673</v>
      </c>
      <c r="X206" s="305"/>
    </row>
    <row r="207" spans="1:24" s="592" customFormat="1" ht="13.5" customHeight="1">
      <c r="A207" s="308"/>
      <c r="B207" s="309"/>
      <c r="C207" s="310"/>
      <c r="D207" s="703" t="s">
        <v>1263</v>
      </c>
      <c r="E207" s="308" t="s">
        <v>1459</v>
      </c>
      <c r="F207" s="704" t="s">
        <v>551</v>
      </c>
      <c r="G207" s="704" t="s">
        <v>1041</v>
      </c>
      <c r="H207" s="704" t="s">
        <v>1118</v>
      </c>
      <c r="I207" s="704" t="s">
        <v>1461</v>
      </c>
      <c r="J207" s="308" t="s">
        <v>1266</v>
      </c>
      <c r="K207" s="305"/>
      <c r="L207" s="305"/>
      <c r="M207" s="704" t="s">
        <v>1546</v>
      </c>
      <c r="N207" s="305"/>
      <c r="O207" s="305"/>
      <c r="P207" s="305"/>
      <c r="Q207" s="305"/>
      <c r="R207" s="305"/>
      <c r="S207" s="305"/>
      <c r="T207" s="305"/>
      <c r="U207" s="305"/>
      <c r="V207" s="305" t="s">
        <v>1351</v>
      </c>
      <c r="W207" s="311"/>
      <c r="X207" s="305"/>
    </row>
    <row r="208" spans="1:24" s="592" customFormat="1" ht="13.5" customHeight="1">
      <c r="A208" s="308"/>
      <c r="B208" s="309"/>
      <c r="C208" s="310"/>
      <c r="D208" s="691" t="s">
        <v>1263</v>
      </c>
      <c r="E208" s="270" t="s">
        <v>1459</v>
      </c>
      <c r="F208" s="271" t="s">
        <v>551</v>
      </c>
      <c r="G208" s="271" t="s">
        <v>1042</v>
      </c>
      <c r="H208" s="271" t="s">
        <v>1119</v>
      </c>
      <c r="I208" s="271" t="s">
        <v>1461</v>
      </c>
      <c r="J208" s="270" t="s">
        <v>1266</v>
      </c>
      <c r="K208" s="270"/>
      <c r="L208" s="270"/>
      <c r="M208" s="271" t="s">
        <v>1546</v>
      </c>
      <c r="N208" s="270"/>
      <c r="O208" s="270"/>
      <c r="P208" s="270" t="s">
        <v>2989</v>
      </c>
      <c r="Q208" s="270" t="s">
        <v>206</v>
      </c>
      <c r="R208" s="270" t="s">
        <v>539</v>
      </c>
      <c r="S208" s="270">
        <v>12990</v>
      </c>
      <c r="T208" s="270">
        <v>12990</v>
      </c>
      <c r="U208" s="270"/>
      <c r="V208" s="270" t="s">
        <v>1268</v>
      </c>
      <c r="W208" s="633">
        <v>40674</v>
      </c>
      <c r="X208" s="305" t="s">
        <v>2990</v>
      </c>
    </row>
    <row r="209" spans="1:24" s="592" customFormat="1" ht="13.5" customHeight="1">
      <c r="A209" s="308"/>
      <c r="B209" s="309"/>
      <c r="C209" s="310"/>
      <c r="D209" s="705" t="s">
        <v>1263</v>
      </c>
      <c r="E209" s="706" t="s">
        <v>1459</v>
      </c>
      <c r="F209" s="707" t="s">
        <v>551</v>
      </c>
      <c r="G209" s="707" t="s">
        <v>1043</v>
      </c>
      <c r="H209" s="707" t="s">
        <v>1120</v>
      </c>
      <c r="I209" s="707" t="s">
        <v>1461</v>
      </c>
      <c r="J209" s="706" t="s">
        <v>1266</v>
      </c>
      <c r="K209" s="706"/>
      <c r="L209" s="706"/>
      <c r="M209" s="707" t="s">
        <v>1546</v>
      </c>
      <c r="N209" s="706"/>
      <c r="O209" s="706"/>
      <c r="P209" s="706" t="s">
        <v>2995</v>
      </c>
      <c r="Q209" s="270" t="s">
        <v>206</v>
      </c>
      <c r="R209" s="706" t="s">
        <v>2456</v>
      </c>
      <c r="S209" s="706">
        <v>12990</v>
      </c>
      <c r="T209" s="706">
        <v>12990</v>
      </c>
      <c r="U209" s="706"/>
      <c r="V209" s="706" t="s">
        <v>1268</v>
      </c>
      <c r="W209" s="708">
        <v>40676</v>
      </c>
      <c r="X209" s="305"/>
    </row>
    <row r="210" spans="1:24" s="592" customFormat="1" ht="13.5" customHeight="1">
      <c r="A210" s="308"/>
      <c r="B210" s="309"/>
      <c r="C210" s="310"/>
      <c r="D210" s="705" t="s">
        <v>1263</v>
      </c>
      <c r="E210" s="706" t="s">
        <v>1459</v>
      </c>
      <c r="F210" s="707" t="s">
        <v>551</v>
      </c>
      <c r="G210" s="707" t="s">
        <v>1044</v>
      </c>
      <c r="H210" s="707" t="s">
        <v>1121</v>
      </c>
      <c r="I210" s="707" t="s">
        <v>1461</v>
      </c>
      <c r="J210" s="706" t="s">
        <v>1266</v>
      </c>
      <c r="K210" s="706"/>
      <c r="L210" s="706"/>
      <c r="M210" s="707" t="s">
        <v>1546</v>
      </c>
      <c r="N210" s="706"/>
      <c r="O210" s="706"/>
      <c r="P210" s="706" t="s">
        <v>2995</v>
      </c>
      <c r="Q210" s="270" t="s">
        <v>206</v>
      </c>
      <c r="R210" s="706" t="s">
        <v>2456</v>
      </c>
      <c r="S210" s="706">
        <v>12990</v>
      </c>
      <c r="T210" s="706">
        <v>12990</v>
      </c>
      <c r="U210" s="706"/>
      <c r="V210" s="706" t="s">
        <v>1268</v>
      </c>
      <c r="W210" s="708">
        <v>40676</v>
      </c>
      <c r="X210" s="305"/>
    </row>
    <row r="211" spans="1:24" s="592" customFormat="1" ht="13.5" customHeight="1">
      <c r="A211" s="308"/>
      <c r="B211" s="309"/>
      <c r="C211" s="310"/>
      <c r="D211" s="691" t="s">
        <v>1263</v>
      </c>
      <c r="E211" s="270" t="s">
        <v>1459</v>
      </c>
      <c r="F211" s="271" t="s">
        <v>551</v>
      </c>
      <c r="G211" s="271" t="s">
        <v>1045</v>
      </c>
      <c r="H211" s="271" t="s">
        <v>1122</v>
      </c>
      <c r="I211" s="271" t="s">
        <v>1461</v>
      </c>
      <c r="J211" s="270" t="s">
        <v>1266</v>
      </c>
      <c r="K211" s="270"/>
      <c r="L211" s="270"/>
      <c r="M211" s="271" t="s">
        <v>1546</v>
      </c>
      <c r="N211" s="270"/>
      <c r="O211" s="270"/>
      <c r="P211" s="270" t="s">
        <v>3113</v>
      </c>
      <c r="Q211" s="270" t="s">
        <v>206</v>
      </c>
      <c r="R211" s="270" t="s">
        <v>188</v>
      </c>
      <c r="S211" s="270">
        <v>12990</v>
      </c>
      <c r="T211" s="270">
        <v>12990</v>
      </c>
      <c r="U211" s="633">
        <v>40677</v>
      </c>
      <c r="V211" s="270" t="s">
        <v>109</v>
      </c>
      <c r="W211" s="633">
        <v>40677</v>
      </c>
      <c r="X211" s="305"/>
    </row>
    <row r="212" spans="1:24" s="592" customFormat="1" ht="13.5" customHeight="1">
      <c r="A212" s="308"/>
      <c r="B212" s="309"/>
      <c r="C212" s="310"/>
      <c r="D212" s="703" t="s">
        <v>1263</v>
      </c>
      <c r="E212" s="308" t="s">
        <v>1459</v>
      </c>
      <c r="F212" s="704" t="s">
        <v>551</v>
      </c>
      <c r="G212" s="704" t="s">
        <v>1046</v>
      </c>
      <c r="H212" s="704" t="s">
        <v>1123</v>
      </c>
      <c r="I212" s="704" t="s">
        <v>1461</v>
      </c>
      <c r="J212" s="308" t="s">
        <v>1266</v>
      </c>
      <c r="K212" s="305"/>
      <c r="L212" s="305"/>
      <c r="M212" s="704" t="s">
        <v>1546</v>
      </c>
      <c r="N212" s="305"/>
      <c r="O212" s="305"/>
      <c r="P212" s="305"/>
      <c r="Q212" s="305"/>
      <c r="R212" s="305"/>
      <c r="S212" s="305"/>
      <c r="T212" s="305"/>
      <c r="U212" s="305"/>
      <c r="V212" s="305" t="s">
        <v>1351</v>
      </c>
      <c r="W212" s="311"/>
      <c r="X212" s="305"/>
    </row>
    <row r="213" spans="1:24" s="592" customFormat="1" ht="13.5" customHeight="1">
      <c r="A213" s="308"/>
      <c r="B213" s="309"/>
      <c r="C213" s="310"/>
      <c r="D213" s="703" t="s">
        <v>1263</v>
      </c>
      <c r="E213" s="308" t="s">
        <v>1459</v>
      </c>
      <c r="F213" s="704" t="s">
        <v>551</v>
      </c>
      <c r="G213" s="704" t="s">
        <v>1047</v>
      </c>
      <c r="H213" s="704" t="s">
        <v>1124</v>
      </c>
      <c r="I213" s="704" t="s">
        <v>1461</v>
      </c>
      <c r="J213" s="308" t="s">
        <v>1266</v>
      </c>
      <c r="K213" s="305"/>
      <c r="L213" s="305"/>
      <c r="M213" s="704" t="s">
        <v>1546</v>
      </c>
      <c r="N213" s="305"/>
      <c r="O213" s="305"/>
      <c r="P213" s="305"/>
      <c r="Q213" s="305"/>
      <c r="R213" s="305"/>
      <c r="S213" s="305"/>
      <c r="T213" s="305"/>
      <c r="U213" s="305"/>
      <c r="V213" s="305" t="s">
        <v>1351</v>
      </c>
      <c r="W213" s="311"/>
      <c r="X213" s="305"/>
    </row>
    <row r="214" spans="1:24" s="592" customFormat="1" ht="13.5" customHeight="1">
      <c r="A214" s="308"/>
      <c r="B214" s="309"/>
      <c r="C214" s="310"/>
      <c r="D214" s="703" t="s">
        <v>1263</v>
      </c>
      <c r="E214" s="308" t="s">
        <v>1459</v>
      </c>
      <c r="F214" s="704" t="s">
        <v>551</v>
      </c>
      <c r="G214" s="704" t="s">
        <v>1048</v>
      </c>
      <c r="H214" s="704" t="s">
        <v>1125</v>
      </c>
      <c r="I214" s="704" t="s">
        <v>1461</v>
      </c>
      <c r="J214" s="308" t="s">
        <v>1266</v>
      </c>
      <c r="K214" s="305"/>
      <c r="L214" s="305"/>
      <c r="M214" s="704" t="s">
        <v>1546</v>
      </c>
      <c r="N214" s="305"/>
      <c r="O214" s="305"/>
      <c r="P214" s="305"/>
      <c r="Q214" s="305"/>
      <c r="R214" s="305"/>
      <c r="S214" s="305"/>
      <c r="T214" s="305"/>
      <c r="U214" s="305"/>
      <c r="V214" s="305" t="s">
        <v>1351</v>
      </c>
      <c r="W214" s="311"/>
      <c r="X214" s="305"/>
    </row>
    <row r="215" spans="1:24" s="592" customFormat="1" ht="13.5" customHeight="1">
      <c r="A215" s="308"/>
      <c r="B215" s="309"/>
      <c r="C215" s="310"/>
      <c r="D215" s="703" t="s">
        <v>1263</v>
      </c>
      <c r="E215" s="308" t="s">
        <v>1459</v>
      </c>
      <c r="F215" s="704" t="s">
        <v>551</v>
      </c>
      <c r="G215" s="704" t="s">
        <v>1049</v>
      </c>
      <c r="H215" s="704" t="s">
        <v>1126</v>
      </c>
      <c r="I215" s="704" t="s">
        <v>1461</v>
      </c>
      <c r="J215" s="308" t="s">
        <v>1266</v>
      </c>
      <c r="K215" s="305"/>
      <c r="L215" s="305"/>
      <c r="M215" s="704" t="s">
        <v>1546</v>
      </c>
      <c r="N215" s="305"/>
      <c r="O215" s="305"/>
      <c r="P215" s="305"/>
      <c r="Q215" s="305"/>
      <c r="R215" s="305"/>
      <c r="S215" s="305"/>
      <c r="T215" s="305"/>
      <c r="U215" s="305"/>
      <c r="V215" s="305" t="s">
        <v>1351</v>
      </c>
      <c r="W215" s="311"/>
      <c r="X215" s="305"/>
    </row>
    <row r="216" spans="1:24" s="592" customFormat="1" ht="13.5" customHeight="1">
      <c r="A216" s="308"/>
      <c r="B216" s="309"/>
      <c r="C216" s="310"/>
      <c r="D216" s="703" t="s">
        <v>1263</v>
      </c>
      <c r="E216" s="308" t="s">
        <v>1459</v>
      </c>
      <c r="F216" s="704" t="s">
        <v>551</v>
      </c>
      <c r="G216" s="704" t="s">
        <v>1050</v>
      </c>
      <c r="H216" s="704" t="s">
        <v>1127</v>
      </c>
      <c r="I216" s="704" t="s">
        <v>1461</v>
      </c>
      <c r="J216" s="308" t="s">
        <v>1266</v>
      </c>
      <c r="K216" s="305"/>
      <c r="L216" s="305"/>
      <c r="M216" s="704" t="s">
        <v>1546</v>
      </c>
      <c r="N216" s="305"/>
      <c r="O216" s="305"/>
      <c r="P216" s="305"/>
      <c r="Q216" s="305"/>
      <c r="R216" s="305"/>
      <c r="S216" s="305"/>
      <c r="T216" s="305"/>
      <c r="U216" s="305"/>
      <c r="V216" s="305" t="s">
        <v>1351</v>
      </c>
      <c r="W216" s="311"/>
      <c r="X216" s="305"/>
    </row>
    <row r="217" spans="1:24" s="592" customFormat="1" ht="13.5" customHeight="1">
      <c r="A217" s="308"/>
      <c r="B217" s="309"/>
      <c r="C217" s="310"/>
      <c r="D217" s="703" t="s">
        <v>1263</v>
      </c>
      <c r="E217" s="308" t="s">
        <v>1459</v>
      </c>
      <c r="F217" s="704" t="s">
        <v>551</v>
      </c>
      <c r="G217" s="704" t="s">
        <v>1051</v>
      </c>
      <c r="H217" s="704" t="s">
        <v>1128</v>
      </c>
      <c r="I217" s="704" t="s">
        <v>1461</v>
      </c>
      <c r="J217" s="308" t="s">
        <v>1266</v>
      </c>
      <c r="K217" s="305"/>
      <c r="L217" s="305"/>
      <c r="M217" s="704" t="s">
        <v>1546</v>
      </c>
      <c r="N217" s="305"/>
      <c r="O217" s="305"/>
      <c r="P217" s="305"/>
      <c r="Q217" s="305"/>
      <c r="R217" s="305"/>
      <c r="S217" s="305"/>
      <c r="T217" s="305"/>
      <c r="U217" s="305"/>
      <c r="V217" s="305" t="s">
        <v>1351</v>
      </c>
      <c r="W217" s="311"/>
      <c r="X217" s="305"/>
    </row>
    <row r="218" spans="1:24" s="592" customFormat="1" ht="13.5" customHeight="1">
      <c r="A218" s="308"/>
      <c r="B218" s="309"/>
      <c r="C218" s="310"/>
      <c r="D218" s="703" t="s">
        <v>1263</v>
      </c>
      <c r="E218" s="308" t="s">
        <v>1459</v>
      </c>
      <c r="F218" s="704" t="s">
        <v>551</v>
      </c>
      <c r="G218" s="704" t="s">
        <v>1052</v>
      </c>
      <c r="H218" s="704" t="s">
        <v>1129</v>
      </c>
      <c r="I218" s="704" t="s">
        <v>1461</v>
      </c>
      <c r="J218" s="308" t="s">
        <v>1266</v>
      </c>
      <c r="K218" s="305"/>
      <c r="L218" s="305"/>
      <c r="M218" s="704" t="s">
        <v>1546</v>
      </c>
      <c r="N218" s="305"/>
      <c r="O218" s="305"/>
      <c r="P218" s="305"/>
      <c r="Q218" s="305"/>
      <c r="R218" s="305"/>
      <c r="S218" s="305"/>
      <c r="T218" s="305"/>
      <c r="U218" s="305"/>
      <c r="V218" s="305" t="s">
        <v>1351</v>
      </c>
      <c r="W218" s="311"/>
      <c r="X218" s="305"/>
    </row>
    <row r="219" spans="1:24" s="592" customFormat="1" ht="13.5" customHeight="1">
      <c r="A219" s="308"/>
      <c r="B219" s="309"/>
      <c r="C219" s="310"/>
      <c r="D219" s="703" t="s">
        <v>1263</v>
      </c>
      <c r="E219" s="308" t="s">
        <v>1459</v>
      </c>
      <c r="F219" s="704" t="s">
        <v>551</v>
      </c>
      <c r="G219" s="704" t="s">
        <v>1053</v>
      </c>
      <c r="H219" s="704" t="s">
        <v>1130</v>
      </c>
      <c r="I219" s="704" t="s">
        <v>1461</v>
      </c>
      <c r="J219" s="308" t="s">
        <v>1266</v>
      </c>
      <c r="K219" s="305"/>
      <c r="L219" s="305"/>
      <c r="M219" s="704" t="s">
        <v>1546</v>
      </c>
      <c r="N219" s="305"/>
      <c r="O219" s="305"/>
      <c r="P219" s="305"/>
      <c r="Q219" s="305"/>
      <c r="R219" s="305"/>
      <c r="S219" s="305"/>
      <c r="T219" s="305"/>
      <c r="U219" s="305"/>
      <c r="V219" s="305" t="s">
        <v>1351</v>
      </c>
      <c r="W219" s="311"/>
      <c r="X219" s="305"/>
    </row>
    <row r="220" spans="1:24" s="592" customFormat="1" ht="13.5" customHeight="1">
      <c r="A220" s="308"/>
      <c r="B220" s="309"/>
      <c r="C220" s="310"/>
      <c r="D220" s="703" t="s">
        <v>1263</v>
      </c>
      <c r="E220" s="308" t="s">
        <v>1459</v>
      </c>
      <c r="F220" s="704" t="s">
        <v>551</v>
      </c>
      <c r="G220" s="704" t="s">
        <v>1054</v>
      </c>
      <c r="H220" s="704" t="s">
        <v>1131</v>
      </c>
      <c r="I220" s="704" t="s">
        <v>1461</v>
      </c>
      <c r="J220" s="308" t="s">
        <v>1266</v>
      </c>
      <c r="K220" s="305"/>
      <c r="L220" s="305"/>
      <c r="M220" s="704" t="s">
        <v>1546</v>
      </c>
      <c r="N220" s="305"/>
      <c r="O220" s="305"/>
      <c r="P220" s="305"/>
      <c r="Q220" s="305"/>
      <c r="R220" s="305"/>
      <c r="S220" s="305"/>
      <c r="T220" s="305"/>
      <c r="U220" s="305"/>
      <c r="V220" s="305" t="s">
        <v>1351</v>
      </c>
      <c r="W220" s="311"/>
      <c r="X220" s="305"/>
    </row>
    <row r="221" spans="1:24" s="592" customFormat="1" ht="13.5" customHeight="1">
      <c r="A221" s="308"/>
      <c r="B221" s="309"/>
      <c r="C221" s="310"/>
      <c r="D221" s="703" t="s">
        <v>1263</v>
      </c>
      <c r="E221" s="308" t="s">
        <v>1459</v>
      </c>
      <c r="F221" s="704" t="s">
        <v>551</v>
      </c>
      <c r="G221" s="704" t="s">
        <v>1055</v>
      </c>
      <c r="H221" s="704" t="s">
        <v>1132</v>
      </c>
      <c r="I221" s="704" t="s">
        <v>1461</v>
      </c>
      <c r="J221" s="308" t="s">
        <v>1266</v>
      </c>
      <c r="K221" s="305"/>
      <c r="L221" s="305"/>
      <c r="M221" s="704" t="s">
        <v>1546</v>
      </c>
      <c r="N221" s="305"/>
      <c r="O221" s="305"/>
      <c r="P221" s="305"/>
      <c r="Q221" s="305"/>
      <c r="R221" s="305"/>
      <c r="S221" s="305"/>
      <c r="T221" s="305"/>
      <c r="U221" s="305"/>
      <c r="V221" s="305" t="s">
        <v>1351</v>
      </c>
      <c r="W221" s="311"/>
      <c r="X221" s="305"/>
    </row>
    <row r="222" spans="1:24" s="592" customFormat="1" ht="13.5" customHeight="1">
      <c r="A222" s="308"/>
      <c r="B222" s="309"/>
      <c r="C222" s="310"/>
      <c r="D222" s="703" t="s">
        <v>1263</v>
      </c>
      <c r="E222" s="308" t="s">
        <v>1459</v>
      </c>
      <c r="F222" s="704" t="s">
        <v>551</v>
      </c>
      <c r="G222" s="704" t="s">
        <v>1056</v>
      </c>
      <c r="H222" s="704" t="s">
        <v>1133</v>
      </c>
      <c r="I222" s="704" t="s">
        <v>1461</v>
      </c>
      <c r="J222" s="308" t="s">
        <v>1266</v>
      </c>
      <c r="K222" s="305"/>
      <c r="L222" s="305"/>
      <c r="M222" s="704" t="s">
        <v>1546</v>
      </c>
      <c r="N222" s="305"/>
      <c r="O222" s="305"/>
      <c r="P222" s="305"/>
      <c r="Q222" s="305"/>
      <c r="R222" s="305"/>
      <c r="S222" s="305"/>
      <c r="T222" s="305"/>
      <c r="U222" s="305"/>
      <c r="V222" s="305" t="s">
        <v>1351</v>
      </c>
      <c r="W222" s="311"/>
      <c r="X222" s="305"/>
    </row>
    <row r="223" spans="1:24" s="592" customFormat="1" ht="13.5" customHeight="1">
      <c r="A223" s="308"/>
      <c r="B223" s="309"/>
      <c r="C223" s="310"/>
      <c r="D223" s="703" t="s">
        <v>1263</v>
      </c>
      <c r="E223" s="308" t="s">
        <v>1459</v>
      </c>
      <c r="F223" s="704" t="s">
        <v>551</v>
      </c>
      <c r="G223" s="704" t="s">
        <v>1057</v>
      </c>
      <c r="H223" s="704" t="s">
        <v>1134</v>
      </c>
      <c r="I223" s="704" t="s">
        <v>1461</v>
      </c>
      <c r="J223" s="308" t="s">
        <v>1266</v>
      </c>
      <c r="K223" s="305"/>
      <c r="L223" s="305"/>
      <c r="M223" s="704" t="s">
        <v>1546</v>
      </c>
      <c r="N223" s="305"/>
      <c r="O223" s="305"/>
      <c r="P223" s="305"/>
      <c r="Q223" s="305"/>
      <c r="R223" s="305"/>
      <c r="S223" s="305"/>
      <c r="T223" s="305"/>
      <c r="U223" s="305"/>
      <c r="V223" s="305" t="s">
        <v>1351</v>
      </c>
      <c r="W223" s="311"/>
      <c r="X223" s="305"/>
    </row>
    <row r="224" spans="1:24" s="592" customFormat="1" ht="13.5" customHeight="1">
      <c r="A224" s="308"/>
      <c r="B224" s="309"/>
      <c r="C224" s="310"/>
      <c r="D224" s="703" t="s">
        <v>1263</v>
      </c>
      <c r="E224" s="308" t="s">
        <v>1459</v>
      </c>
      <c r="F224" s="704" t="s">
        <v>551</v>
      </c>
      <c r="G224" s="704" t="s">
        <v>1058</v>
      </c>
      <c r="H224" s="704" t="s">
        <v>1135</v>
      </c>
      <c r="I224" s="704" t="s">
        <v>1461</v>
      </c>
      <c r="J224" s="308" t="s">
        <v>1266</v>
      </c>
      <c r="K224" s="305"/>
      <c r="L224" s="305"/>
      <c r="M224" s="704" t="s">
        <v>1546</v>
      </c>
      <c r="N224" s="305"/>
      <c r="O224" s="305"/>
      <c r="P224" s="305"/>
      <c r="Q224" s="305"/>
      <c r="R224" s="305"/>
      <c r="S224" s="305"/>
      <c r="T224" s="305"/>
      <c r="U224" s="305"/>
      <c r="V224" s="305" t="s">
        <v>1351</v>
      </c>
      <c r="W224" s="311"/>
      <c r="X224" s="305"/>
    </row>
    <row r="225" spans="1:24" s="592" customFormat="1" ht="13.5" customHeight="1">
      <c r="A225" s="308"/>
      <c r="B225" s="309"/>
      <c r="C225" s="310"/>
      <c r="D225" s="703" t="s">
        <v>1263</v>
      </c>
      <c r="E225" s="308" t="s">
        <v>1459</v>
      </c>
      <c r="F225" s="704" t="s">
        <v>551</v>
      </c>
      <c r="G225" s="704" t="s">
        <v>1059</v>
      </c>
      <c r="H225" s="704" t="s">
        <v>1136</v>
      </c>
      <c r="I225" s="704" t="s">
        <v>1461</v>
      </c>
      <c r="J225" s="308" t="s">
        <v>1266</v>
      </c>
      <c r="K225" s="305"/>
      <c r="L225" s="305"/>
      <c r="M225" s="704" t="s">
        <v>1546</v>
      </c>
      <c r="N225" s="305"/>
      <c r="O225" s="305"/>
      <c r="P225" s="305"/>
      <c r="Q225" s="305"/>
      <c r="R225" s="305"/>
      <c r="S225" s="305"/>
      <c r="T225" s="305"/>
      <c r="U225" s="305"/>
      <c r="V225" s="305" t="s">
        <v>1351</v>
      </c>
      <c r="W225" s="311"/>
      <c r="X225" s="305"/>
    </row>
    <row r="226" spans="1:24" s="592" customFormat="1" ht="13.5" customHeight="1">
      <c r="A226" s="308"/>
      <c r="B226" s="309"/>
      <c r="C226" s="310"/>
      <c r="D226" s="703" t="s">
        <v>1263</v>
      </c>
      <c r="E226" s="308" t="s">
        <v>1459</v>
      </c>
      <c r="F226" s="704" t="s">
        <v>551</v>
      </c>
      <c r="G226" s="704" t="s">
        <v>1060</v>
      </c>
      <c r="H226" s="704" t="s">
        <v>1137</v>
      </c>
      <c r="I226" s="704" t="s">
        <v>1461</v>
      </c>
      <c r="J226" s="308" t="s">
        <v>1266</v>
      </c>
      <c r="K226" s="305"/>
      <c r="L226" s="305"/>
      <c r="M226" s="704" t="s">
        <v>1546</v>
      </c>
      <c r="N226" s="305"/>
      <c r="O226" s="305"/>
      <c r="P226" s="305"/>
      <c r="Q226" s="305"/>
      <c r="R226" s="305"/>
      <c r="S226" s="305"/>
      <c r="T226" s="305"/>
      <c r="U226" s="305"/>
      <c r="V226" s="305" t="s">
        <v>1351</v>
      </c>
      <c r="W226" s="311"/>
      <c r="X226" s="305"/>
    </row>
    <row r="227" spans="1:24" s="592" customFormat="1" ht="13.5" customHeight="1">
      <c r="A227" s="308"/>
      <c r="B227" s="309"/>
      <c r="C227" s="310"/>
      <c r="D227" s="703" t="s">
        <v>1263</v>
      </c>
      <c r="E227" s="308" t="s">
        <v>1459</v>
      </c>
      <c r="F227" s="704" t="s">
        <v>551</v>
      </c>
      <c r="G227" s="704" t="s">
        <v>1061</v>
      </c>
      <c r="H227" s="704" t="s">
        <v>1138</v>
      </c>
      <c r="I227" s="704" t="s">
        <v>1461</v>
      </c>
      <c r="J227" s="308" t="s">
        <v>1266</v>
      </c>
      <c r="K227" s="305"/>
      <c r="L227" s="305"/>
      <c r="M227" s="704" t="s">
        <v>1546</v>
      </c>
      <c r="N227" s="305"/>
      <c r="O227" s="305"/>
      <c r="P227" s="305"/>
      <c r="Q227" s="305"/>
      <c r="R227" s="305"/>
      <c r="S227" s="305"/>
      <c r="T227" s="305"/>
      <c r="U227" s="305"/>
      <c r="V227" s="305" t="s">
        <v>1351</v>
      </c>
      <c r="W227" s="311"/>
      <c r="X227" s="305"/>
    </row>
    <row r="228" spans="1:24" s="592" customFormat="1" ht="13.5" customHeight="1">
      <c r="A228" s="308"/>
      <c r="B228" s="309"/>
      <c r="C228" s="310"/>
      <c r="D228" s="709" t="s">
        <v>1263</v>
      </c>
      <c r="E228" s="710" t="s">
        <v>1459</v>
      </c>
      <c r="F228" s="711" t="s">
        <v>1565</v>
      </c>
      <c r="G228" s="711" t="s">
        <v>1062</v>
      </c>
      <c r="H228" s="711" t="s">
        <v>1139</v>
      </c>
      <c r="I228" s="711" t="s">
        <v>1461</v>
      </c>
      <c r="J228" s="710" t="s">
        <v>1266</v>
      </c>
      <c r="K228" s="710"/>
      <c r="L228" s="710"/>
      <c r="M228" s="711" t="s">
        <v>1184</v>
      </c>
      <c r="N228" s="710"/>
      <c r="O228" s="710"/>
      <c r="P228" s="711" t="s">
        <v>2503</v>
      </c>
      <c r="Q228" s="710" t="s">
        <v>2227</v>
      </c>
      <c r="R228" s="710" t="s">
        <v>132</v>
      </c>
      <c r="S228" s="710"/>
      <c r="T228" s="710"/>
      <c r="U228" s="710"/>
      <c r="V228" s="710" t="s">
        <v>2253</v>
      </c>
      <c r="W228" s="712">
        <v>40648</v>
      </c>
      <c r="X228" s="305"/>
    </row>
    <row r="229" spans="1:24" s="592" customFormat="1" ht="13.5" customHeight="1">
      <c r="A229" s="308"/>
      <c r="B229" s="309"/>
      <c r="C229" s="310"/>
      <c r="D229" s="686" t="s">
        <v>1263</v>
      </c>
      <c r="E229" s="312" t="s">
        <v>1459</v>
      </c>
      <c r="F229" s="344" t="s">
        <v>1565</v>
      </c>
      <c r="G229" s="344" t="s">
        <v>1063</v>
      </c>
      <c r="H229" s="344" t="s">
        <v>1140</v>
      </c>
      <c r="I229" s="344" t="s">
        <v>1461</v>
      </c>
      <c r="J229" s="312" t="s">
        <v>2519</v>
      </c>
      <c r="K229" s="312"/>
      <c r="L229" s="312"/>
      <c r="M229" s="344" t="s">
        <v>1184</v>
      </c>
      <c r="N229" s="312"/>
      <c r="O229" s="312"/>
      <c r="P229" s="312" t="s">
        <v>2571</v>
      </c>
      <c r="Q229" s="312" t="s">
        <v>577</v>
      </c>
      <c r="R229" s="312" t="s">
        <v>129</v>
      </c>
      <c r="S229" s="312"/>
      <c r="T229" s="312"/>
      <c r="U229" s="312"/>
      <c r="V229" s="312" t="s">
        <v>138</v>
      </c>
      <c r="W229" s="315">
        <v>40660</v>
      </c>
      <c r="X229" s="305" t="s">
        <v>2617</v>
      </c>
    </row>
    <row r="230" spans="1:24" s="592" customFormat="1" ht="13.5" customHeight="1">
      <c r="A230" s="308"/>
      <c r="B230" s="309"/>
      <c r="C230" s="310"/>
      <c r="D230" s="686" t="s">
        <v>1263</v>
      </c>
      <c r="E230" s="312" t="s">
        <v>1459</v>
      </c>
      <c r="F230" s="344" t="s">
        <v>1565</v>
      </c>
      <c r="G230" s="344" t="s">
        <v>1064</v>
      </c>
      <c r="H230" s="344" t="s">
        <v>1141</v>
      </c>
      <c r="I230" s="344" t="s">
        <v>1461</v>
      </c>
      <c r="J230" s="312" t="s">
        <v>2519</v>
      </c>
      <c r="K230" s="312"/>
      <c r="L230" s="312"/>
      <c r="M230" s="344" t="s">
        <v>1184</v>
      </c>
      <c r="N230" s="312"/>
      <c r="O230" s="312"/>
      <c r="P230" s="312" t="s">
        <v>2340</v>
      </c>
      <c r="Q230" s="312" t="s">
        <v>577</v>
      </c>
      <c r="R230" s="312" t="s">
        <v>129</v>
      </c>
      <c r="S230" s="312"/>
      <c r="T230" s="312"/>
      <c r="U230" s="312"/>
      <c r="V230" s="312" t="s">
        <v>138</v>
      </c>
      <c r="W230" s="315">
        <v>40660</v>
      </c>
      <c r="X230" s="305" t="s">
        <v>2575</v>
      </c>
    </row>
    <row r="231" spans="1:24" s="592" customFormat="1" ht="13.5" customHeight="1">
      <c r="A231" s="308"/>
      <c r="B231" s="309"/>
      <c r="C231" s="310"/>
      <c r="D231" s="686" t="s">
        <v>1263</v>
      </c>
      <c r="E231" s="312" t="s">
        <v>1459</v>
      </c>
      <c r="F231" s="344" t="s">
        <v>1565</v>
      </c>
      <c r="G231" s="344" t="s">
        <v>1065</v>
      </c>
      <c r="H231" s="344" t="s">
        <v>1142</v>
      </c>
      <c r="I231" s="344" t="s">
        <v>1461</v>
      </c>
      <c r="J231" s="312" t="s">
        <v>1266</v>
      </c>
      <c r="K231" s="312"/>
      <c r="L231" s="312"/>
      <c r="M231" s="344" t="s">
        <v>1184</v>
      </c>
      <c r="N231" s="312"/>
      <c r="O231" s="312"/>
      <c r="P231" s="312" t="s">
        <v>2576</v>
      </c>
      <c r="Q231" s="312" t="s">
        <v>577</v>
      </c>
      <c r="R231" s="312" t="s">
        <v>129</v>
      </c>
      <c r="S231" s="312"/>
      <c r="T231" s="312"/>
      <c r="U231" s="312"/>
      <c r="V231" s="312" t="s">
        <v>138</v>
      </c>
      <c r="W231" s="315">
        <v>40660</v>
      </c>
      <c r="X231" s="305" t="s">
        <v>2577</v>
      </c>
    </row>
    <row r="232" spans="1:24" s="592" customFormat="1" ht="13.5" customHeight="1">
      <c r="A232" s="308"/>
      <c r="B232" s="309"/>
      <c r="C232" s="310"/>
      <c r="D232" s="686" t="s">
        <v>1263</v>
      </c>
      <c r="E232" s="312" t="s">
        <v>1459</v>
      </c>
      <c r="F232" s="344" t="s">
        <v>1565</v>
      </c>
      <c r="G232" s="344" t="s">
        <v>1066</v>
      </c>
      <c r="H232" s="344" t="s">
        <v>1143</v>
      </c>
      <c r="I232" s="344" t="s">
        <v>1461</v>
      </c>
      <c r="J232" s="312" t="s">
        <v>1266</v>
      </c>
      <c r="K232" s="312"/>
      <c r="L232" s="312"/>
      <c r="M232" s="344" t="s">
        <v>1184</v>
      </c>
      <c r="N232" s="312"/>
      <c r="O232" s="312"/>
      <c r="P232" s="312" t="s">
        <v>2578</v>
      </c>
      <c r="Q232" s="312" t="s">
        <v>577</v>
      </c>
      <c r="R232" s="312" t="s">
        <v>394</v>
      </c>
      <c r="S232" s="312"/>
      <c r="T232" s="312"/>
      <c r="U232" s="312"/>
      <c r="V232" s="312" t="s">
        <v>138</v>
      </c>
      <c r="W232" s="315">
        <v>40660</v>
      </c>
      <c r="X232" s="305" t="s">
        <v>2579</v>
      </c>
    </row>
    <row r="233" spans="1:24" s="592" customFormat="1" ht="13.5" customHeight="1">
      <c r="A233" s="308"/>
      <c r="B233" s="309"/>
      <c r="C233" s="310"/>
      <c r="D233" s="686" t="s">
        <v>1263</v>
      </c>
      <c r="E233" s="312" t="s">
        <v>1459</v>
      </c>
      <c r="F233" s="344" t="s">
        <v>1565</v>
      </c>
      <c r="G233" s="344" t="s">
        <v>1067</v>
      </c>
      <c r="H233" s="344" t="s">
        <v>1144</v>
      </c>
      <c r="I233" s="344" t="s">
        <v>1461</v>
      </c>
      <c r="J233" s="312" t="s">
        <v>1266</v>
      </c>
      <c r="K233" s="312"/>
      <c r="L233" s="312"/>
      <c r="M233" s="344" t="s">
        <v>1184</v>
      </c>
      <c r="N233" s="312"/>
      <c r="O233" s="312"/>
      <c r="P233" s="312" t="s">
        <v>2528</v>
      </c>
      <c r="Q233" s="312" t="s">
        <v>577</v>
      </c>
      <c r="R233" s="312" t="s">
        <v>129</v>
      </c>
      <c r="S233" s="312"/>
      <c r="T233" s="312"/>
      <c r="U233" s="312"/>
      <c r="V233" s="312" t="s">
        <v>138</v>
      </c>
      <c r="W233" s="315">
        <v>40660</v>
      </c>
      <c r="X233" s="305" t="s">
        <v>2581</v>
      </c>
    </row>
    <row r="234" spans="1:24" s="592" customFormat="1" ht="13.5" customHeight="1">
      <c r="A234" s="308"/>
      <c r="B234" s="309"/>
      <c r="C234" s="310"/>
      <c r="D234" s="686" t="s">
        <v>1263</v>
      </c>
      <c r="E234" s="312" t="s">
        <v>1459</v>
      </c>
      <c r="F234" s="344" t="s">
        <v>1565</v>
      </c>
      <c r="G234" s="344" t="s">
        <v>1068</v>
      </c>
      <c r="H234" s="344" t="s">
        <v>1145</v>
      </c>
      <c r="I234" s="344" t="s">
        <v>1461</v>
      </c>
      <c r="J234" s="312" t="s">
        <v>1266</v>
      </c>
      <c r="K234" s="312"/>
      <c r="L234" s="312"/>
      <c r="M234" s="344" t="s">
        <v>1184</v>
      </c>
      <c r="N234" s="312"/>
      <c r="O234" s="312"/>
      <c r="P234" s="312" t="s">
        <v>2585</v>
      </c>
      <c r="Q234" s="312" t="s">
        <v>577</v>
      </c>
      <c r="R234" s="312" t="s">
        <v>129</v>
      </c>
      <c r="S234" s="312"/>
      <c r="T234" s="312"/>
      <c r="U234" s="312"/>
      <c r="V234" s="312" t="s">
        <v>138</v>
      </c>
      <c r="W234" s="315">
        <v>40660</v>
      </c>
      <c r="X234" s="305" t="s">
        <v>2586</v>
      </c>
    </row>
    <row r="235" spans="1:24" s="592" customFormat="1" ht="13.5" customHeight="1">
      <c r="A235" s="308"/>
      <c r="B235" s="309"/>
      <c r="C235" s="310"/>
      <c r="D235" s="691" t="s">
        <v>1263</v>
      </c>
      <c r="E235" s="270" t="s">
        <v>1459</v>
      </c>
      <c r="F235" s="271" t="s">
        <v>1565</v>
      </c>
      <c r="G235" s="271" t="s">
        <v>1069</v>
      </c>
      <c r="H235" s="271" t="s">
        <v>1146</v>
      </c>
      <c r="I235" s="271" t="s">
        <v>1461</v>
      </c>
      <c r="J235" s="270" t="s">
        <v>1266</v>
      </c>
      <c r="K235" s="270"/>
      <c r="L235" s="270"/>
      <c r="M235" s="271" t="s">
        <v>1184</v>
      </c>
      <c r="N235" s="270"/>
      <c r="O235" s="270"/>
      <c r="P235" s="270" t="s">
        <v>2649</v>
      </c>
      <c r="Q235" s="270" t="s">
        <v>2434</v>
      </c>
      <c r="R235" s="270" t="s">
        <v>390</v>
      </c>
      <c r="S235" s="270">
        <v>20990</v>
      </c>
      <c r="T235" s="270">
        <v>20990</v>
      </c>
      <c r="U235" s="633">
        <v>40667</v>
      </c>
      <c r="V235" s="270" t="s">
        <v>1268</v>
      </c>
      <c r="W235" s="633">
        <v>40638</v>
      </c>
      <c r="X235" s="305"/>
    </row>
    <row r="236" spans="1:24" s="592" customFormat="1" ht="13.5" customHeight="1">
      <c r="A236" s="308"/>
      <c r="B236" s="309"/>
      <c r="C236" s="310"/>
      <c r="D236" s="686" t="s">
        <v>1263</v>
      </c>
      <c r="E236" s="312" t="s">
        <v>1459</v>
      </c>
      <c r="F236" s="344" t="s">
        <v>1565</v>
      </c>
      <c r="G236" s="344" t="s">
        <v>1070</v>
      </c>
      <c r="H236" s="344" t="s">
        <v>1147</v>
      </c>
      <c r="I236" s="344" t="s">
        <v>1461</v>
      </c>
      <c r="J236" s="312" t="s">
        <v>1266</v>
      </c>
      <c r="K236" s="312"/>
      <c r="L236" s="312"/>
      <c r="M236" s="344" t="s">
        <v>1184</v>
      </c>
      <c r="N236" s="312"/>
      <c r="O236" s="312"/>
      <c r="P236" s="312" t="s">
        <v>45</v>
      </c>
      <c r="Q236" s="312" t="s">
        <v>1904</v>
      </c>
      <c r="R236" s="312" t="s">
        <v>929</v>
      </c>
      <c r="S236" s="312"/>
      <c r="T236" s="312"/>
      <c r="U236" s="312"/>
      <c r="V236" s="312" t="s">
        <v>138</v>
      </c>
      <c r="W236" s="315">
        <v>40667</v>
      </c>
      <c r="X236" s="305"/>
    </row>
    <row r="237" spans="1:24" s="592" customFormat="1" ht="13.5" customHeight="1">
      <c r="A237" s="308"/>
      <c r="B237" s="309"/>
      <c r="C237" s="310"/>
      <c r="D237" s="686" t="s">
        <v>1263</v>
      </c>
      <c r="E237" s="312" t="s">
        <v>1459</v>
      </c>
      <c r="F237" s="344" t="s">
        <v>1565</v>
      </c>
      <c r="G237" s="344" t="s">
        <v>1071</v>
      </c>
      <c r="H237" s="344" t="s">
        <v>0</v>
      </c>
      <c r="I237" s="344" t="s">
        <v>1461</v>
      </c>
      <c r="J237" s="312" t="s">
        <v>1266</v>
      </c>
      <c r="K237" s="312"/>
      <c r="L237" s="312"/>
      <c r="M237" s="344" t="s">
        <v>1184</v>
      </c>
      <c r="N237" s="312"/>
      <c r="O237" s="312"/>
      <c r="P237" s="312" t="s">
        <v>2981</v>
      </c>
      <c r="Q237" s="312" t="s">
        <v>2506</v>
      </c>
      <c r="R237" s="312" t="s">
        <v>2448</v>
      </c>
      <c r="S237" s="312"/>
      <c r="T237" s="312"/>
      <c r="U237" s="312"/>
      <c r="V237" s="312" t="s">
        <v>138</v>
      </c>
      <c r="W237" s="315">
        <v>40673</v>
      </c>
      <c r="X237" s="305"/>
    </row>
    <row r="238" spans="1:24" s="592" customFormat="1" ht="13.5" customHeight="1">
      <c r="A238" s="308"/>
      <c r="B238" s="309"/>
      <c r="C238" s="310"/>
      <c r="D238" s="713" t="s">
        <v>1263</v>
      </c>
      <c r="E238" s="714" t="s">
        <v>1459</v>
      </c>
      <c r="F238" s="715" t="s">
        <v>1565</v>
      </c>
      <c r="G238" s="715" t="s">
        <v>1072</v>
      </c>
      <c r="H238" s="715" t="s">
        <v>1</v>
      </c>
      <c r="I238" s="715" t="s">
        <v>1461</v>
      </c>
      <c r="J238" s="714" t="s">
        <v>1266</v>
      </c>
      <c r="K238" s="714"/>
      <c r="L238" s="714"/>
      <c r="M238" s="715" t="s">
        <v>1184</v>
      </c>
      <c r="N238" s="714"/>
      <c r="O238" s="714"/>
      <c r="P238" s="714" t="s">
        <v>1295</v>
      </c>
      <c r="Q238" s="714"/>
      <c r="R238" s="714"/>
      <c r="S238" s="714"/>
      <c r="T238" s="714"/>
      <c r="U238" s="714"/>
      <c r="V238" s="714" t="s">
        <v>2645</v>
      </c>
      <c r="W238" s="716"/>
      <c r="X238" s="305"/>
    </row>
    <row r="239" spans="1:24" s="592" customFormat="1" ht="13.5" customHeight="1">
      <c r="A239" s="308"/>
      <c r="B239" s="309"/>
      <c r="C239" s="310"/>
      <c r="D239" s="713" t="s">
        <v>1263</v>
      </c>
      <c r="E239" s="714" t="s">
        <v>1459</v>
      </c>
      <c r="F239" s="715" t="s">
        <v>1565</v>
      </c>
      <c r="G239" s="715" t="s">
        <v>1073</v>
      </c>
      <c r="H239" s="715" t="s">
        <v>2</v>
      </c>
      <c r="I239" s="715" t="s">
        <v>1461</v>
      </c>
      <c r="J239" s="714" t="s">
        <v>1266</v>
      </c>
      <c r="K239" s="714"/>
      <c r="L239" s="714"/>
      <c r="M239" s="715" t="s">
        <v>1184</v>
      </c>
      <c r="N239" s="714"/>
      <c r="O239" s="714"/>
      <c r="P239" s="714" t="s">
        <v>1295</v>
      </c>
      <c r="Q239" s="714"/>
      <c r="R239" s="714"/>
      <c r="S239" s="714"/>
      <c r="T239" s="714"/>
      <c r="U239" s="714"/>
      <c r="V239" s="714" t="s">
        <v>2645</v>
      </c>
      <c r="W239" s="716"/>
      <c r="X239" s="305"/>
    </row>
    <row r="240" spans="1:24" s="592" customFormat="1" ht="13.5" customHeight="1">
      <c r="A240" s="308"/>
      <c r="B240" s="309"/>
      <c r="C240" s="310"/>
      <c r="D240" s="686" t="s">
        <v>1263</v>
      </c>
      <c r="E240" s="312" t="s">
        <v>1459</v>
      </c>
      <c r="F240" s="344" t="s">
        <v>1565</v>
      </c>
      <c r="G240" s="344" t="s">
        <v>1074</v>
      </c>
      <c r="H240" s="344" t="s">
        <v>3</v>
      </c>
      <c r="I240" s="344" t="s">
        <v>1461</v>
      </c>
      <c r="J240" s="312" t="s">
        <v>1266</v>
      </c>
      <c r="K240" s="312"/>
      <c r="L240" s="312"/>
      <c r="M240" s="344" t="s">
        <v>1184</v>
      </c>
      <c r="N240" s="312"/>
      <c r="O240" s="312"/>
      <c r="P240" s="312" t="s">
        <v>384</v>
      </c>
      <c r="Q240" s="312" t="s">
        <v>332</v>
      </c>
      <c r="R240" s="312"/>
      <c r="S240" s="312"/>
      <c r="T240" s="312"/>
      <c r="U240" s="312"/>
      <c r="V240" s="312" t="s">
        <v>138</v>
      </c>
      <c r="W240" s="315">
        <v>40672</v>
      </c>
      <c r="X240" s="305"/>
    </row>
    <row r="241" spans="1:24" s="592" customFormat="1" ht="13.5" customHeight="1">
      <c r="A241" s="308"/>
      <c r="B241" s="309"/>
      <c r="C241" s="310"/>
      <c r="D241" s="703" t="s">
        <v>1263</v>
      </c>
      <c r="E241" s="308" t="s">
        <v>1459</v>
      </c>
      <c r="F241" s="704" t="s">
        <v>1565</v>
      </c>
      <c r="G241" s="704" t="s">
        <v>1075</v>
      </c>
      <c r="H241" s="704" t="s">
        <v>4</v>
      </c>
      <c r="I241" s="704" t="s">
        <v>1461</v>
      </c>
      <c r="J241" s="308" t="s">
        <v>1266</v>
      </c>
      <c r="K241" s="305"/>
      <c r="L241" s="305"/>
      <c r="M241" s="704" t="s">
        <v>1184</v>
      </c>
      <c r="N241" s="305"/>
      <c r="O241" s="305"/>
      <c r="P241" s="305"/>
      <c r="Q241" s="305"/>
      <c r="R241" s="305"/>
      <c r="S241" s="305"/>
      <c r="T241" s="305"/>
      <c r="U241" s="305"/>
      <c r="V241" s="305" t="s">
        <v>1351</v>
      </c>
      <c r="W241" s="311"/>
      <c r="X241" s="305"/>
    </row>
    <row r="242" spans="1:24" s="592" customFormat="1" ht="13.5" customHeight="1">
      <c r="A242" s="308"/>
      <c r="B242" s="309"/>
      <c r="C242" s="310"/>
      <c r="D242" s="691" t="s">
        <v>1263</v>
      </c>
      <c r="E242" s="270" t="s">
        <v>1459</v>
      </c>
      <c r="F242" s="271" t="s">
        <v>1565</v>
      </c>
      <c r="G242" s="271" t="s">
        <v>1076</v>
      </c>
      <c r="H242" s="271" t="s">
        <v>5</v>
      </c>
      <c r="I242" s="271" t="s">
        <v>1461</v>
      </c>
      <c r="J242" s="270" t="s">
        <v>1266</v>
      </c>
      <c r="K242" s="270"/>
      <c r="L242" s="270"/>
      <c r="M242" s="271" t="s">
        <v>1184</v>
      </c>
      <c r="N242" s="270"/>
      <c r="O242" s="270"/>
      <c r="P242" s="270" t="s">
        <v>2650</v>
      </c>
      <c r="Q242" s="270" t="s">
        <v>1904</v>
      </c>
      <c r="R242" s="270" t="s">
        <v>838</v>
      </c>
      <c r="S242" s="270"/>
      <c r="T242" s="270"/>
      <c r="U242" s="270"/>
      <c r="V242" s="270" t="s">
        <v>109</v>
      </c>
      <c r="W242" s="633">
        <v>40667</v>
      </c>
      <c r="X242" s="305"/>
    </row>
    <row r="243" spans="1:24" s="592" customFormat="1" ht="13.5" customHeight="1">
      <c r="A243" s="308"/>
      <c r="B243" s="309" t="s">
        <v>2496</v>
      </c>
      <c r="C243" s="310"/>
      <c r="D243" s="686" t="s">
        <v>1263</v>
      </c>
      <c r="E243" s="312" t="s">
        <v>1459</v>
      </c>
      <c r="F243" s="344" t="s">
        <v>1535</v>
      </c>
      <c r="G243" s="344" t="s">
        <v>1077</v>
      </c>
      <c r="H243" s="344" t="s">
        <v>6</v>
      </c>
      <c r="I243" s="344" t="s">
        <v>1461</v>
      </c>
      <c r="J243" s="312" t="s">
        <v>2519</v>
      </c>
      <c r="K243" s="312"/>
      <c r="L243" s="312"/>
      <c r="M243" s="344" t="s">
        <v>671</v>
      </c>
      <c r="N243" s="312"/>
      <c r="O243" s="312"/>
      <c r="P243" s="312" t="s">
        <v>2438</v>
      </c>
      <c r="Q243" s="312" t="s">
        <v>1904</v>
      </c>
      <c r="R243" s="312" t="s">
        <v>929</v>
      </c>
      <c r="S243" s="312"/>
      <c r="T243" s="312"/>
      <c r="U243" s="312"/>
      <c r="V243" s="312" t="s">
        <v>138</v>
      </c>
      <c r="W243" s="315">
        <v>40648</v>
      </c>
      <c r="X243" s="305" t="s">
        <v>2495</v>
      </c>
    </row>
    <row r="244" spans="1:24" s="592" customFormat="1" ht="13.5" customHeight="1">
      <c r="A244" s="308"/>
      <c r="B244" s="309"/>
      <c r="C244" s="310"/>
      <c r="D244" s="686" t="s">
        <v>1263</v>
      </c>
      <c r="E244" s="312" t="s">
        <v>1459</v>
      </c>
      <c r="F244" s="344" t="s">
        <v>1535</v>
      </c>
      <c r="G244" s="344" t="s">
        <v>1078</v>
      </c>
      <c r="H244" s="344" t="s">
        <v>7</v>
      </c>
      <c r="I244" s="344" t="s">
        <v>1393</v>
      </c>
      <c r="J244" s="312" t="s">
        <v>2519</v>
      </c>
      <c r="K244" s="312"/>
      <c r="L244" s="312"/>
      <c r="M244" s="344" t="s">
        <v>671</v>
      </c>
      <c r="N244" s="312"/>
      <c r="O244" s="312"/>
      <c r="P244" s="312" t="s">
        <v>2572</v>
      </c>
      <c r="Q244" s="312" t="s">
        <v>577</v>
      </c>
      <c r="R244" s="312" t="s">
        <v>129</v>
      </c>
      <c r="S244" s="312"/>
      <c r="T244" s="312"/>
      <c r="U244" s="312"/>
      <c r="V244" s="312" t="s">
        <v>138</v>
      </c>
      <c r="W244" s="315">
        <v>40660</v>
      </c>
      <c r="X244" s="305" t="s">
        <v>2570</v>
      </c>
    </row>
    <row r="245" spans="1:24" s="592" customFormat="1" ht="13.5" customHeight="1">
      <c r="A245" s="308"/>
      <c r="B245" s="309"/>
      <c r="C245" s="310"/>
      <c r="D245" s="686" t="s">
        <v>1263</v>
      </c>
      <c r="E245" s="312" t="s">
        <v>1459</v>
      </c>
      <c r="F245" s="344" t="s">
        <v>1535</v>
      </c>
      <c r="G245" s="344" t="s">
        <v>1079</v>
      </c>
      <c r="H245" s="344" t="s">
        <v>8</v>
      </c>
      <c r="I245" s="344" t="s">
        <v>24</v>
      </c>
      <c r="J245" s="312" t="s">
        <v>2519</v>
      </c>
      <c r="K245" s="312"/>
      <c r="L245" s="312"/>
      <c r="M245" s="344" t="s">
        <v>671</v>
      </c>
      <c r="N245" s="312"/>
      <c r="O245" s="312"/>
      <c r="P245" s="312" t="s">
        <v>2528</v>
      </c>
      <c r="Q245" s="312" t="s">
        <v>577</v>
      </c>
      <c r="R245" s="312" t="s">
        <v>129</v>
      </c>
      <c r="S245" s="312"/>
      <c r="T245" s="312"/>
      <c r="U245" s="312"/>
      <c r="V245" s="312" t="s">
        <v>138</v>
      </c>
      <c r="W245" s="315">
        <v>40660</v>
      </c>
      <c r="X245" s="305" t="s">
        <v>2581</v>
      </c>
    </row>
    <row r="246" spans="1:24" s="592" customFormat="1" ht="13.5" customHeight="1">
      <c r="A246" s="308"/>
      <c r="B246" s="309"/>
      <c r="C246" s="310"/>
      <c r="D246" s="691" t="s">
        <v>1263</v>
      </c>
      <c r="E246" s="270" t="s">
        <v>1459</v>
      </c>
      <c r="F246" s="271" t="s">
        <v>1535</v>
      </c>
      <c r="G246" s="271" t="s">
        <v>1080</v>
      </c>
      <c r="H246" s="271" t="s">
        <v>9</v>
      </c>
      <c r="I246" s="271" t="s">
        <v>1393</v>
      </c>
      <c r="J246" s="270" t="s">
        <v>1266</v>
      </c>
      <c r="K246" s="270"/>
      <c r="L246" s="270"/>
      <c r="M246" s="271" t="s">
        <v>671</v>
      </c>
      <c r="N246" s="270"/>
      <c r="O246" s="270"/>
      <c r="P246" s="270" t="s">
        <v>2528</v>
      </c>
      <c r="Q246" s="270" t="s">
        <v>577</v>
      </c>
      <c r="R246" s="270" t="s">
        <v>1273</v>
      </c>
      <c r="S246" s="270"/>
      <c r="T246" s="270"/>
      <c r="U246" s="270"/>
      <c r="V246" s="270" t="s">
        <v>1268</v>
      </c>
      <c r="W246" s="633">
        <v>40663</v>
      </c>
      <c r="X246" s="305"/>
    </row>
    <row r="247" spans="1:24" s="592" customFormat="1" ht="13.5" customHeight="1">
      <c r="A247" s="308"/>
      <c r="B247" s="309"/>
      <c r="C247" s="310"/>
      <c r="D247" s="703" t="s">
        <v>1263</v>
      </c>
      <c r="E247" s="308" t="s">
        <v>1459</v>
      </c>
      <c r="F247" s="704" t="s">
        <v>1535</v>
      </c>
      <c r="G247" s="704" t="s">
        <v>1081</v>
      </c>
      <c r="H247" s="704" t="s">
        <v>10</v>
      </c>
      <c r="I247" s="717" t="s">
        <v>1393</v>
      </c>
      <c r="J247" s="308" t="s">
        <v>1266</v>
      </c>
      <c r="K247" s="305"/>
      <c r="L247" s="305"/>
      <c r="M247" s="704" t="s">
        <v>671</v>
      </c>
      <c r="N247" s="305"/>
      <c r="O247" s="305"/>
      <c r="P247" s="305"/>
      <c r="Q247" s="305"/>
      <c r="R247" s="305"/>
      <c r="S247" s="305"/>
      <c r="T247" s="305"/>
      <c r="U247" s="305"/>
      <c r="V247" s="305" t="s">
        <v>1351</v>
      </c>
      <c r="W247" s="311"/>
      <c r="X247" s="305"/>
    </row>
    <row r="248" spans="1:24" s="592" customFormat="1" ht="13.5" customHeight="1">
      <c r="A248" s="308"/>
      <c r="B248" s="309"/>
      <c r="C248" s="310"/>
      <c r="D248" s="691" t="s">
        <v>1263</v>
      </c>
      <c r="E248" s="270" t="s">
        <v>1459</v>
      </c>
      <c r="F248" s="271" t="s">
        <v>1535</v>
      </c>
      <c r="G248" s="271" t="s">
        <v>1082</v>
      </c>
      <c r="H248" s="271" t="s">
        <v>11</v>
      </c>
      <c r="I248" s="271" t="s">
        <v>24</v>
      </c>
      <c r="J248" s="270" t="s">
        <v>1266</v>
      </c>
      <c r="K248" s="270"/>
      <c r="L248" s="270"/>
      <c r="M248" s="271" t="s">
        <v>671</v>
      </c>
      <c r="N248" s="270"/>
      <c r="O248" s="270"/>
      <c r="P248" s="270" t="s">
        <v>2597</v>
      </c>
      <c r="Q248" s="270" t="s">
        <v>1269</v>
      </c>
      <c r="R248" s="270" t="s">
        <v>2598</v>
      </c>
      <c r="S248" s="270"/>
      <c r="T248" s="270"/>
      <c r="U248" s="270"/>
      <c r="V248" s="270" t="s">
        <v>1268</v>
      </c>
      <c r="W248" s="633">
        <v>40661</v>
      </c>
      <c r="X248" s="305" t="s">
        <v>2599</v>
      </c>
    </row>
    <row r="249" spans="1:24" s="592" customFormat="1" ht="13.5" customHeight="1">
      <c r="A249" s="308"/>
      <c r="B249" s="309"/>
      <c r="C249" s="310"/>
      <c r="D249" s="686" t="s">
        <v>1263</v>
      </c>
      <c r="E249" s="312" t="s">
        <v>1459</v>
      </c>
      <c r="F249" s="344" t="s">
        <v>1535</v>
      </c>
      <c r="G249" s="344" t="s">
        <v>1083</v>
      </c>
      <c r="H249" s="344" t="s">
        <v>12</v>
      </c>
      <c r="I249" s="344" t="s">
        <v>24</v>
      </c>
      <c r="J249" s="312" t="s">
        <v>1266</v>
      </c>
      <c r="K249" s="312"/>
      <c r="L249" s="312"/>
      <c r="M249" s="344" t="s">
        <v>671</v>
      </c>
      <c r="N249" s="312"/>
      <c r="O249" s="312"/>
      <c r="P249" s="312" t="s">
        <v>384</v>
      </c>
      <c r="Q249" s="312" t="s">
        <v>206</v>
      </c>
      <c r="R249" s="312" t="s">
        <v>332</v>
      </c>
      <c r="S249" s="312"/>
      <c r="T249" s="312"/>
      <c r="U249" s="312"/>
      <c r="V249" s="312" t="s">
        <v>138</v>
      </c>
      <c r="W249" s="315">
        <v>40672</v>
      </c>
      <c r="X249" s="305"/>
    </row>
    <row r="250" spans="1:24" s="592" customFormat="1" ht="13.5" customHeight="1">
      <c r="A250" s="308"/>
      <c r="B250" s="309"/>
      <c r="C250" s="310"/>
      <c r="D250" s="686" t="s">
        <v>1263</v>
      </c>
      <c r="E250" s="312" t="s">
        <v>1459</v>
      </c>
      <c r="F250" s="344" t="s">
        <v>1535</v>
      </c>
      <c r="G250" s="344" t="s">
        <v>1084</v>
      </c>
      <c r="H250" s="344" t="s">
        <v>13</v>
      </c>
      <c r="I250" s="344" t="s">
        <v>24</v>
      </c>
      <c r="J250" s="312" t="s">
        <v>1266</v>
      </c>
      <c r="K250" s="312"/>
      <c r="L250" s="312"/>
      <c r="M250" s="344" t="s">
        <v>671</v>
      </c>
      <c r="N250" s="312"/>
      <c r="O250" s="312"/>
      <c r="P250" s="312" t="s">
        <v>964</v>
      </c>
      <c r="Q250" s="312" t="s">
        <v>2506</v>
      </c>
      <c r="R250" s="312" t="s">
        <v>2448</v>
      </c>
      <c r="S250" s="312"/>
      <c r="T250" s="312"/>
      <c r="U250" s="312"/>
      <c r="V250" s="312" t="s">
        <v>138</v>
      </c>
      <c r="W250" s="315">
        <v>40673</v>
      </c>
      <c r="X250" s="305"/>
    </row>
    <row r="251" spans="1:24" s="592" customFormat="1" ht="13.5" customHeight="1">
      <c r="A251" s="308"/>
      <c r="B251" s="309"/>
      <c r="C251" s="310"/>
      <c r="D251" s="703" t="s">
        <v>1263</v>
      </c>
      <c r="E251" s="308" t="s">
        <v>1459</v>
      </c>
      <c r="F251" s="704" t="s">
        <v>1535</v>
      </c>
      <c r="G251" s="704" t="s">
        <v>1085</v>
      </c>
      <c r="H251" s="704" t="s">
        <v>14</v>
      </c>
      <c r="I251" s="717" t="s">
        <v>1393</v>
      </c>
      <c r="J251" s="308" t="s">
        <v>1266</v>
      </c>
      <c r="K251" s="305"/>
      <c r="L251" s="305"/>
      <c r="M251" s="704" t="s">
        <v>671</v>
      </c>
      <c r="N251" s="305"/>
      <c r="O251" s="305"/>
      <c r="P251" s="305"/>
      <c r="Q251" s="305"/>
      <c r="R251" s="305"/>
      <c r="S251" s="305"/>
      <c r="T251" s="305"/>
      <c r="U251" s="305"/>
      <c r="V251" s="305" t="s">
        <v>1351</v>
      </c>
      <c r="W251" s="311"/>
      <c r="X251" s="305"/>
    </row>
    <row r="252" spans="1:24" s="592" customFormat="1" ht="13.5" customHeight="1">
      <c r="A252" s="308"/>
      <c r="B252" s="309"/>
      <c r="C252" s="310"/>
      <c r="D252" s="703" t="s">
        <v>1263</v>
      </c>
      <c r="E252" s="308" t="s">
        <v>1459</v>
      </c>
      <c r="F252" s="704" t="s">
        <v>1535</v>
      </c>
      <c r="G252" s="704" t="s">
        <v>1086</v>
      </c>
      <c r="H252" s="704" t="s">
        <v>15</v>
      </c>
      <c r="I252" s="717" t="s">
        <v>1393</v>
      </c>
      <c r="J252" s="308" t="s">
        <v>1266</v>
      </c>
      <c r="K252" s="305"/>
      <c r="L252" s="305"/>
      <c r="M252" s="704" t="s">
        <v>671</v>
      </c>
      <c r="N252" s="305"/>
      <c r="O252" s="305"/>
      <c r="P252" s="305"/>
      <c r="Q252" s="305"/>
      <c r="R252" s="305"/>
      <c r="S252" s="305"/>
      <c r="T252" s="305"/>
      <c r="U252" s="305"/>
      <c r="V252" s="305" t="s">
        <v>1351</v>
      </c>
      <c r="W252" s="311"/>
      <c r="X252" s="305"/>
    </row>
    <row r="253" spans="1:24" s="592" customFormat="1" ht="13.5" customHeight="1">
      <c r="A253" s="308"/>
      <c r="B253" s="309"/>
      <c r="C253" s="310"/>
      <c r="D253" s="686" t="s">
        <v>1263</v>
      </c>
      <c r="E253" s="312" t="s">
        <v>1459</v>
      </c>
      <c r="F253" s="344" t="s">
        <v>1535</v>
      </c>
      <c r="G253" s="344" t="s">
        <v>1087</v>
      </c>
      <c r="H253" s="344" t="s">
        <v>16</v>
      </c>
      <c r="I253" s="344" t="s">
        <v>1461</v>
      </c>
      <c r="J253" s="312" t="s">
        <v>1266</v>
      </c>
      <c r="K253" s="312"/>
      <c r="L253" s="312"/>
      <c r="M253" s="344" t="s">
        <v>671</v>
      </c>
      <c r="N253" s="312"/>
      <c r="O253" s="312"/>
      <c r="P253" s="312" t="s">
        <v>2655</v>
      </c>
      <c r="Q253" s="312" t="s">
        <v>577</v>
      </c>
      <c r="R253" s="312" t="s">
        <v>129</v>
      </c>
      <c r="S253" s="312"/>
      <c r="T253" s="312"/>
      <c r="U253" s="312"/>
      <c r="V253" s="312" t="s">
        <v>138</v>
      </c>
      <c r="W253" s="315">
        <v>40679</v>
      </c>
      <c r="X253" s="305"/>
    </row>
    <row r="254" spans="1:24" s="592" customFormat="1" ht="13.5" customHeight="1">
      <c r="A254" s="308"/>
      <c r="B254" s="309"/>
      <c r="C254" s="310"/>
      <c r="D254" s="718" t="s">
        <v>1263</v>
      </c>
      <c r="E254" s="676" t="s">
        <v>1459</v>
      </c>
      <c r="F254" s="719" t="s">
        <v>1535</v>
      </c>
      <c r="G254" s="719" t="s">
        <v>1088</v>
      </c>
      <c r="H254" s="719" t="s">
        <v>17</v>
      </c>
      <c r="I254" s="719" t="s">
        <v>1393</v>
      </c>
      <c r="J254" s="676" t="s">
        <v>1266</v>
      </c>
      <c r="K254" s="676"/>
      <c r="L254" s="676"/>
      <c r="M254" s="719" t="s">
        <v>671</v>
      </c>
      <c r="N254" s="676"/>
      <c r="O254" s="676"/>
      <c r="P254" s="676" t="s">
        <v>2982</v>
      </c>
      <c r="Q254" s="676" t="s">
        <v>1904</v>
      </c>
      <c r="R254" s="676" t="s">
        <v>313</v>
      </c>
      <c r="S254" s="676"/>
      <c r="T254" s="676"/>
      <c r="U254" s="676"/>
      <c r="V254" s="676" t="s">
        <v>2253</v>
      </c>
      <c r="W254" s="678">
        <v>40673</v>
      </c>
      <c r="X254" s="305"/>
    </row>
    <row r="255" spans="1:24" s="592" customFormat="1" ht="13.5" customHeight="1">
      <c r="A255" s="308"/>
      <c r="B255" s="309"/>
      <c r="C255" s="310"/>
      <c r="D255" s="703" t="s">
        <v>1263</v>
      </c>
      <c r="E255" s="308" t="s">
        <v>1459</v>
      </c>
      <c r="F255" s="704" t="s">
        <v>1535</v>
      </c>
      <c r="G255" s="704" t="s">
        <v>1089</v>
      </c>
      <c r="H255" s="704" t="s">
        <v>18</v>
      </c>
      <c r="I255" s="717" t="s">
        <v>1393</v>
      </c>
      <c r="J255" s="308" t="s">
        <v>1266</v>
      </c>
      <c r="K255" s="305"/>
      <c r="L255" s="305"/>
      <c r="M255" s="704" t="s">
        <v>671</v>
      </c>
      <c r="N255" s="305"/>
      <c r="O255" s="305"/>
      <c r="P255" s="305"/>
      <c r="Q255" s="305"/>
      <c r="R255" s="305"/>
      <c r="S255" s="305"/>
      <c r="T255" s="305"/>
      <c r="U255" s="305"/>
      <c r="V255" s="305" t="s">
        <v>1351</v>
      </c>
      <c r="W255" s="311"/>
      <c r="X255" s="305"/>
    </row>
    <row r="256" spans="1:24" s="592" customFormat="1" ht="13.5" customHeight="1">
      <c r="A256" s="308"/>
      <c r="B256" s="309"/>
      <c r="C256" s="310"/>
      <c r="D256" s="703" t="s">
        <v>1263</v>
      </c>
      <c r="E256" s="308" t="s">
        <v>1459</v>
      </c>
      <c r="F256" s="704" t="s">
        <v>1535</v>
      </c>
      <c r="G256" s="704" t="s">
        <v>1090</v>
      </c>
      <c r="H256" s="704" t="s">
        <v>19</v>
      </c>
      <c r="I256" s="704" t="s">
        <v>1461</v>
      </c>
      <c r="J256" s="308" t="s">
        <v>1266</v>
      </c>
      <c r="K256" s="305"/>
      <c r="L256" s="305"/>
      <c r="M256" s="704" t="s">
        <v>671</v>
      </c>
      <c r="N256" s="305"/>
      <c r="O256" s="305"/>
      <c r="P256" s="305"/>
      <c r="Q256" s="305"/>
      <c r="R256" s="305"/>
      <c r="S256" s="305"/>
      <c r="T256" s="305"/>
      <c r="U256" s="305"/>
      <c r="V256" s="305" t="s">
        <v>1351</v>
      </c>
      <c r="W256" s="311"/>
      <c r="X256" s="305"/>
    </row>
    <row r="257" spans="1:24" s="592" customFormat="1" ht="13.5" customHeight="1">
      <c r="A257" s="308"/>
      <c r="B257" s="309"/>
      <c r="C257" s="310"/>
      <c r="D257" s="686" t="s">
        <v>1263</v>
      </c>
      <c r="E257" s="312" t="s">
        <v>1459</v>
      </c>
      <c r="F257" s="344" t="s">
        <v>1535</v>
      </c>
      <c r="G257" s="344" t="s">
        <v>1091</v>
      </c>
      <c r="H257" s="344" t="s">
        <v>20</v>
      </c>
      <c r="I257" s="344" t="s">
        <v>1393</v>
      </c>
      <c r="J257" s="312" t="s">
        <v>1266</v>
      </c>
      <c r="K257" s="312"/>
      <c r="L257" s="312"/>
      <c r="M257" s="344" t="s">
        <v>671</v>
      </c>
      <c r="N257" s="312"/>
      <c r="O257" s="312"/>
      <c r="P257" s="312" t="s">
        <v>2539</v>
      </c>
      <c r="Q257" s="312" t="s">
        <v>577</v>
      </c>
      <c r="R257" s="312" t="s">
        <v>129</v>
      </c>
      <c r="S257" s="312"/>
      <c r="T257" s="312"/>
      <c r="U257" s="312"/>
      <c r="V257" s="312" t="s">
        <v>138</v>
      </c>
      <c r="W257" s="315">
        <v>40679</v>
      </c>
      <c r="X257" s="305"/>
    </row>
    <row r="258" spans="1:24" s="592" customFormat="1" ht="13.5" customHeight="1">
      <c r="A258" s="308"/>
      <c r="B258" s="309"/>
      <c r="C258" s="310"/>
      <c r="D258" s="703" t="s">
        <v>1263</v>
      </c>
      <c r="E258" s="308" t="s">
        <v>1459</v>
      </c>
      <c r="F258" s="704" t="s">
        <v>1535</v>
      </c>
      <c r="G258" s="704" t="s">
        <v>1092</v>
      </c>
      <c r="H258" s="704" t="s">
        <v>21</v>
      </c>
      <c r="I258" s="717" t="s">
        <v>1393</v>
      </c>
      <c r="J258" s="308" t="s">
        <v>1266</v>
      </c>
      <c r="K258" s="305"/>
      <c r="L258" s="305"/>
      <c r="M258" s="704" t="s">
        <v>671</v>
      </c>
      <c r="N258" s="305"/>
      <c r="O258" s="305"/>
      <c r="P258" s="305"/>
      <c r="Q258" s="305"/>
      <c r="R258" s="305"/>
      <c r="S258" s="305"/>
      <c r="T258" s="305"/>
      <c r="U258" s="305"/>
      <c r="V258" s="305" t="s">
        <v>1351</v>
      </c>
      <c r="W258" s="311"/>
      <c r="X258" s="305"/>
    </row>
    <row r="259" spans="1:24" s="592" customFormat="1" ht="13.5" customHeight="1">
      <c r="A259" s="308"/>
      <c r="B259" s="309"/>
      <c r="C259" s="310"/>
      <c r="D259" s="703" t="s">
        <v>1263</v>
      </c>
      <c r="E259" s="308" t="s">
        <v>1459</v>
      </c>
      <c r="F259" s="704" t="s">
        <v>1535</v>
      </c>
      <c r="G259" s="704" t="s">
        <v>1093</v>
      </c>
      <c r="H259" s="704" t="s">
        <v>22</v>
      </c>
      <c r="I259" s="704" t="s">
        <v>1461</v>
      </c>
      <c r="J259" s="308" t="s">
        <v>1266</v>
      </c>
      <c r="K259" s="305"/>
      <c r="L259" s="305"/>
      <c r="M259" s="704" t="s">
        <v>671</v>
      </c>
      <c r="N259" s="305"/>
      <c r="O259" s="305"/>
      <c r="P259" s="305"/>
      <c r="Q259" s="305"/>
      <c r="R259" s="305"/>
      <c r="S259" s="305"/>
      <c r="T259" s="305"/>
      <c r="U259" s="305"/>
      <c r="V259" s="305" t="s">
        <v>1351</v>
      </c>
      <c r="W259" s="311"/>
      <c r="X259" s="305"/>
    </row>
    <row r="260" spans="1:24" s="592" customFormat="1" ht="13.5" customHeight="1">
      <c r="A260" s="308"/>
      <c r="B260" s="309"/>
      <c r="C260" s="310"/>
      <c r="D260" s="703" t="s">
        <v>1263</v>
      </c>
      <c r="E260" s="308" t="s">
        <v>1459</v>
      </c>
      <c r="F260" s="704" t="s">
        <v>1535</v>
      </c>
      <c r="G260" s="704" t="s">
        <v>1094</v>
      </c>
      <c r="H260" s="704" t="s">
        <v>23</v>
      </c>
      <c r="I260" s="717" t="s">
        <v>1393</v>
      </c>
      <c r="J260" s="308" t="s">
        <v>1266</v>
      </c>
      <c r="K260" s="305"/>
      <c r="L260" s="305"/>
      <c r="M260" s="704" t="s">
        <v>671</v>
      </c>
      <c r="N260" s="305"/>
      <c r="O260" s="305"/>
      <c r="P260" s="305"/>
      <c r="Q260" s="305"/>
      <c r="R260" s="305"/>
      <c r="S260" s="305"/>
      <c r="T260" s="305"/>
      <c r="U260" s="305"/>
      <c r="V260" s="305" t="s">
        <v>1351</v>
      </c>
      <c r="W260" s="311"/>
      <c r="X260" s="305"/>
    </row>
    <row r="261" spans="1:24" s="592" customFormat="1" ht="13.5" customHeight="1">
      <c r="A261" s="308">
        <v>176</v>
      </c>
      <c r="B261" s="309"/>
      <c r="C261" s="310"/>
      <c r="D261" s="691" t="s">
        <v>1263</v>
      </c>
      <c r="E261" s="270" t="s">
        <v>1459</v>
      </c>
      <c r="F261" s="691" t="s">
        <v>1535</v>
      </c>
      <c r="G261" s="691" t="s">
        <v>707</v>
      </c>
      <c r="H261" s="691" t="s">
        <v>743</v>
      </c>
      <c r="I261" s="271" t="s">
        <v>1393</v>
      </c>
      <c r="J261" s="270" t="s">
        <v>1387</v>
      </c>
      <c r="K261" s="270"/>
      <c r="L261" s="270"/>
      <c r="M261" s="691" t="s">
        <v>671</v>
      </c>
      <c r="N261" s="270"/>
      <c r="O261" s="270"/>
      <c r="P261" s="270" t="s">
        <v>134</v>
      </c>
      <c r="Q261" s="270" t="s">
        <v>577</v>
      </c>
      <c r="R261" s="270" t="s">
        <v>129</v>
      </c>
      <c r="S261" s="270"/>
      <c r="T261" s="270"/>
      <c r="U261" s="270"/>
      <c r="V261" s="270" t="s">
        <v>1268</v>
      </c>
      <c r="W261" s="633">
        <v>40672</v>
      </c>
      <c r="X261" s="305" t="s">
        <v>2544</v>
      </c>
    </row>
    <row r="262" spans="1:24" s="592" customFormat="1" ht="13.5" customHeight="1">
      <c r="A262" s="308"/>
      <c r="B262" s="309"/>
      <c r="C262" s="310"/>
      <c r="D262" s="632" t="s">
        <v>1263</v>
      </c>
      <c r="E262" s="270" t="s">
        <v>945</v>
      </c>
      <c r="F262" s="691" t="s">
        <v>946</v>
      </c>
      <c r="G262" s="691" t="s">
        <v>948</v>
      </c>
      <c r="H262" s="691" t="s">
        <v>953</v>
      </c>
      <c r="I262" s="270" t="s">
        <v>1393</v>
      </c>
      <c r="J262" s="270" t="s">
        <v>1904</v>
      </c>
      <c r="K262" s="270"/>
      <c r="L262" s="270"/>
      <c r="M262" s="270" t="s">
        <v>945</v>
      </c>
      <c r="N262" s="270"/>
      <c r="O262" s="270"/>
      <c r="P262" s="270" t="s">
        <v>2621</v>
      </c>
      <c r="Q262" s="270" t="s">
        <v>1264</v>
      </c>
      <c r="R262" s="270" t="s">
        <v>390</v>
      </c>
      <c r="S262" s="270">
        <v>17990</v>
      </c>
      <c r="T262" s="270"/>
      <c r="U262" s="270"/>
      <c r="V262" s="270" t="s">
        <v>1268</v>
      </c>
      <c r="W262" s="633" t="s">
        <v>2622</v>
      </c>
      <c r="X262" s="305"/>
    </row>
    <row r="263" spans="1:24" s="592" customFormat="1" ht="13.5" customHeight="1">
      <c r="A263" s="308"/>
      <c r="B263" s="309"/>
      <c r="C263" s="310"/>
      <c r="D263" s="632" t="s">
        <v>1263</v>
      </c>
      <c r="E263" s="270" t="s">
        <v>945</v>
      </c>
      <c r="F263" s="691" t="s">
        <v>946</v>
      </c>
      <c r="G263" s="691" t="s">
        <v>949</v>
      </c>
      <c r="H263" s="691" t="s">
        <v>954</v>
      </c>
      <c r="I263" s="270" t="s">
        <v>1393</v>
      </c>
      <c r="J263" s="270" t="s">
        <v>2434</v>
      </c>
      <c r="K263" s="270"/>
      <c r="L263" s="270"/>
      <c r="M263" s="270" t="s">
        <v>945</v>
      </c>
      <c r="N263" s="270"/>
      <c r="O263" s="270"/>
      <c r="P263" s="270" t="s">
        <v>2600</v>
      </c>
      <c r="Q263" s="270" t="s">
        <v>1904</v>
      </c>
      <c r="R263" s="270" t="s">
        <v>2601</v>
      </c>
      <c r="S263" s="270">
        <v>18000</v>
      </c>
      <c r="T263" s="270">
        <v>18000</v>
      </c>
      <c r="U263" s="270">
        <v>18000</v>
      </c>
      <c r="V263" s="270" t="s">
        <v>1268</v>
      </c>
      <c r="W263" s="633">
        <v>40661</v>
      </c>
      <c r="X263" s="305" t="s">
        <v>2602</v>
      </c>
    </row>
    <row r="264" spans="1:24" s="592" customFormat="1" ht="13.5" customHeight="1">
      <c r="A264" s="308"/>
      <c r="B264" s="309"/>
      <c r="C264" s="310"/>
      <c r="D264" s="593" t="s">
        <v>1263</v>
      </c>
      <c r="E264" s="312" t="s">
        <v>945</v>
      </c>
      <c r="F264" s="686" t="s">
        <v>946</v>
      </c>
      <c r="G264" s="686" t="s">
        <v>950</v>
      </c>
      <c r="H264" s="686" t="s">
        <v>955</v>
      </c>
      <c r="I264" s="312" t="s">
        <v>1393</v>
      </c>
      <c r="J264" s="312" t="s">
        <v>1264</v>
      </c>
      <c r="K264" s="312"/>
      <c r="L264" s="312"/>
      <c r="M264" s="312"/>
      <c r="N264" s="312"/>
      <c r="O264" s="312"/>
      <c r="P264" s="312" t="s">
        <v>384</v>
      </c>
      <c r="Q264" s="312"/>
      <c r="R264" s="312"/>
      <c r="S264" s="312"/>
      <c r="T264" s="312"/>
      <c r="U264" s="312"/>
      <c r="V264" s="312" t="s">
        <v>138</v>
      </c>
      <c r="W264" s="315">
        <v>40663</v>
      </c>
      <c r="X264" s="305"/>
    </row>
    <row r="265" spans="1:24" s="592" customFormat="1" ht="13.5" customHeight="1">
      <c r="A265" s="308"/>
      <c r="B265" s="309"/>
      <c r="C265" s="310"/>
      <c r="D265" s="632" t="s">
        <v>1263</v>
      </c>
      <c r="E265" s="270" t="s">
        <v>945</v>
      </c>
      <c r="F265" s="691" t="s">
        <v>947</v>
      </c>
      <c r="G265" s="691" t="s">
        <v>951</v>
      </c>
      <c r="H265" s="691" t="s">
        <v>956</v>
      </c>
      <c r="I265" s="270" t="s">
        <v>1393</v>
      </c>
      <c r="J265" s="270" t="s">
        <v>1264</v>
      </c>
      <c r="K265" s="270"/>
      <c r="L265" s="270"/>
      <c r="M265" s="270" t="s">
        <v>945</v>
      </c>
      <c r="N265" s="270"/>
      <c r="O265" s="270"/>
      <c r="P265" s="270" t="s">
        <v>2494</v>
      </c>
      <c r="Q265" s="270" t="s">
        <v>1264</v>
      </c>
      <c r="R265" s="270" t="s">
        <v>2221</v>
      </c>
      <c r="S265" s="270">
        <v>24990</v>
      </c>
      <c r="T265" s="270">
        <v>24990</v>
      </c>
      <c r="U265" s="270"/>
      <c r="V265" s="270" t="s">
        <v>1268</v>
      </c>
      <c r="W265" s="633">
        <v>40648</v>
      </c>
      <c r="X265" s="305" t="s">
        <v>320</v>
      </c>
    </row>
    <row r="266" spans="1:24" s="592" customFormat="1" ht="13.5" customHeight="1">
      <c r="A266" s="308"/>
      <c r="B266" s="309"/>
      <c r="C266" s="310"/>
      <c r="D266" s="593" t="s">
        <v>1263</v>
      </c>
      <c r="E266" s="312" t="s">
        <v>945</v>
      </c>
      <c r="F266" s="686" t="s">
        <v>947</v>
      </c>
      <c r="G266" s="686" t="s">
        <v>952</v>
      </c>
      <c r="H266" s="686" t="s">
        <v>957</v>
      </c>
      <c r="I266" s="312" t="s">
        <v>1393</v>
      </c>
      <c r="J266" s="312" t="s">
        <v>1358</v>
      </c>
      <c r="K266" s="312"/>
      <c r="L266" s="312"/>
      <c r="M266" s="312" t="s">
        <v>945</v>
      </c>
      <c r="N266" s="312"/>
      <c r="O266" s="312"/>
      <c r="P266" s="312" t="s">
        <v>2340</v>
      </c>
      <c r="Q266" s="312" t="s">
        <v>577</v>
      </c>
      <c r="R266" s="312" t="s">
        <v>129</v>
      </c>
      <c r="S266" s="312"/>
      <c r="T266" s="312"/>
      <c r="U266" s="312"/>
      <c r="V266" s="312" t="s">
        <v>138</v>
      </c>
      <c r="W266" s="315">
        <v>40645</v>
      </c>
      <c r="X266" s="305" t="s">
        <v>2515</v>
      </c>
    </row>
    <row r="267" spans="1:24" s="592" customFormat="1" ht="13.5" customHeight="1">
      <c r="A267" s="308"/>
      <c r="B267" s="309"/>
      <c r="C267" s="310"/>
      <c r="D267" s="593"/>
      <c r="E267" s="312" t="s">
        <v>945</v>
      </c>
      <c r="F267" s="312" t="s">
        <v>2629</v>
      </c>
      <c r="G267" s="313" t="s">
        <v>2630</v>
      </c>
      <c r="H267" s="313" t="s">
        <v>2634</v>
      </c>
      <c r="I267" s="313" t="s">
        <v>2638</v>
      </c>
      <c r="J267" s="312" t="s">
        <v>1266</v>
      </c>
      <c r="K267" s="312"/>
      <c r="L267" s="312"/>
      <c r="M267" s="314" t="s">
        <v>945</v>
      </c>
      <c r="N267" s="312"/>
      <c r="O267" s="312"/>
      <c r="P267" s="312" t="s">
        <v>2642</v>
      </c>
      <c r="Q267" s="312"/>
      <c r="R267" s="312"/>
      <c r="S267" s="312"/>
      <c r="T267" s="312"/>
      <c r="U267" s="312"/>
      <c r="V267" s="312" t="s">
        <v>138</v>
      </c>
      <c r="W267" s="315">
        <v>40665</v>
      </c>
      <c r="X267" s="305"/>
    </row>
    <row r="268" spans="1:24" s="592" customFormat="1" ht="13.5" customHeight="1">
      <c r="A268" s="308"/>
      <c r="B268" s="309"/>
      <c r="C268" s="310"/>
      <c r="D268" s="593"/>
      <c r="E268" s="312" t="s">
        <v>945</v>
      </c>
      <c r="F268" s="312" t="s">
        <v>2629</v>
      </c>
      <c r="G268" s="313" t="s">
        <v>2631</v>
      </c>
      <c r="H268" s="313" t="s">
        <v>2635</v>
      </c>
      <c r="I268" s="313" t="s">
        <v>1461</v>
      </c>
      <c r="J268" s="312" t="s">
        <v>1266</v>
      </c>
      <c r="K268" s="312"/>
      <c r="L268" s="312"/>
      <c r="M268" s="314" t="s">
        <v>945</v>
      </c>
      <c r="N268" s="312"/>
      <c r="O268" s="312"/>
      <c r="P268" s="312" t="s">
        <v>2641</v>
      </c>
      <c r="Q268" s="312"/>
      <c r="R268" s="312"/>
      <c r="S268" s="312"/>
      <c r="T268" s="312"/>
      <c r="U268" s="312"/>
      <c r="V268" s="312" t="s">
        <v>138</v>
      </c>
      <c r="W268" s="315">
        <v>40667</v>
      </c>
      <c r="X268" s="305"/>
    </row>
    <row r="269" spans="1:24" s="592" customFormat="1" ht="13.5" customHeight="1">
      <c r="A269" s="308"/>
      <c r="B269" s="309"/>
      <c r="C269" s="310"/>
      <c r="D269" s="591"/>
      <c r="E269" s="308" t="s">
        <v>945</v>
      </c>
      <c r="F269" s="305" t="s">
        <v>2629</v>
      </c>
      <c r="G269" s="306" t="s">
        <v>2632</v>
      </c>
      <c r="H269" s="306" t="s">
        <v>2636</v>
      </c>
      <c r="I269" s="306" t="s">
        <v>1461</v>
      </c>
      <c r="J269" s="308" t="s">
        <v>1266</v>
      </c>
      <c r="K269" s="305"/>
      <c r="L269" s="305"/>
      <c r="M269" s="307" t="s">
        <v>945</v>
      </c>
      <c r="N269" s="305"/>
      <c r="O269" s="305"/>
      <c r="P269" s="305"/>
      <c r="Q269" s="305"/>
      <c r="R269" s="305"/>
      <c r="S269" s="305"/>
      <c r="T269" s="305"/>
      <c r="U269" s="305"/>
      <c r="V269" s="305" t="s">
        <v>1351</v>
      </c>
      <c r="W269" s="311"/>
      <c r="X269" s="305"/>
    </row>
    <row r="270" spans="1:24" s="592" customFormat="1" ht="13.5" customHeight="1">
      <c r="A270" s="308"/>
      <c r="B270" s="309"/>
      <c r="C270" s="310"/>
      <c r="D270" s="591"/>
      <c r="E270" s="308" t="s">
        <v>945</v>
      </c>
      <c r="F270" s="305" t="s">
        <v>2629</v>
      </c>
      <c r="G270" s="306" t="s">
        <v>2633</v>
      </c>
      <c r="H270" s="306" t="s">
        <v>2637</v>
      </c>
      <c r="I270" s="306" t="s">
        <v>1461</v>
      </c>
      <c r="J270" s="308" t="s">
        <v>1266</v>
      </c>
      <c r="K270" s="305"/>
      <c r="L270" s="305"/>
      <c r="M270" s="307" t="s">
        <v>945</v>
      </c>
      <c r="N270" s="305"/>
      <c r="O270" s="305"/>
      <c r="P270" s="305"/>
      <c r="Q270" s="305"/>
      <c r="R270" s="305"/>
      <c r="S270" s="305"/>
      <c r="T270" s="305"/>
      <c r="U270" s="305"/>
      <c r="V270" s="305" t="s">
        <v>1351</v>
      </c>
      <c r="W270" s="311"/>
      <c r="X270" s="305"/>
    </row>
    <row r="271" spans="1:24" s="592" customFormat="1" ht="13.5" customHeight="1">
      <c r="A271" s="308"/>
      <c r="B271" s="309" t="s">
        <v>3290</v>
      </c>
      <c r="C271" s="310"/>
      <c r="D271" s="591" t="s">
        <v>1263</v>
      </c>
      <c r="E271" s="308" t="s">
        <v>1459</v>
      </c>
      <c r="F271" s="594" t="s">
        <v>2406</v>
      </c>
      <c r="G271" s="594" t="s">
        <v>3219</v>
      </c>
      <c r="H271" s="594" t="s">
        <v>3227</v>
      </c>
      <c r="I271" s="594" t="s">
        <v>1461</v>
      </c>
      <c r="J271" s="308" t="s">
        <v>180</v>
      </c>
      <c r="K271" s="305"/>
      <c r="L271" s="305"/>
      <c r="M271" s="305" t="s">
        <v>511</v>
      </c>
      <c r="N271" s="305"/>
      <c r="O271" s="305"/>
      <c r="P271" s="305"/>
      <c r="Q271" s="305"/>
      <c r="R271" s="305"/>
      <c r="S271" s="305"/>
      <c r="T271" s="305"/>
      <c r="U271" s="305"/>
      <c r="V271" s="305" t="s">
        <v>1351</v>
      </c>
      <c r="W271" s="311"/>
      <c r="X271" s="305"/>
    </row>
    <row r="272" spans="1:24" s="592" customFormat="1" ht="13.5" customHeight="1">
      <c r="A272" s="308"/>
      <c r="B272" s="309"/>
      <c r="C272" s="310"/>
      <c r="D272" s="591" t="s">
        <v>1263</v>
      </c>
      <c r="E272" s="308" t="s">
        <v>1459</v>
      </c>
      <c r="F272" s="594" t="s">
        <v>2406</v>
      </c>
      <c r="G272" s="594" t="s">
        <v>3220</v>
      </c>
      <c r="H272" s="594" t="s">
        <v>3228</v>
      </c>
      <c r="I272" s="594" t="s">
        <v>1461</v>
      </c>
      <c r="J272" s="308" t="s">
        <v>180</v>
      </c>
      <c r="K272" s="305"/>
      <c r="L272" s="305"/>
      <c r="M272" s="305" t="s">
        <v>511</v>
      </c>
      <c r="N272" s="305"/>
      <c r="O272" s="305"/>
      <c r="P272" s="305"/>
      <c r="Q272" s="305"/>
      <c r="R272" s="305"/>
      <c r="S272" s="305"/>
      <c r="T272" s="305"/>
      <c r="U272" s="305"/>
      <c r="V272" s="305" t="s">
        <v>1351</v>
      </c>
      <c r="W272" s="311"/>
      <c r="X272" s="305"/>
    </row>
    <row r="273" spans="1:24" s="592" customFormat="1" ht="13.5" customHeight="1">
      <c r="A273" s="308"/>
      <c r="B273" s="309"/>
      <c r="C273" s="310"/>
      <c r="D273" s="591" t="s">
        <v>1263</v>
      </c>
      <c r="E273" s="308" t="s">
        <v>1459</v>
      </c>
      <c r="F273" s="594" t="s">
        <v>2406</v>
      </c>
      <c r="G273" s="594" t="s">
        <v>3221</v>
      </c>
      <c r="H273" s="594" t="s">
        <v>3229</v>
      </c>
      <c r="I273" s="594" t="s">
        <v>1461</v>
      </c>
      <c r="J273" s="308" t="s">
        <v>180</v>
      </c>
      <c r="K273" s="305"/>
      <c r="L273" s="305"/>
      <c r="M273" s="305" t="s">
        <v>511</v>
      </c>
      <c r="N273" s="305"/>
      <c r="O273" s="305"/>
      <c r="P273" s="305"/>
      <c r="Q273" s="305"/>
      <c r="R273" s="305"/>
      <c r="S273" s="305"/>
      <c r="T273" s="305"/>
      <c r="U273" s="305"/>
      <c r="V273" s="305" t="s">
        <v>1351</v>
      </c>
      <c r="W273" s="311"/>
      <c r="X273" s="305"/>
    </row>
    <row r="274" spans="1:24" s="592" customFormat="1" ht="13.5" customHeight="1">
      <c r="A274" s="308"/>
      <c r="B274" s="309"/>
      <c r="C274" s="310"/>
      <c r="D274" s="591" t="s">
        <v>1263</v>
      </c>
      <c r="E274" s="308" t="s">
        <v>1459</v>
      </c>
      <c r="F274" s="594" t="s">
        <v>2406</v>
      </c>
      <c r="G274" s="594" t="s">
        <v>3222</v>
      </c>
      <c r="H274" s="594" t="s">
        <v>3230</v>
      </c>
      <c r="I274" s="594" t="s">
        <v>1461</v>
      </c>
      <c r="J274" s="308" t="s">
        <v>180</v>
      </c>
      <c r="K274" s="305"/>
      <c r="L274" s="305"/>
      <c r="M274" s="305" t="s">
        <v>511</v>
      </c>
      <c r="N274" s="305"/>
      <c r="O274" s="305"/>
      <c r="P274" s="305"/>
      <c r="Q274" s="305"/>
      <c r="R274" s="305"/>
      <c r="S274" s="305"/>
      <c r="T274" s="305"/>
      <c r="U274" s="305"/>
      <c r="V274" s="305" t="s">
        <v>1351</v>
      </c>
      <c r="W274" s="311"/>
      <c r="X274" s="305"/>
    </row>
    <row r="275" spans="1:24" s="592" customFormat="1" ht="13.5" customHeight="1">
      <c r="A275" s="308"/>
      <c r="B275" s="309"/>
      <c r="C275" s="310"/>
      <c r="D275" s="591" t="s">
        <v>1263</v>
      </c>
      <c r="E275" s="308" t="s">
        <v>1459</v>
      </c>
      <c r="F275" s="594" t="s">
        <v>2406</v>
      </c>
      <c r="G275" s="594" t="s">
        <v>3223</v>
      </c>
      <c r="H275" s="594" t="s">
        <v>3231</v>
      </c>
      <c r="I275" s="594" t="s">
        <v>1461</v>
      </c>
      <c r="J275" s="308" t="s">
        <v>180</v>
      </c>
      <c r="K275" s="305"/>
      <c r="L275" s="305"/>
      <c r="M275" s="305" t="s">
        <v>511</v>
      </c>
      <c r="N275" s="305"/>
      <c r="O275" s="305"/>
      <c r="P275" s="305"/>
      <c r="Q275" s="305"/>
      <c r="R275" s="305"/>
      <c r="S275" s="305"/>
      <c r="T275" s="305"/>
      <c r="U275" s="305"/>
      <c r="V275" s="305" t="s">
        <v>1351</v>
      </c>
      <c r="W275" s="311"/>
      <c r="X275" s="305"/>
    </row>
    <row r="276" spans="1:24" s="592" customFormat="1" ht="13.5" customHeight="1">
      <c r="A276" s="308"/>
      <c r="B276" s="309"/>
      <c r="C276" s="310"/>
      <c r="D276" s="591" t="s">
        <v>1263</v>
      </c>
      <c r="E276" s="308" t="s">
        <v>1459</v>
      </c>
      <c r="F276" s="594" t="s">
        <v>2406</v>
      </c>
      <c r="G276" s="594" t="s">
        <v>3224</v>
      </c>
      <c r="H276" s="594" t="s">
        <v>3232</v>
      </c>
      <c r="I276" s="594" t="s">
        <v>1461</v>
      </c>
      <c r="J276" s="308" t="s">
        <v>180</v>
      </c>
      <c r="K276" s="305"/>
      <c r="L276" s="305"/>
      <c r="M276" s="305" t="s">
        <v>511</v>
      </c>
      <c r="N276" s="305"/>
      <c r="O276" s="305"/>
      <c r="P276" s="305"/>
      <c r="Q276" s="305"/>
      <c r="R276" s="305"/>
      <c r="S276" s="305"/>
      <c r="T276" s="305"/>
      <c r="U276" s="305"/>
      <c r="V276" s="305" t="s">
        <v>1351</v>
      </c>
      <c r="W276" s="311"/>
      <c r="X276" s="305"/>
    </row>
    <row r="277" spans="1:24" s="592" customFormat="1" ht="13.5" customHeight="1">
      <c r="A277" s="308"/>
      <c r="B277" s="309"/>
      <c r="C277" s="310"/>
      <c r="D277" s="591" t="s">
        <v>1263</v>
      </c>
      <c r="E277" s="308" t="s">
        <v>1459</v>
      </c>
      <c r="F277" s="594" t="s">
        <v>2406</v>
      </c>
      <c r="G277" s="594" t="s">
        <v>3225</v>
      </c>
      <c r="H277" s="594" t="s">
        <v>3233</v>
      </c>
      <c r="I277" s="594" t="s">
        <v>1461</v>
      </c>
      <c r="J277" s="308" t="s">
        <v>180</v>
      </c>
      <c r="K277" s="305"/>
      <c r="L277" s="305"/>
      <c r="M277" s="305" t="s">
        <v>511</v>
      </c>
      <c r="N277" s="305"/>
      <c r="O277" s="305"/>
      <c r="P277" s="305"/>
      <c r="Q277" s="305"/>
      <c r="R277" s="305"/>
      <c r="S277" s="305"/>
      <c r="T277" s="305"/>
      <c r="U277" s="305"/>
      <c r="V277" s="305" t="s">
        <v>1351</v>
      </c>
      <c r="W277" s="311"/>
      <c r="X277" s="305"/>
    </row>
    <row r="278" spans="1:24" s="592" customFormat="1" ht="13.5" customHeight="1">
      <c r="A278" s="308"/>
      <c r="B278" s="309"/>
      <c r="C278" s="310"/>
      <c r="D278" s="591" t="s">
        <v>1263</v>
      </c>
      <c r="E278" s="308" t="s">
        <v>1459</v>
      </c>
      <c r="F278" s="594" t="s">
        <v>2406</v>
      </c>
      <c r="G278" s="594" t="s">
        <v>3226</v>
      </c>
      <c r="H278" s="594" t="s">
        <v>3234</v>
      </c>
      <c r="I278" s="594" t="s">
        <v>1461</v>
      </c>
      <c r="J278" s="308" t="s">
        <v>180</v>
      </c>
      <c r="K278" s="305"/>
      <c r="L278" s="305"/>
      <c r="M278" s="305" t="s">
        <v>511</v>
      </c>
      <c r="N278" s="305"/>
      <c r="O278" s="305"/>
      <c r="P278" s="305"/>
      <c r="Q278" s="305"/>
      <c r="R278" s="305"/>
      <c r="S278" s="305"/>
      <c r="T278" s="305"/>
      <c r="U278" s="305"/>
      <c r="V278" s="305" t="s">
        <v>1351</v>
      </c>
      <c r="W278" s="311"/>
      <c r="X278" s="305"/>
    </row>
    <row r="279" spans="1:24" s="592" customFormat="1" ht="13.5" customHeight="1">
      <c r="A279" s="308"/>
      <c r="B279" s="309"/>
      <c r="C279" s="310"/>
      <c r="D279" s="591" t="s">
        <v>1263</v>
      </c>
      <c r="E279" s="308" t="s">
        <v>1459</v>
      </c>
      <c r="F279" s="596" t="s">
        <v>2406</v>
      </c>
      <c r="G279" s="596" t="s">
        <v>3242</v>
      </c>
      <c r="H279" s="596" t="s">
        <v>3266</v>
      </c>
      <c r="I279" s="594" t="s">
        <v>1461</v>
      </c>
      <c r="J279" s="308" t="s">
        <v>180</v>
      </c>
      <c r="K279" s="305"/>
      <c r="L279" s="305"/>
      <c r="M279" s="596"/>
      <c r="N279" s="305"/>
      <c r="O279" s="305"/>
      <c r="P279" s="305"/>
      <c r="Q279" s="305"/>
      <c r="R279" s="305"/>
      <c r="S279" s="305"/>
      <c r="T279" s="305"/>
      <c r="U279" s="305"/>
      <c r="V279" s="305" t="s">
        <v>2542</v>
      </c>
      <c r="W279" s="311"/>
      <c r="X279" s="305"/>
    </row>
    <row r="280" spans="1:24" s="592" customFormat="1" ht="13.5" customHeight="1">
      <c r="A280" s="308"/>
      <c r="B280" s="309"/>
      <c r="C280" s="310"/>
      <c r="D280" s="591" t="s">
        <v>1263</v>
      </c>
      <c r="E280" s="308" t="s">
        <v>1459</v>
      </c>
      <c r="F280" s="596" t="s">
        <v>2406</v>
      </c>
      <c r="G280" s="596" t="s">
        <v>3243</v>
      </c>
      <c r="H280" s="596" t="s">
        <v>3267</v>
      </c>
      <c r="I280" s="594" t="s">
        <v>1461</v>
      </c>
      <c r="J280" s="308" t="s">
        <v>180</v>
      </c>
      <c r="K280" s="305"/>
      <c r="L280" s="305"/>
      <c r="M280" s="596"/>
      <c r="N280" s="305"/>
      <c r="O280" s="305"/>
      <c r="P280" s="305"/>
      <c r="Q280" s="305"/>
      <c r="R280" s="305"/>
      <c r="S280" s="305"/>
      <c r="T280" s="305"/>
      <c r="U280" s="305"/>
      <c r="V280" s="305" t="s">
        <v>2542</v>
      </c>
      <c r="W280" s="311"/>
      <c r="X280" s="305"/>
    </row>
    <row r="281" spans="1:24" s="592" customFormat="1" ht="13.5" customHeight="1">
      <c r="A281" s="308"/>
      <c r="B281" s="309"/>
      <c r="C281" s="310"/>
      <c r="D281" s="591" t="s">
        <v>1263</v>
      </c>
      <c r="E281" s="308" t="s">
        <v>1459</v>
      </c>
      <c r="F281" s="596" t="s">
        <v>2406</v>
      </c>
      <c r="G281" s="596" t="s">
        <v>3244</v>
      </c>
      <c r="H281" s="596" t="s">
        <v>3268</v>
      </c>
      <c r="I281" s="594" t="s">
        <v>1461</v>
      </c>
      <c r="J281" s="308" t="s">
        <v>180</v>
      </c>
      <c r="K281" s="305"/>
      <c r="L281" s="305"/>
      <c r="M281" s="596"/>
      <c r="N281" s="305"/>
      <c r="O281" s="305"/>
      <c r="P281" s="305"/>
      <c r="Q281" s="305"/>
      <c r="R281" s="305"/>
      <c r="S281" s="305"/>
      <c r="T281" s="305"/>
      <c r="U281" s="305"/>
      <c r="V281" s="305" t="s">
        <v>2542</v>
      </c>
      <c r="W281" s="311"/>
      <c r="X281" s="305"/>
    </row>
    <row r="282" spans="1:24" s="592" customFormat="1" ht="13.5" customHeight="1">
      <c r="A282" s="308"/>
      <c r="B282" s="309"/>
      <c r="C282" s="310"/>
      <c r="D282" s="591" t="s">
        <v>1263</v>
      </c>
      <c r="E282" s="308" t="s">
        <v>1459</v>
      </c>
      <c r="F282" s="596" t="s">
        <v>2406</v>
      </c>
      <c r="G282" s="596" t="s">
        <v>3245</v>
      </c>
      <c r="H282" s="596" t="s">
        <v>3269</v>
      </c>
      <c r="I282" s="594" t="s">
        <v>1461</v>
      </c>
      <c r="J282" s="308" t="s">
        <v>180</v>
      </c>
      <c r="K282" s="305"/>
      <c r="L282" s="305"/>
      <c r="M282" s="596"/>
      <c r="N282" s="305"/>
      <c r="O282" s="305"/>
      <c r="P282" s="305"/>
      <c r="Q282" s="305"/>
      <c r="R282" s="305"/>
      <c r="S282" s="305"/>
      <c r="T282" s="305"/>
      <c r="U282" s="305"/>
      <c r="V282" s="305" t="s">
        <v>2542</v>
      </c>
      <c r="W282" s="311"/>
      <c r="X282" s="305"/>
    </row>
    <row r="283" spans="1:24" s="592" customFormat="1" ht="13.5" customHeight="1">
      <c r="A283" s="308"/>
      <c r="B283" s="309"/>
      <c r="C283" s="310"/>
      <c r="D283" s="591" t="s">
        <v>1263</v>
      </c>
      <c r="E283" s="308" t="s">
        <v>1459</v>
      </c>
      <c r="F283" s="596" t="s">
        <v>2406</v>
      </c>
      <c r="G283" s="596" t="s">
        <v>3246</v>
      </c>
      <c r="H283" s="596" t="s">
        <v>3270</v>
      </c>
      <c r="I283" s="594" t="s">
        <v>1461</v>
      </c>
      <c r="J283" s="308" t="s">
        <v>180</v>
      </c>
      <c r="K283" s="305"/>
      <c r="L283" s="305"/>
      <c r="M283" s="596"/>
      <c r="N283" s="305"/>
      <c r="O283" s="305"/>
      <c r="P283" s="305"/>
      <c r="Q283" s="305"/>
      <c r="R283" s="305"/>
      <c r="S283" s="305"/>
      <c r="T283" s="305"/>
      <c r="U283" s="305"/>
      <c r="V283" s="305" t="s">
        <v>2542</v>
      </c>
      <c r="W283" s="311"/>
      <c r="X283" s="305"/>
    </row>
    <row r="284" spans="1:24" s="592" customFormat="1" ht="13.5" customHeight="1">
      <c r="A284" s="308"/>
      <c r="B284" s="309"/>
      <c r="C284" s="310"/>
      <c r="D284" s="591" t="s">
        <v>1263</v>
      </c>
      <c r="E284" s="308" t="s">
        <v>1459</v>
      </c>
      <c r="F284" s="596" t="s">
        <v>2406</v>
      </c>
      <c r="G284" s="596" t="s">
        <v>3247</v>
      </c>
      <c r="H284" s="596" t="s">
        <v>3271</v>
      </c>
      <c r="I284" s="594" t="s">
        <v>1461</v>
      </c>
      <c r="J284" s="308" t="s">
        <v>180</v>
      </c>
      <c r="K284" s="305"/>
      <c r="L284" s="305"/>
      <c r="M284" s="596"/>
      <c r="N284" s="305"/>
      <c r="O284" s="305"/>
      <c r="P284" s="305"/>
      <c r="Q284" s="305"/>
      <c r="R284" s="305"/>
      <c r="S284" s="305"/>
      <c r="T284" s="305"/>
      <c r="U284" s="305"/>
      <c r="V284" s="305" t="s">
        <v>2542</v>
      </c>
      <c r="W284" s="311"/>
      <c r="X284" s="305"/>
    </row>
    <row r="285" spans="1:24" s="592" customFormat="1" ht="13.5" customHeight="1">
      <c r="A285" s="308"/>
      <c r="B285" s="309"/>
      <c r="C285" s="310"/>
      <c r="D285" s="591" t="s">
        <v>1263</v>
      </c>
      <c r="E285" s="308" t="s">
        <v>1459</v>
      </c>
      <c r="F285" s="596" t="s">
        <v>2406</v>
      </c>
      <c r="G285" s="596" t="s">
        <v>3248</v>
      </c>
      <c r="H285" s="596" t="s">
        <v>3272</v>
      </c>
      <c r="I285" s="594" t="s">
        <v>1461</v>
      </c>
      <c r="J285" s="308" t="s">
        <v>180</v>
      </c>
      <c r="K285" s="305"/>
      <c r="L285" s="305"/>
      <c r="M285" s="596"/>
      <c r="N285" s="305"/>
      <c r="O285" s="305"/>
      <c r="P285" s="305"/>
      <c r="Q285" s="305"/>
      <c r="R285" s="305"/>
      <c r="S285" s="305"/>
      <c r="T285" s="305"/>
      <c r="U285" s="305"/>
      <c r="V285" s="305" t="s">
        <v>2542</v>
      </c>
      <c r="W285" s="311"/>
      <c r="X285" s="305"/>
    </row>
    <row r="286" spans="1:24" s="592" customFormat="1" ht="13.5" customHeight="1">
      <c r="A286" s="308"/>
      <c r="B286" s="309"/>
      <c r="C286" s="310"/>
      <c r="D286" s="591" t="s">
        <v>1263</v>
      </c>
      <c r="E286" s="308" t="s">
        <v>1459</v>
      </c>
      <c r="F286" s="596" t="s">
        <v>2406</v>
      </c>
      <c r="G286" s="596" t="s">
        <v>3249</v>
      </c>
      <c r="H286" s="596" t="s">
        <v>3273</v>
      </c>
      <c r="I286" s="594" t="s">
        <v>1461</v>
      </c>
      <c r="J286" s="308" t="s">
        <v>180</v>
      </c>
      <c r="K286" s="305"/>
      <c r="L286" s="305"/>
      <c r="M286" s="596"/>
      <c r="N286" s="305"/>
      <c r="O286" s="305"/>
      <c r="P286" s="305"/>
      <c r="Q286" s="305"/>
      <c r="R286" s="305"/>
      <c r="S286" s="305"/>
      <c r="T286" s="305"/>
      <c r="U286" s="305"/>
      <c r="V286" s="305" t="s">
        <v>2542</v>
      </c>
      <c r="W286" s="311"/>
      <c r="X286" s="305"/>
    </row>
    <row r="287" spans="1:24" s="592" customFormat="1" ht="13.5" customHeight="1">
      <c r="A287" s="308"/>
      <c r="B287" s="309"/>
      <c r="C287" s="310"/>
      <c r="D287" s="591" t="s">
        <v>1263</v>
      </c>
      <c r="E287" s="308" t="s">
        <v>1459</v>
      </c>
      <c r="F287" s="596" t="s">
        <v>2406</v>
      </c>
      <c r="G287" s="596" t="s">
        <v>3250</v>
      </c>
      <c r="H287" s="596" t="s">
        <v>3274</v>
      </c>
      <c r="I287" s="594" t="s">
        <v>1461</v>
      </c>
      <c r="J287" s="308" t="s">
        <v>180</v>
      </c>
      <c r="K287" s="305"/>
      <c r="L287" s="305"/>
      <c r="M287" s="596"/>
      <c r="N287" s="305"/>
      <c r="O287" s="305"/>
      <c r="P287" s="305"/>
      <c r="Q287" s="305"/>
      <c r="R287" s="305"/>
      <c r="S287" s="305"/>
      <c r="T287" s="305"/>
      <c r="U287" s="305"/>
      <c r="V287" s="305" t="s">
        <v>2542</v>
      </c>
      <c r="W287" s="311"/>
      <c r="X287" s="305"/>
    </row>
    <row r="288" spans="1:24" s="592" customFormat="1" ht="13.5" customHeight="1">
      <c r="A288" s="308"/>
      <c r="B288" s="309"/>
      <c r="C288" s="310"/>
      <c r="D288" s="591" t="s">
        <v>1263</v>
      </c>
      <c r="E288" s="308" t="s">
        <v>1459</v>
      </c>
      <c r="F288" s="596" t="s">
        <v>2406</v>
      </c>
      <c r="G288" s="596" t="s">
        <v>3251</v>
      </c>
      <c r="H288" s="596" t="s">
        <v>3275</v>
      </c>
      <c r="I288" s="594" t="s">
        <v>1461</v>
      </c>
      <c r="J288" s="308" t="s">
        <v>180</v>
      </c>
      <c r="K288" s="305"/>
      <c r="L288" s="305"/>
      <c r="M288" s="596"/>
      <c r="N288" s="305"/>
      <c r="O288" s="305"/>
      <c r="P288" s="305"/>
      <c r="Q288" s="305"/>
      <c r="R288" s="305"/>
      <c r="S288" s="305"/>
      <c r="T288" s="305"/>
      <c r="U288" s="305"/>
      <c r="V288" s="305" t="s">
        <v>2542</v>
      </c>
      <c r="W288" s="311"/>
      <c r="X288" s="305"/>
    </row>
    <row r="289" spans="1:24" s="592" customFormat="1" ht="13.5" customHeight="1">
      <c r="A289" s="308"/>
      <c r="B289" s="309"/>
      <c r="C289" s="310"/>
      <c r="D289" s="591" t="s">
        <v>1263</v>
      </c>
      <c r="E289" s="308" t="s">
        <v>1459</v>
      </c>
      <c r="F289" s="596" t="s">
        <v>2406</v>
      </c>
      <c r="G289" s="596" t="s">
        <v>3252</v>
      </c>
      <c r="H289" s="596" t="s">
        <v>3276</v>
      </c>
      <c r="I289" s="594" t="s">
        <v>1461</v>
      </c>
      <c r="J289" s="308" t="s">
        <v>180</v>
      </c>
      <c r="K289" s="305"/>
      <c r="L289" s="305"/>
      <c r="M289" s="596"/>
      <c r="N289" s="305"/>
      <c r="O289" s="305"/>
      <c r="P289" s="305"/>
      <c r="Q289" s="305"/>
      <c r="R289" s="305"/>
      <c r="S289" s="305"/>
      <c r="T289" s="305"/>
      <c r="U289" s="305"/>
      <c r="V289" s="305" t="s">
        <v>2542</v>
      </c>
      <c r="W289" s="311"/>
      <c r="X289" s="305"/>
    </row>
    <row r="290" spans="1:24" s="592" customFormat="1" ht="13.5" customHeight="1">
      <c r="A290" s="308"/>
      <c r="B290" s="309"/>
      <c r="C290" s="310"/>
      <c r="D290" s="591" t="s">
        <v>1263</v>
      </c>
      <c r="E290" s="308" t="s">
        <v>1459</v>
      </c>
      <c r="F290" s="596" t="s">
        <v>2406</v>
      </c>
      <c r="G290" s="596" t="s">
        <v>3253</v>
      </c>
      <c r="H290" s="596" t="s">
        <v>3277</v>
      </c>
      <c r="I290" s="594" t="s">
        <v>1461</v>
      </c>
      <c r="J290" s="308" t="s">
        <v>180</v>
      </c>
      <c r="K290" s="305"/>
      <c r="L290" s="305"/>
      <c r="M290" s="596"/>
      <c r="N290" s="305"/>
      <c r="O290" s="305"/>
      <c r="P290" s="305"/>
      <c r="Q290" s="305"/>
      <c r="R290" s="305"/>
      <c r="S290" s="305"/>
      <c r="T290" s="305"/>
      <c r="U290" s="305"/>
      <c r="V290" s="305" t="s">
        <v>2542</v>
      </c>
      <c r="W290" s="311"/>
      <c r="X290" s="305"/>
    </row>
    <row r="291" spans="1:24" s="592" customFormat="1" ht="13.5" customHeight="1">
      <c r="A291" s="308"/>
      <c r="B291" s="309"/>
      <c r="C291" s="310"/>
      <c r="D291" s="591" t="s">
        <v>1263</v>
      </c>
      <c r="E291" s="308" t="s">
        <v>1459</v>
      </c>
      <c r="F291" s="596" t="s">
        <v>2406</v>
      </c>
      <c r="G291" s="596" t="s">
        <v>3254</v>
      </c>
      <c r="H291" s="596" t="s">
        <v>3278</v>
      </c>
      <c r="I291" s="594" t="s">
        <v>1461</v>
      </c>
      <c r="J291" s="308" t="s">
        <v>180</v>
      </c>
      <c r="K291" s="305"/>
      <c r="L291" s="305"/>
      <c r="M291" s="596"/>
      <c r="N291" s="305"/>
      <c r="O291" s="305"/>
      <c r="P291" s="305"/>
      <c r="Q291" s="305"/>
      <c r="R291" s="305"/>
      <c r="S291" s="305"/>
      <c r="T291" s="305"/>
      <c r="U291" s="305"/>
      <c r="V291" s="305" t="s">
        <v>2542</v>
      </c>
      <c r="W291" s="311"/>
      <c r="X291" s="305"/>
    </row>
    <row r="292" spans="1:24" s="592" customFormat="1" ht="13.5" customHeight="1">
      <c r="A292" s="308"/>
      <c r="B292" s="309"/>
      <c r="C292" s="310"/>
      <c r="D292" s="591" t="s">
        <v>1263</v>
      </c>
      <c r="E292" s="308" t="s">
        <v>1459</v>
      </c>
      <c r="F292" s="596" t="s">
        <v>2406</v>
      </c>
      <c r="G292" s="596" t="s">
        <v>3255</v>
      </c>
      <c r="H292" s="596" t="s">
        <v>3279</v>
      </c>
      <c r="I292" s="594" t="s">
        <v>1461</v>
      </c>
      <c r="J292" s="308" t="s">
        <v>180</v>
      </c>
      <c r="K292" s="305"/>
      <c r="L292" s="305"/>
      <c r="M292" s="596"/>
      <c r="N292" s="305"/>
      <c r="O292" s="305"/>
      <c r="P292" s="305"/>
      <c r="Q292" s="305"/>
      <c r="R292" s="305"/>
      <c r="S292" s="305"/>
      <c r="T292" s="305"/>
      <c r="U292" s="305"/>
      <c r="V292" s="305" t="s">
        <v>2542</v>
      </c>
      <c r="W292" s="311"/>
      <c r="X292" s="305"/>
    </row>
    <row r="293" spans="1:24" s="592" customFormat="1" ht="13.5" customHeight="1">
      <c r="A293" s="308"/>
      <c r="B293" s="309"/>
      <c r="C293" s="310"/>
      <c r="D293" s="591" t="s">
        <v>1263</v>
      </c>
      <c r="E293" s="308" t="s">
        <v>1459</v>
      </c>
      <c r="F293" s="596" t="s">
        <v>2406</v>
      </c>
      <c r="G293" s="596" t="s">
        <v>3256</v>
      </c>
      <c r="H293" s="596" t="s">
        <v>3280</v>
      </c>
      <c r="I293" s="594" t="s">
        <v>1461</v>
      </c>
      <c r="J293" s="308" t="s">
        <v>180</v>
      </c>
      <c r="K293" s="305"/>
      <c r="L293" s="305"/>
      <c r="M293" s="596"/>
      <c r="N293" s="305"/>
      <c r="O293" s="305"/>
      <c r="P293" s="305"/>
      <c r="Q293" s="305"/>
      <c r="R293" s="305"/>
      <c r="S293" s="305"/>
      <c r="T293" s="305"/>
      <c r="U293" s="305"/>
      <c r="V293" s="305" t="s">
        <v>2542</v>
      </c>
      <c r="W293" s="311"/>
      <c r="X293" s="305"/>
    </row>
    <row r="294" spans="1:24" s="592" customFormat="1" ht="13.5" customHeight="1">
      <c r="A294" s="308"/>
      <c r="B294" s="309"/>
      <c r="C294" s="310"/>
      <c r="D294" s="591" t="s">
        <v>1263</v>
      </c>
      <c r="E294" s="308" t="s">
        <v>1459</v>
      </c>
      <c r="F294" s="596" t="s">
        <v>2406</v>
      </c>
      <c r="G294" s="596" t="s">
        <v>3257</v>
      </c>
      <c r="H294" s="596" t="s">
        <v>3281</v>
      </c>
      <c r="I294" s="594" t="s">
        <v>1461</v>
      </c>
      <c r="J294" s="308" t="s">
        <v>180</v>
      </c>
      <c r="K294" s="305"/>
      <c r="L294" s="305"/>
      <c r="M294" s="596"/>
      <c r="N294" s="305"/>
      <c r="O294" s="305"/>
      <c r="P294" s="305"/>
      <c r="Q294" s="305"/>
      <c r="R294" s="305"/>
      <c r="S294" s="305"/>
      <c r="T294" s="305"/>
      <c r="U294" s="305"/>
      <c r="V294" s="305" t="s">
        <v>2542</v>
      </c>
      <c r="W294" s="311"/>
      <c r="X294" s="305"/>
    </row>
    <row r="295" spans="1:24" s="592" customFormat="1" ht="13.5" customHeight="1">
      <c r="A295" s="308"/>
      <c r="B295" s="309"/>
      <c r="C295" s="310"/>
      <c r="D295" s="591" t="s">
        <v>1263</v>
      </c>
      <c r="E295" s="308" t="s">
        <v>1459</v>
      </c>
      <c r="F295" s="596" t="s">
        <v>2406</v>
      </c>
      <c r="G295" s="596" t="s">
        <v>3258</v>
      </c>
      <c r="H295" s="596" t="s">
        <v>3282</v>
      </c>
      <c r="I295" s="594" t="s">
        <v>1461</v>
      </c>
      <c r="J295" s="308" t="s">
        <v>180</v>
      </c>
      <c r="K295" s="305"/>
      <c r="L295" s="305"/>
      <c r="M295" s="596"/>
      <c r="N295" s="305"/>
      <c r="O295" s="305"/>
      <c r="P295" s="305"/>
      <c r="Q295" s="305"/>
      <c r="R295" s="305"/>
      <c r="S295" s="305"/>
      <c r="T295" s="305"/>
      <c r="U295" s="305"/>
      <c r="V295" s="305" t="s">
        <v>2542</v>
      </c>
      <c r="W295" s="311"/>
      <c r="X295" s="305"/>
    </row>
    <row r="296" spans="1:24" s="592" customFormat="1" ht="13.5" customHeight="1">
      <c r="A296" s="308"/>
      <c r="B296" s="309"/>
      <c r="C296" s="310"/>
      <c r="D296" s="591" t="s">
        <v>1263</v>
      </c>
      <c r="E296" s="308" t="s">
        <v>1459</v>
      </c>
      <c r="F296" s="596" t="s">
        <v>2406</v>
      </c>
      <c r="G296" s="596" t="s">
        <v>3259</v>
      </c>
      <c r="H296" s="596" t="s">
        <v>3283</v>
      </c>
      <c r="I296" s="594" t="s">
        <v>1461</v>
      </c>
      <c r="J296" s="308" t="s">
        <v>180</v>
      </c>
      <c r="K296" s="305"/>
      <c r="L296" s="305"/>
      <c r="M296" s="596"/>
      <c r="N296" s="305"/>
      <c r="O296" s="305"/>
      <c r="P296" s="305"/>
      <c r="Q296" s="305"/>
      <c r="R296" s="305"/>
      <c r="S296" s="305"/>
      <c r="T296" s="305"/>
      <c r="U296" s="305"/>
      <c r="V296" s="305" t="s">
        <v>2542</v>
      </c>
      <c r="W296" s="311"/>
      <c r="X296" s="305"/>
    </row>
    <row r="297" spans="1:24" s="592" customFormat="1" ht="13.5" customHeight="1">
      <c r="A297" s="308"/>
      <c r="B297" s="309"/>
      <c r="C297" s="310"/>
      <c r="D297" s="591" t="s">
        <v>1263</v>
      </c>
      <c r="E297" s="308" t="s">
        <v>1459</v>
      </c>
      <c r="F297" s="596" t="s">
        <v>2406</v>
      </c>
      <c r="G297" s="596" t="s">
        <v>3260</v>
      </c>
      <c r="H297" s="596" t="s">
        <v>3284</v>
      </c>
      <c r="I297" s="594" t="s">
        <v>1461</v>
      </c>
      <c r="J297" s="308" t="s">
        <v>180</v>
      </c>
      <c r="K297" s="305"/>
      <c r="L297" s="305"/>
      <c r="M297" s="596"/>
      <c r="N297" s="305"/>
      <c r="O297" s="305"/>
      <c r="P297" s="305"/>
      <c r="Q297" s="305"/>
      <c r="R297" s="305"/>
      <c r="S297" s="305"/>
      <c r="T297" s="305"/>
      <c r="U297" s="305"/>
      <c r="V297" s="305" t="s">
        <v>2542</v>
      </c>
      <c r="W297" s="311"/>
      <c r="X297" s="305"/>
    </row>
    <row r="298" spans="1:24" s="592" customFormat="1" ht="13.5" customHeight="1">
      <c r="A298" s="308"/>
      <c r="B298" s="309"/>
      <c r="C298" s="310"/>
      <c r="D298" s="591" t="s">
        <v>1263</v>
      </c>
      <c r="E298" s="308" t="s">
        <v>1459</v>
      </c>
      <c r="F298" s="596" t="s">
        <v>2406</v>
      </c>
      <c r="G298" s="596" t="s">
        <v>3261</v>
      </c>
      <c r="H298" s="596" t="s">
        <v>3285</v>
      </c>
      <c r="I298" s="594" t="s">
        <v>1461</v>
      </c>
      <c r="J298" s="308" t="s">
        <v>180</v>
      </c>
      <c r="K298" s="305"/>
      <c r="L298" s="305"/>
      <c r="M298" s="596"/>
      <c r="N298" s="305"/>
      <c r="O298" s="305"/>
      <c r="P298" s="305"/>
      <c r="Q298" s="305"/>
      <c r="R298" s="305"/>
      <c r="S298" s="305"/>
      <c r="T298" s="305"/>
      <c r="U298" s="305"/>
      <c r="V298" s="305" t="s">
        <v>2542</v>
      </c>
      <c r="W298" s="311"/>
      <c r="X298" s="305"/>
    </row>
    <row r="299" spans="1:24" s="592" customFormat="1" ht="13.5" customHeight="1">
      <c r="A299" s="308"/>
      <c r="B299" s="309"/>
      <c r="C299" s="310"/>
      <c r="D299" s="591" t="s">
        <v>1263</v>
      </c>
      <c r="E299" s="308" t="s">
        <v>1459</v>
      </c>
      <c r="F299" s="596" t="s">
        <v>2406</v>
      </c>
      <c r="G299" s="596" t="s">
        <v>3262</v>
      </c>
      <c r="H299" s="596" t="s">
        <v>3286</v>
      </c>
      <c r="I299" s="594" t="s">
        <v>1461</v>
      </c>
      <c r="J299" s="308" t="s">
        <v>180</v>
      </c>
      <c r="K299" s="305"/>
      <c r="L299" s="305"/>
      <c r="M299" s="596"/>
      <c r="N299" s="305"/>
      <c r="O299" s="305"/>
      <c r="P299" s="305"/>
      <c r="Q299" s="305"/>
      <c r="R299" s="305"/>
      <c r="S299" s="305"/>
      <c r="T299" s="305"/>
      <c r="U299" s="305"/>
      <c r="V299" s="305" t="s">
        <v>2542</v>
      </c>
      <c r="W299" s="311"/>
      <c r="X299" s="305"/>
    </row>
    <row r="300" spans="1:24" s="592" customFormat="1" ht="13.5" customHeight="1">
      <c r="A300" s="308"/>
      <c r="B300" s="309"/>
      <c r="C300" s="310"/>
      <c r="D300" s="591" t="s">
        <v>1263</v>
      </c>
      <c r="E300" s="308" t="s">
        <v>1459</v>
      </c>
      <c r="F300" s="596" t="s">
        <v>2406</v>
      </c>
      <c r="G300" s="596" t="s">
        <v>3263</v>
      </c>
      <c r="H300" s="596" t="s">
        <v>3287</v>
      </c>
      <c r="I300" s="594" t="s">
        <v>1461</v>
      </c>
      <c r="J300" s="308" t="s">
        <v>180</v>
      </c>
      <c r="K300" s="305"/>
      <c r="L300" s="305"/>
      <c r="M300" s="596"/>
      <c r="N300" s="305"/>
      <c r="O300" s="305"/>
      <c r="P300" s="305"/>
      <c r="Q300" s="305"/>
      <c r="R300" s="305"/>
      <c r="S300" s="305"/>
      <c r="T300" s="305"/>
      <c r="U300" s="305"/>
      <c r="V300" s="305" t="s">
        <v>2542</v>
      </c>
      <c r="W300" s="311"/>
      <c r="X300" s="305"/>
    </row>
    <row r="301" spans="1:24" s="592" customFormat="1" ht="13.5" customHeight="1">
      <c r="A301" s="308"/>
      <c r="B301" s="309"/>
      <c r="C301" s="310"/>
      <c r="D301" s="591" t="s">
        <v>1263</v>
      </c>
      <c r="E301" s="308" t="s">
        <v>1459</v>
      </c>
      <c r="F301" s="596" t="s">
        <v>2406</v>
      </c>
      <c r="G301" s="596" t="s">
        <v>3264</v>
      </c>
      <c r="H301" s="596" t="s">
        <v>3288</v>
      </c>
      <c r="I301" s="594" t="s">
        <v>1461</v>
      </c>
      <c r="J301" s="308" t="s">
        <v>180</v>
      </c>
      <c r="K301" s="305"/>
      <c r="L301" s="305"/>
      <c r="M301" s="596"/>
      <c r="N301" s="305"/>
      <c r="O301" s="305"/>
      <c r="P301" s="305"/>
      <c r="Q301" s="305"/>
      <c r="R301" s="305"/>
      <c r="S301" s="305"/>
      <c r="T301" s="305"/>
      <c r="U301" s="305"/>
      <c r="V301" s="305" t="s">
        <v>2542</v>
      </c>
      <c r="W301" s="311"/>
      <c r="X301" s="305"/>
    </row>
    <row r="302" spans="1:24" s="592" customFormat="1" ht="13.5" customHeight="1">
      <c r="A302" s="308"/>
      <c r="B302" s="309"/>
      <c r="C302" s="310"/>
      <c r="D302" s="591" t="s">
        <v>1263</v>
      </c>
      <c r="E302" s="308" t="s">
        <v>1459</v>
      </c>
      <c r="F302" s="596" t="s">
        <v>2406</v>
      </c>
      <c r="G302" s="596" t="s">
        <v>3265</v>
      </c>
      <c r="H302" s="596" t="s">
        <v>3289</v>
      </c>
      <c r="I302" s="594" t="s">
        <v>1461</v>
      </c>
      <c r="J302" s="308" t="s">
        <v>180</v>
      </c>
      <c r="K302" s="305"/>
      <c r="L302" s="305"/>
      <c r="M302" s="596"/>
      <c r="N302" s="305"/>
      <c r="O302" s="305"/>
      <c r="P302" s="305"/>
      <c r="Q302" s="305"/>
      <c r="R302" s="305"/>
      <c r="S302" s="305"/>
      <c r="T302" s="305"/>
      <c r="U302" s="305"/>
      <c r="V302" s="305" t="s">
        <v>2542</v>
      </c>
      <c r="W302" s="311"/>
      <c r="X302" s="305"/>
    </row>
    <row r="303" spans="1:24" s="592" customFormat="1" ht="13.5" customHeight="1">
      <c r="A303" s="308"/>
      <c r="B303" s="309"/>
      <c r="C303" s="310"/>
      <c r="D303" s="591" t="s">
        <v>1263</v>
      </c>
      <c r="E303" s="308" t="s">
        <v>1459</v>
      </c>
      <c r="F303" s="594" t="s">
        <v>2406</v>
      </c>
      <c r="G303" s="594" t="s">
        <v>3318</v>
      </c>
      <c r="H303" s="594" t="s">
        <v>3393</v>
      </c>
      <c r="I303" s="594" t="s">
        <v>1393</v>
      </c>
      <c r="J303" s="308" t="s">
        <v>180</v>
      </c>
      <c r="K303" s="305"/>
      <c r="L303" s="305"/>
      <c r="M303" s="594" t="s">
        <v>1184</v>
      </c>
      <c r="N303" s="305"/>
      <c r="O303" s="305"/>
      <c r="P303" s="305"/>
      <c r="Q303" s="305"/>
      <c r="R303" s="305"/>
      <c r="S303" s="305"/>
      <c r="T303" s="305"/>
      <c r="U303" s="305"/>
      <c r="V303" s="305" t="s">
        <v>1351</v>
      </c>
      <c r="W303" s="311"/>
      <c r="X303" s="305"/>
    </row>
    <row r="304" spans="1:24" s="592" customFormat="1" ht="13.5" customHeight="1">
      <c r="A304" s="308"/>
      <c r="B304" s="309"/>
      <c r="C304" s="310"/>
      <c r="D304" s="591" t="s">
        <v>1263</v>
      </c>
      <c r="E304" s="308" t="s">
        <v>1459</v>
      </c>
      <c r="F304" s="594" t="s">
        <v>2406</v>
      </c>
      <c r="G304" s="594" t="s">
        <v>3319</v>
      </c>
      <c r="H304" s="594" t="s">
        <v>3394</v>
      </c>
      <c r="I304" s="594" t="s">
        <v>1461</v>
      </c>
      <c r="J304" s="308" t="s">
        <v>180</v>
      </c>
      <c r="K304" s="305"/>
      <c r="L304" s="305"/>
      <c r="M304" s="594" t="s">
        <v>1184</v>
      </c>
      <c r="N304" s="305"/>
      <c r="O304" s="305"/>
      <c r="P304" s="305"/>
      <c r="Q304" s="305"/>
      <c r="R304" s="305"/>
      <c r="S304" s="305"/>
      <c r="T304" s="305"/>
      <c r="U304" s="305"/>
      <c r="V304" s="305" t="s">
        <v>1351</v>
      </c>
      <c r="W304" s="311"/>
      <c r="X304" s="305"/>
    </row>
    <row r="305" spans="1:24" s="592" customFormat="1" ht="13.5" customHeight="1">
      <c r="A305" s="308"/>
      <c r="B305" s="309"/>
      <c r="C305" s="310"/>
      <c r="D305" s="591" t="s">
        <v>1263</v>
      </c>
      <c r="E305" s="308" t="s">
        <v>1459</v>
      </c>
      <c r="F305" s="594" t="s">
        <v>2406</v>
      </c>
      <c r="G305" s="594" t="s">
        <v>3320</v>
      </c>
      <c r="H305" s="594" t="s">
        <v>3395</v>
      </c>
      <c r="I305" s="594" t="s">
        <v>1461</v>
      </c>
      <c r="J305" s="308" t="s">
        <v>180</v>
      </c>
      <c r="K305" s="305"/>
      <c r="L305" s="305"/>
      <c r="M305" s="594" t="s">
        <v>1184</v>
      </c>
      <c r="N305" s="305"/>
      <c r="O305" s="305"/>
      <c r="P305" s="305"/>
      <c r="Q305" s="305"/>
      <c r="R305" s="305"/>
      <c r="S305" s="305"/>
      <c r="T305" s="305"/>
      <c r="U305" s="305"/>
      <c r="V305" s="305" t="s">
        <v>1351</v>
      </c>
      <c r="W305" s="311"/>
      <c r="X305" s="305"/>
    </row>
    <row r="306" spans="1:24" s="592" customFormat="1" ht="13.5" customHeight="1">
      <c r="A306" s="308"/>
      <c r="B306" s="309"/>
      <c r="C306" s="310"/>
      <c r="D306" s="591" t="s">
        <v>1263</v>
      </c>
      <c r="E306" s="308" t="s">
        <v>1459</v>
      </c>
      <c r="F306" s="594" t="s">
        <v>2406</v>
      </c>
      <c r="G306" s="594" t="s">
        <v>3321</v>
      </c>
      <c r="H306" s="594" t="s">
        <v>3396</v>
      </c>
      <c r="I306" s="594" t="s">
        <v>1461</v>
      </c>
      <c r="J306" s="308" t="s">
        <v>180</v>
      </c>
      <c r="K306" s="305"/>
      <c r="L306" s="305"/>
      <c r="M306" s="594" t="s">
        <v>1184</v>
      </c>
      <c r="N306" s="305"/>
      <c r="O306" s="305"/>
      <c r="P306" s="305"/>
      <c r="Q306" s="305"/>
      <c r="R306" s="305"/>
      <c r="S306" s="305"/>
      <c r="T306" s="305"/>
      <c r="U306" s="305"/>
      <c r="V306" s="305" t="s">
        <v>1351</v>
      </c>
      <c r="W306" s="311"/>
      <c r="X306" s="305"/>
    </row>
    <row r="307" spans="1:24" s="592" customFormat="1" ht="13.5" customHeight="1">
      <c r="A307" s="308"/>
      <c r="B307" s="309"/>
      <c r="C307" s="310"/>
      <c r="D307" s="591" t="s">
        <v>1263</v>
      </c>
      <c r="E307" s="308" t="s">
        <v>1459</v>
      </c>
      <c r="F307" s="594" t="s">
        <v>2406</v>
      </c>
      <c r="G307" s="594" t="s">
        <v>3322</v>
      </c>
      <c r="H307" s="594" t="s">
        <v>3397</v>
      </c>
      <c r="I307" s="594" t="s">
        <v>1393</v>
      </c>
      <c r="J307" s="308" t="s">
        <v>180</v>
      </c>
      <c r="K307" s="305"/>
      <c r="L307" s="305"/>
      <c r="M307" s="594" t="s">
        <v>1184</v>
      </c>
      <c r="N307" s="305"/>
      <c r="O307" s="305"/>
      <c r="P307" s="305"/>
      <c r="Q307" s="305"/>
      <c r="R307" s="305"/>
      <c r="S307" s="305"/>
      <c r="T307" s="305"/>
      <c r="U307" s="305"/>
      <c r="V307" s="305" t="s">
        <v>1351</v>
      </c>
      <c r="W307" s="311"/>
      <c r="X307" s="305"/>
    </row>
    <row r="308" spans="1:24" s="592" customFormat="1" ht="13.5" customHeight="1">
      <c r="A308" s="308"/>
      <c r="B308" s="309"/>
      <c r="C308" s="310"/>
      <c r="D308" s="591" t="s">
        <v>1263</v>
      </c>
      <c r="E308" s="308" t="s">
        <v>1459</v>
      </c>
      <c r="F308" s="594" t="s">
        <v>2406</v>
      </c>
      <c r="G308" s="594" t="s">
        <v>3323</v>
      </c>
      <c r="H308" s="594" t="s">
        <v>3398</v>
      </c>
      <c r="I308" s="594" t="s">
        <v>1867</v>
      </c>
      <c r="J308" s="308" t="s">
        <v>180</v>
      </c>
      <c r="K308" s="305"/>
      <c r="L308" s="305"/>
      <c r="M308" s="594" t="s">
        <v>1184</v>
      </c>
      <c r="N308" s="305"/>
      <c r="O308" s="305"/>
      <c r="P308" s="305"/>
      <c r="Q308" s="305"/>
      <c r="R308" s="305"/>
      <c r="S308" s="305"/>
      <c r="T308" s="305"/>
      <c r="U308" s="305"/>
      <c r="V308" s="305" t="s">
        <v>1351</v>
      </c>
      <c r="W308" s="311"/>
      <c r="X308" s="305"/>
    </row>
    <row r="309" spans="1:24" s="592" customFormat="1" ht="13.5" customHeight="1">
      <c r="A309" s="308"/>
      <c r="B309" s="309"/>
      <c r="C309" s="310"/>
      <c r="D309" s="591" t="s">
        <v>1263</v>
      </c>
      <c r="E309" s="308" t="s">
        <v>1459</v>
      </c>
      <c r="F309" s="594" t="s">
        <v>2406</v>
      </c>
      <c r="G309" s="596" t="s">
        <v>3324</v>
      </c>
      <c r="H309" s="596" t="s">
        <v>3399</v>
      </c>
      <c r="I309" s="596" t="s">
        <v>1461</v>
      </c>
      <c r="J309" s="308" t="s">
        <v>180</v>
      </c>
      <c r="K309" s="305"/>
      <c r="L309" s="305"/>
      <c r="M309" s="594" t="s">
        <v>1184</v>
      </c>
      <c r="N309" s="305"/>
      <c r="O309" s="305"/>
      <c r="P309" s="305"/>
      <c r="Q309" s="305"/>
      <c r="R309" s="305"/>
      <c r="S309" s="305"/>
      <c r="T309" s="305"/>
      <c r="U309" s="305"/>
      <c r="V309" s="305" t="s">
        <v>1351</v>
      </c>
      <c r="W309" s="311"/>
      <c r="X309" s="305"/>
    </row>
    <row r="310" spans="1:24" s="592" customFormat="1" ht="13.5" customHeight="1">
      <c r="A310" s="308"/>
      <c r="B310" s="309"/>
      <c r="C310" s="310"/>
      <c r="D310" s="591" t="s">
        <v>1263</v>
      </c>
      <c r="E310" s="308" t="s">
        <v>1459</v>
      </c>
      <c r="F310" s="594" t="s">
        <v>2406</v>
      </c>
      <c r="G310" s="596" t="s">
        <v>3325</v>
      </c>
      <c r="H310" s="596" t="s">
        <v>3400</v>
      </c>
      <c r="I310" s="596" t="s">
        <v>1867</v>
      </c>
      <c r="J310" s="308" t="s">
        <v>180</v>
      </c>
      <c r="K310" s="305"/>
      <c r="L310" s="305"/>
      <c r="M310" s="596" t="s">
        <v>1184</v>
      </c>
      <c r="N310" s="305"/>
      <c r="O310" s="305"/>
      <c r="P310" s="305"/>
      <c r="Q310" s="305"/>
      <c r="R310" s="305"/>
      <c r="S310" s="305"/>
      <c r="T310" s="305"/>
      <c r="U310" s="305"/>
      <c r="V310" s="305" t="s">
        <v>1351</v>
      </c>
      <c r="W310" s="311"/>
      <c r="X310" s="305"/>
    </row>
    <row r="311" spans="1:24" s="592" customFormat="1" ht="13.5" customHeight="1">
      <c r="A311" s="308"/>
      <c r="B311" s="309"/>
      <c r="C311" s="310"/>
      <c r="D311" s="591" t="s">
        <v>1263</v>
      </c>
      <c r="E311" s="308" t="s">
        <v>1459</v>
      </c>
      <c r="F311" s="596" t="s">
        <v>2406</v>
      </c>
      <c r="G311" s="596" t="s">
        <v>3326</v>
      </c>
      <c r="H311" s="596" t="s">
        <v>3401</v>
      </c>
      <c r="I311" s="596" t="s">
        <v>1461</v>
      </c>
      <c r="J311" s="308" t="s">
        <v>180</v>
      </c>
      <c r="K311" s="305"/>
      <c r="L311" s="305"/>
      <c r="M311" s="596" t="s">
        <v>1546</v>
      </c>
      <c r="N311" s="305"/>
      <c r="O311" s="305"/>
      <c r="P311" s="305"/>
      <c r="Q311" s="305"/>
      <c r="R311" s="305"/>
      <c r="S311" s="305"/>
      <c r="T311" s="305"/>
      <c r="U311" s="305"/>
      <c r="V311" s="305" t="s">
        <v>1351</v>
      </c>
      <c r="W311" s="311"/>
      <c r="X311" s="305"/>
    </row>
    <row r="312" spans="1:24" s="592" customFormat="1" ht="13.5" customHeight="1">
      <c r="A312" s="308"/>
      <c r="B312" s="309"/>
      <c r="C312" s="310"/>
      <c r="D312" s="591" t="s">
        <v>1263</v>
      </c>
      <c r="E312" s="308" t="s">
        <v>1459</v>
      </c>
      <c r="F312" s="596" t="s">
        <v>2406</v>
      </c>
      <c r="G312" s="596" t="s">
        <v>3327</v>
      </c>
      <c r="H312" s="596" t="s">
        <v>3402</v>
      </c>
      <c r="I312" s="596" t="s">
        <v>1461</v>
      </c>
      <c r="J312" s="308" t="s">
        <v>180</v>
      </c>
      <c r="K312" s="305"/>
      <c r="L312" s="305"/>
      <c r="M312" s="596" t="s">
        <v>1546</v>
      </c>
      <c r="N312" s="305"/>
      <c r="O312" s="305"/>
      <c r="P312" s="305"/>
      <c r="Q312" s="305"/>
      <c r="R312" s="305"/>
      <c r="S312" s="305"/>
      <c r="T312" s="305"/>
      <c r="U312" s="305"/>
      <c r="V312" s="305" t="s">
        <v>1351</v>
      </c>
      <c r="W312" s="311"/>
      <c r="X312" s="305"/>
    </row>
    <row r="313" spans="1:24" s="592" customFormat="1" ht="13.5" customHeight="1">
      <c r="A313" s="308"/>
      <c r="B313" s="309"/>
      <c r="C313" s="310"/>
      <c r="D313" s="591" t="s">
        <v>1263</v>
      </c>
      <c r="E313" s="308" t="s">
        <v>1459</v>
      </c>
      <c r="F313" s="596" t="s">
        <v>2406</v>
      </c>
      <c r="G313" s="594" t="s">
        <v>3328</v>
      </c>
      <c r="H313" s="594" t="s">
        <v>3403</v>
      </c>
      <c r="I313" s="596" t="s">
        <v>1461</v>
      </c>
      <c r="J313" s="308" t="s">
        <v>180</v>
      </c>
      <c r="K313" s="305"/>
      <c r="L313" s="305"/>
      <c r="M313" s="596" t="s">
        <v>1546</v>
      </c>
      <c r="N313" s="305"/>
      <c r="O313" s="305"/>
      <c r="P313" s="305"/>
      <c r="Q313" s="305"/>
      <c r="R313" s="305"/>
      <c r="S313" s="305"/>
      <c r="T313" s="305"/>
      <c r="U313" s="305"/>
      <c r="V313" s="305" t="s">
        <v>1351</v>
      </c>
      <c r="W313" s="311"/>
      <c r="X313" s="305"/>
    </row>
    <row r="314" spans="1:24" s="592" customFormat="1" ht="13.5" customHeight="1">
      <c r="A314" s="308"/>
      <c r="B314" s="309"/>
      <c r="C314" s="310"/>
      <c r="D314" s="591" t="s">
        <v>1263</v>
      </c>
      <c r="E314" s="308" t="s">
        <v>1459</v>
      </c>
      <c r="F314" s="596" t="s">
        <v>2406</v>
      </c>
      <c r="G314" s="594" t="s">
        <v>3329</v>
      </c>
      <c r="H314" s="594" t="s">
        <v>3404</v>
      </c>
      <c r="I314" s="596" t="s">
        <v>1461</v>
      </c>
      <c r="J314" s="308" t="s">
        <v>180</v>
      </c>
      <c r="K314" s="305"/>
      <c r="L314" s="305"/>
      <c r="M314" s="596" t="s">
        <v>1546</v>
      </c>
      <c r="N314" s="305"/>
      <c r="O314" s="305"/>
      <c r="P314" s="305"/>
      <c r="Q314" s="305"/>
      <c r="R314" s="305"/>
      <c r="S314" s="305"/>
      <c r="T314" s="305"/>
      <c r="U314" s="305"/>
      <c r="V314" s="305" t="s">
        <v>1351</v>
      </c>
      <c r="W314" s="311"/>
      <c r="X314" s="305"/>
    </row>
    <row r="315" spans="1:24" s="592" customFormat="1" ht="13.5" customHeight="1">
      <c r="A315" s="308"/>
      <c r="B315" s="309"/>
      <c r="C315" s="310"/>
      <c r="D315" s="591" t="s">
        <v>1263</v>
      </c>
      <c r="E315" s="308" t="s">
        <v>1459</v>
      </c>
      <c r="F315" s="596" t="s">
        <v>2406</v>
      </c>
      <c r="G315" s="596" t="s">
        <v>3330</v>
      </c>
      <c r="H315" s="596" t="s">
        <v>3405</v>
      </c>
      <c r="I315" s="596" t="s">
        <v>1461</v>
      </c>
      <c r="J315" s="308" t="s">
        <v>180</v>
      </c>
      <c r="K315" s="305"/>
      <c r="L315" s="305"/>
      <c r="M315" s="596" t="s">
        <v>1546</v>
      </c>
      <c r="N315" s="305"/>
      <c r="O315" s="305"/>
      <c r="P315" s="305"/>
      <c r="Q315" s="305"/>
      <c r="R315" s="305"/>
      <c r="S315" s="305"/>
      <c r="T315" s="305"/>
      <c r="U315" s="305"/>
      <c r="V315" s="305" t="s">
        <v>1351</v>
      </c>
      <c r="W315" s="311"/>
      <c r="X315" s="305"/>
    </row>
    <row r="316" spans="1:24" s="592" customFormat="1" ht="13.5" customHeight="1">
      <c r="A316" s="308"/>
      <c r="B316" s="309"/>
      <c r="C316" s="310"/>
      <c r="D316" s="591" t="s">
        <v>1263</v>
      </c>
      <c r="E316" s="308" t="s">
        <v>1459</v>
      </c>
      <c r="F316" s="596" t="s">
        <v>2406</v>
      </c>
      <c r="G316" s="596" t="s">
        <v>3331</v>
      </c>
      <c r="H316" s="596" t="s">
        <v>3406</v>
      </c>
      <c r="I316" s="596" t="s">
        <v>1461</v>
      </c>
      <c r="J316" s="308" t="s">
        <v>180</v>
      </c>
      <c r="K316" s="305"/>
      <c r="L316" s="305"/>
      <c r="M316" s="596" t="s">
        <v>1546</v>
      </c>
      <c r="N316" s="305"/>
      <c r="O316" s="305"/>
      <c r="P316" s="305"/>
      <c r="Q316" s="305"/>
      <c r="R316" s="305"/>
      <c r="S316" s="305"/>
      <c r="T316" s="305"/>
      <c r="U316" s="305"/>
      <c r="V316" s="305" t="s">
        <v>1351</v>
      </c>
      <c r="W316" s="311"/>
      <c r="X316" s="305"/>
    </row>
    <row r="317" spans="1:24" s="592" customFormat="1" ht="13.5" customHeight="1">
      <c r="A317" s="308"/>
      <c r="B317" s="309"/>
      <c r="C317" s="310"/>
      <c r="D317" s="591" t="s">
        <v>1263</v>
      </c>
      <c r="E317" s="308" t="s">
        <v>1459</v>
      </c>
      <c r="F317" s="596" t="s">
        <v>2406</v>
      </c>
      <c r="G317" s="596" t="s">
        <v>3332</v>
      </c>
      <c r="H317" s="596" t="s">
        <v>3407</v>
      </c>
      <c r="I317" s="596" t="s">
        <v>1461</v>
      </c>
      <c r="J317" s="308" t="s">
        <v>180</v>
      </c>
      <c r="K317" s="305"/>
      <c r="L317" s="305"/>
      <c r="M317" s="596" t="s">
        <v>1546</v>
      </c>
      <c r="N317" s="305"/>
      <c r="O317" s="305"/>
      <c r="P317" s="305"/>
      <c r="Q317" s="305"/>
      <c r="R317" s="305"/>
      <c r="S317" s="305"/>
      <c r="T317" s="305"/>
      <c r="U317" s="305"/>
      <c r="V317" s="305" t="s">
        <v>1351</v>
      </c>
      <c r="W317" s="311"/>
      <c r="X317" s="305"/>
    </row>
    <row r="318" spans="1:24" s="592" customFormat="1" ht="13.5" customHeight="1">
      <c r="A318" s="308"/>
      <c r="B318" s="309"/>
      <c r="C318" s="310"/>
      <c r="D318" s="591" t="s">
        <v>1263</v>
      </c>
      <c r="E318" s="308" t="s">
        <v>1459</v>
      </c>
      <c r="F318" s="596" t="s">
        <v>2406</v>
      </c>
      <c r="G318" s="596" t="s">
        <v>3333</v>
      </c>
      <c r="H318" s="596" t="s">
        <v>3408</v>
      </c>
      <c r="I318" s="596" t="s">
        <v>1461</v>
      </c>
      <c r="J318" s="308" t="s">
        <v>180</v>
      </c>
      <c r="K318" s="305"/>
      <c r="L318" s="305"/>
      <c r="M318" s="596" t="s">
        <v>1546</v>
      </c>
      <c r="N318" s="305"/>
      <c r="O318" s="305"/>
      <c r="P318" s="305"/>
      <c r="Q318" s="305"/>
      <c r="R318" s="305"/>
      <c r="S318" s="305"/>
      <c r="T318" s="305"/>
      <c r="U318" s="305"/>
      <c r="V318" s="305" t="s">
        <v>1351</v>
      </c>
      <c r="W318" s="311"/>
      <c r="X318" s="305"/>
    </row>
    <row r="319" spans="1:24" s="592" customFormat="1" ht="13.5" customHeight="1">
      <c r="A319" s="308"/>
      <c r="B319" s="309"/>
      <c r="C319" s="310"/>
      <c r="D319" s="591" t="s">
        <v>1263</v>
      </c>
      <c r="E319" s="308" t="s">
        <v>1459</v>
      </c>
      <c r="F319" s="596" t="s">
        <v>2406</v>
      </c>
      <c r="G319" s="596" t="s">
        <v>3334</v>
      </c>
      <c r="H319" s="596" t="s">
        <v>3409</v>
      </c>
      <c r="I319" s="596" t="s">
        <v>1461</v>
      </c>
      <c r="J319" s="308" t="s">
        <v>180</v>
      </c>
      <c r="K319" s="305"/>
      <c r="L319" s="305"/>
      <c r="M319" s="596" t="s">
        <v>1546</v>
      </c>
      <c r="N319" s="305"/>
      <c r="O319" s="305"/>
      <c r="P319" s="305"/>
      <c r="Q319" s="305"/>
      <c r="R319" s="305"/>
      <c r="S319" s="305"/>
      <c r="T319" s="305"/>
      <c r="U319" s="305"/>
      <c r="V319" s="305" t="s">
        <v>1351</v>
      </c>
      <c r="W319" s="311"/>
      <c r="X319" s="305"/>
    </row>
    <row r="320" spans="1:24" s="592" customFormat="1" ht="13.5" customHeight="1">
      <c r="A320" s="308"/>
      <c r="B320" s="309"/>
      <c r="C320" s="310"/>
      <c r="D320" s="591" t="s">
        <v>1263</v>
      </c>
      <c r="E320" s="308" t="s">
        <v>1459</v>
      </c>
      <c r="F320" s="596" t="s">
        <v>2406</v>
      </c>
      <c r="G320" s="596" t="s">
        <v>3335</v>
      </c>
      <c r="H320" s="596" t="s">
        <v>3410</v>
      </c>
      <c r="I320" s="596" t="s">
        <v>1461</v>
      </c>
      <c r="J320" s="308" t="s">
        <v>180</v>
      </c>
      <c r="K320" s="305"/>
      <c r="L320" s="305"/>
      <c r="M320" s="596" t="s">
        <v>1546</v>
      </c>
      <c r="N320" s="305"/>
      <c r="O320" s="305"/>
      <c r="P320" s="305"/>
      <c r="Q320" s="305"/>
      <c r="R320" s="305"/>
      <c r="S320" s="305"/>
      <c r="T320" s="305"/>
      <c r="U320" s="305"/>
      <c r="V320" s="305" t="s">
        <v>1351</v>
      </c>
      <c r="W320" s="311"/>
      <c r="X320" s="305"/>
    </row>
    <row r="321" spans="1:43" s="592" customFormat="1" ht="13.5" customHeight="1">
      <c r="A321" s="308"/>
      <c r="B321" s="309"/>
      <c r="C321" s="310"/>
      <c r="D321" s="591" t="s">
        <v>1263</v>
      </c>
      <c r="E321" s="308" t="s">
        <v>1459</v>
      </c>
      <c r="F321" s="596" t="s">
        <v>2406</v>
      </c>
      <c r="G321" s="596" t="s">
        <v>3336</v>
      </c>
      <c r="H321" s="596" t="s">
        <v>3411</v>
      </c>
      <c r="I321" s="596" t="s">
        <v>1461</v>
      </c>
      <c r="J321" s="308" t="s">
        <v>180</v>
      </c>
      <c r="K321" s="305"/>
      <c r="L321" s="305"/>
      <c r="M321" s="596" t="s">
        <v>1546</v>
      </c>
      <c r="N321" s="305"/>
      <c r="O321" s="305"/>
      <c r="P321" s="305"/>
      <c r="Q321" s="305"/>
      <c r="R321" s="305"/>
      <c r="S321" s="305"/>
      <c r="T321" s="305"/>
      <c r="U321" s="305"/>
      <c r="V321" s="305" t="s">
        <v>1351</v>
      </c>
      <c r="W321" s="311"/>
      <c r="X321" s="305"/>
    </row>
    <row r="322" spans="1:43" s="592" customFormat="1" ht="13.5" customHeight="1">
      <c r="A322" s="308"/>
      <c r="B322" s="309"/>
      <c r="C322" s="310"/>
      <c r="D322" s="591" t="s">
        <v>1263</v>
      </c>
      <c r="E322" s="308" t="s">
        <v>1459</v>
      </c>
      <c r="F322" s="596" t="s">
        <v>2406</v>
      </c>
      <c r="G322" s="596" t="s">
        <v>3337</v>
      </c>
      <c r="H322" s="596" t="s">
        <v>3412</v>
      </c>
      <c r="I322" s="596" t="s">
        <v>1461</v>
      </c>
      <c r="J322" s="308" t="s">
        <v>180</v>
      </c>
      <c r="K322" s="305"/>
      <c r="L322" s="305"/>
      <c r="M322" s="596" t="s">
        <v>1546</v>
      </c>
      <c r="N322" s="305"/>
      <c r="O322" s="305"/>
      <c r="P322" s="305"/>
      <c r="Q322" s="305"/>
      <c r="R322" s="305"/>
      <c r="S322" s="305"/>
      <c r="T322" s="305"/>
      <c r="U322" s="305"/>
      <c r="V322" s="305" t="s">
        <v>1351</v>
      </c>
      <c r="W322" s="311"/>
      <c r="X322" s="305"/>
    </row>
    <row r="323" spans="1:43" s="592" customFormat="1" ht="13.5" customHeight="1">
      <c r="A323" s="308"/>
      <c r="B323" s="309"/>
      <c r="C323" s="310"/>
      <c r="D323" s="591" t="s">
        <v>1263</v>
      </c>
      <c r="E323" s="308" t="s">
        <v>1459</v>
      </c>
      <c r="F323" s="596" t="s">
        <v>2406</v>
      </c>
      <c r="G323" s="596" t="s">
        <v>3338</v>
      </c>
      <c r="H323" s="596" t="s">
        <v>3413</v>
      </c>
      <c r="I323" s="596" t="s">
        <v>1461</v>
      </c>
      <c r="J323" s="308" t="s">
        <v>180</v>
      </c>
      <c r="K323" s="305"/>
      <c r="L323" s="305"/>
      <c r="M323" s="596" t="s">
        <v>1546</v>
      </c>
      <c r="N323" s="305"/>
      <c r="O323" s="305"/>
      <c r="P323" s="305"/>
      <c r="Q323" s="305"/>
      <c r="R323" s="305"/>
      <c r="S323" s="305"/>
      <c r="T323" s="305"/>
      <c r="U323" s="305"/>
      <c r="V323" s="305" t="s">
        <v>1351</v>
      </c>
      <c r="W323" s="311"/>
      <c r="X323" s="305"/>
    </row>
    <row r="324" spans="1:43" s="592" customFormat="1" ht="13.5" customHeight="1">
      <c r="A324" s="308"/>
      <c r="B324" s="309"/>
      <c r="C324" s="310"/>
      <c r="D324" s="591" t="s">
        <v>1263</v>
      </c>
      <c r="E324" s="308" t="s">
        <v>1459</v>
      </c>
      <c r="F324" s="596" t="s">
        <v>2406</v>
      </c>
      <c r="G324" s="596" t="s">
        <v>3339</v>
      </c>
      <c r="H324" s="596" t="s">
        <v>3414</v>
      </c>
      <c r="I324" s="596" t="s">
        <v>1461</v>
      </c>
      <c r="J324" s="308" t="s">
        <v>180</v>
      </c>
      <c r="K324" s="305"/>
      <c r="L324" s="305"/>
      <c r="M324" s="596" t="s">
        <v>1546</v>
      </c>
      <c r="N324" s="305"/>
      <c r="O324" s="305"/>
      <c r="P324" s="305"/>
      <c r="Q324" s="305"/>
      <c r="R324" s="305"/>
      <c r="S324" s="305"/>
      <c r="T324" s="305"/>
      <c r="U324" s="305"/>
      <c r="V324" s="305" t="s">
        <v>1351</v>
      </c>
      <c r="W324" s="311"/>
      <c r="X324" s="305"/>
    </row>
    <row r="325" spans="1:43" s="592" customFormat="1" ht="13.5" customHeight="1">
      <c r="A325" s="308"/>
      <c r="B325" s="309"/>
      <c r="C325" s="310"/>
      <c r="D325" s="591" t="s">
        <v>1263</v>
      </c>
      <c r="E325" s="308" t="s">
        <v>1459</v>
      </c>
      <c r="F325" s="596" t="s">
        <v>2406</v>
      </c>
      <c r="G325" s="596" t="s">
        <v>3340</v>
      </c>
      <c r="H325" s="596" t="s">
        <v>3415</v>
      </c>
      <c r="I325" s="596" t="s">
        <v>1461</v>
      </c>
      <c r="J325" s="308" t="s">
        <v>180</v>
      </c>
      <c r="K325" s="305"/>
      <c r="L325" s="305"/>
      <c r="M325" s="596" t="s">
        <v>1546</v>
      </c>
      <c r="N325" s="305"/>
      <c r="O325" s="305"/>
      <c r="P325" s="305"/>
      <c r="Q325" s="305"/>
      <c r="R325" s="305"/>
      <c r="S325" s="305"/>
      <c r="T325" s="305"/>
      <c r="U325" s="305"/>
      <c r="V325" s="305" t="s">
        <v>1351</v>
      </c>
      <c r="W325" s="311"/>
      <c r="X325" s="305"/>
    </row>
    <row r="326" spans="1:43" s="592" customFormat="1" ht="13.5" customHeight="1">
      <c r="A326" s="308"/>
      <c r="B326" s="309"/>
      <c r="C326" s="310"/>
      <c r="D326" s="591" t="s">
        <v>1263</v>
      </c>
      <c r="E326" s="308" t="s">
        <v>1459</v>
      </c>
      <c r="F326" s="596" t="s">
        <v>2406</v>
      </c>
      <c r="G326" s="596" t="s">
        <v>3341</v>
      </c>
      <c r="H326" s="596" t="s">
        <v>3416</v>
      </c>
      <c r="I326" s="596" t="s">
        <v>1461</v>
      </c>
      <c r="J326" s="308" t="s">
        <v>180</v>
      </c>
      <c r="K326" s="305"/>
      <c r="L326" s="305"/>
      <c r="M326" s="596" t="s">
        <v>1546</v>
      </c>
      <c r="N326" s="305"/>
      <c r="O326" s="305"/>
      <c r="P326" s="305"/>
      <c r="Q326" s="305"/>
      <c r="R326" s="305"/>
      <c r="S326" s="305"/>
      <c r="T326" s="305"/>
      <c r="U326" s="305"/>
      <c r="V326" s="305" t="s">
        <v>1351</v>
      </c>
      <c r="W326" s="311"/>
      <c r="X326" s="305"/>
    </row>
    <row r="327" spans="1:43" s="592" customFormat="1" ht="13.5" customHeight="1">
      <c r="A327" s="308"/>
      <c r="B327" s="309"/>
      <c r="C327" s="310"/>
      <c r="D327" s="591" t="s">
        <v>1263</v>
      </c>
      <c r="E327" s="308" t="s">
        <v>1459</v>
      </c>
      <c r="F327" s="596" t="s">
        <v>2406</v>
      </c>
      <c r="G327" s="596" t="s">
        <v>3342</v>
      </c>
      <c r="H327" s="596" t="s">
        <v>3417</v>
      </c>
      <c r="I327" s="596" t="s">
        <v>1461</v>
      </c>
      <c r="J327" s="308" t="s">
        <v>180</v>
      </c>
      <c r="K327" s="672"/>
      <c r="L327" s="672"/>
      <c r="M327" s="596" t="s">
        <v>1546</v>
      </c>
      <c r="N327" s="672"/>
      <c r="O327" s="672"/>
      <c r="P327" s="672"/>
      <c r="Q327" s="672"/>
      <c r="R327" s="672"/>
      <c r="S327" s="672"/>
      <c r="T327" s="672"/>
      <c r="U327" s="672"/>
      <c r="V327" s="305" t="s">
        <v>1351</v>
      </c>
      <c r="W327" s="673"/>
      <c r="X327" s="305"/>
    </row>
    <row r="328" spans="1:43" s="592" customFormat="1" ht="13.5" customHeight="1">
      <c r="B328" s="309"/>
      <c r="C328" s="310"/>
      <c r="D328" s="591" t="s">
        <v>1263</v>
      </c>
      <c r="E328" s="308" t="s">
        <v>1459</v>
      </c>
      <c r="F328" s="596" t="s">
        <v>2406</v>
      </c>
      <c r="G328" s="596" t="s">
        <v>3343</v>
      </c>
      <c r="H328" s="596" t="s">
        <v>3418</v>
      </c>
      <c r="I328" s="596" t="s">
        <v>1461</v>
      </c>
      <c r="J328" s="308" t="s">
        <v>180</v>
      </c>
      <c r="K328" s="305"/>
      <c r="L328" s="305"/>
      <c r="M328" s="596" t="s">
        <v>1546</v>
      </c>
      <c r="N328" s="305"/>
      <c r="O328" s="305"/>
      <c r="P328" s="305"/>
      <c r="Q328" s="305"/>
      <c r="R328" s="305"/>
      <c r="S328" s="305"/>
      <c r="T328" s="305"/>
      <c r="U328" s="305"/>
      <c r="V328" s="305" t="s">
        <v>1351</v>
      </c>
      <c r="W328" s="311"/>
      <c r="X328" s="305"/>
    </row>
    <row r="329" spans="1:43" s="592" customFormat="1" ht="13.5" customHeight="1">
      <c r="B329" s="309"/>
      <c r="C329" s="310"/>
      <c r="D329" s="591" t="s">
        <v>1263</v>
      </c>
      <c r="E329" s="308" t="s">
        <v>1459</v>
      </c>
      <c r="F329" s="596" t="s">
        <v>2406</v>
      </c>
      <c r="G329" s="596" t="s">
        <v>3344</v>
      </c>
      <c r="H329" s="596" t="s">
        <v>3419</v>
      </c>
      <c r="I329" s="596" t="s">
        <v>1461</v>
      </c>
      <c r="J329" s="308" t="s">
        <v>180</v>
      </c>
      <c r="K329" s="305"/>
      <c r="L329" s="305"/>
      <c r="M329" s="596" t="s">
        <v>1546</v>
      </c>
      <c r="N329" s="305"/>
      <c r="O329" s="305"/>
      <c r="P329" s="305"/>
      <c r="Q329" s="305"/>
      <c r="R329" s="305"/>
      <c r="S329" s="305"/>
      <c r="T329" s="305"/>
      <c r="U329" s="305"/>
      <c r="V329" s="305" t="s">
        <v>1351</v>
      </c>
      <c r="W329" s="311"/>
      <c r="X329" s="305"/>
    </row>
    <row r="330" spans="1:43" s="592" customFormat="1" ht="13.5" customHeight="1">
      <c r="B330" s="309"/>
      <c r="C330" s="310"/>
      <c r="D330" s="591" t="s">
        <v>1263</v>
      </c>
      <c r="E330" s="308" t="s">
        <v>1459</v>
      </c>
      <c r="F330" s="596" t="s">
        <v>2406</v>
      </c>
      <c r="G330" s="596" t="s">
        <v>3345</v>
      </c>
      <c r="H330" s="596" t="s">
        <v>3420</v>
      </c>
      <c r="I330" s="596" t="s">
        <v>1461</v>
      </c>
      <c r="J330" s="308" t="s">
        <v>180</v>
      </c>
      <c r="K330" s="305"/>
      <c r="L330" s="305"/>
      <c r="M330" s="596" t="s">
        <v>1546</v>
      </c>
      <c r="N330" s="305"/>
      <c r="O330" s="305"/>
      <c r="P330" s="305"/>
      <c r="Q330" s="305"/>
      <c r="R330" s="305"/>
      <c r="S330" s="305"/>
      <c r="T330" s="305"/>
      <c r="U330" s="305"/>
      <c r="V330" s="305" t="s">
        <v>1351</v>
      </c>
      <c r="W330" s="311"/>
      <c r="X330" s="305"/>
    </row>
    <row r="331" spans="1:43" s="592" customFormat="1">
      <c r="A331" s="720" t="s">
        <v>1448</v>
      </c>
      <c r="B331" s="309"/>
      <c r="C331" s="310"/>
      <c r="D331" s="591" t="s">
        <v>1263</v>
      </c>
      <c r="E331" s="308" t="s">
        <v>1459</v>
      </c>
      <c r="F331" s="596" t="s">
        <v>2406</v>
      </c>
      <c r="G331" s="596" t="s">
        <v>3346</v>
      </c>
      <c r="H331" s="596" t="s">
        <v>3421</v>
      </c>
      <c r="I331" s="596" t="s">
        <v>1461</v>
      </c>
      <c r="J331" s="308" t="s">
        <v>180</v>
      </c>
      <c r="K331" s="305"/>
      <c r="L331" s="305"/>
      <c r="M331" s="596" t="s">
        <v>1546</v>
      </c>
      <c r="N331" s="305"/>
      <c r="O331" s="305"/>
      <c r="P331" s="305"/>
      <c r="Q331" s="305"/>
      <c r="R331" s="305"/>
      <c r="S331" s="305"/>
      <c r="T331" s="305"/>
      <c r="U331" s="305"/>
      <c r="V331" s="305" t="s">
        <v>1351</v>
      </c>
      <c r="W331" s="311"/>
      <c r="X331" s="305"/>
      <c r="Y331" s="721"/>
      <c r="Z331" s="721"/>
      <c r="AA331" s="721"/>
      <c r="AB331" s="721"/>
      <c r="AC331" s="721"/>
      <c r="AD331" s="721"/>
      <c r="AE331" s="721"/>
      <c r="AF331" s="721"/>
      <c r="AG331" s="721"/>
      <c r="AH331" s="721"/>
      <c r="AI331" s="721"/>
      <c r="AJ331" s="721"/>
      <c r="AK331" s="721"/>
      <c r="AL331" s="721"/>
      <c r="AM331" s="721"/>
      <c r="AN331" s="721"/>
      <c r="AO331" s="721"/>
      <c r="AP331" s="721"/>
      <c r="AQ331" s="721"/>
    </row>
    <row r="332" spans="1:43" s="592" customFormat="1" ht="12.75" customHeight="1">
      <c r="A332" s="308">
        <v>1</v>
      </c>
      <c r="B332" s="309"/>
      <c r="C332" s="310"/>
      <c r="D332" s="591" t="s">
        <v>1263</v>
      </c>
      <c r="E332" s="308" t="s">
        <v>1459</v>
      </c>
      <c r="F332" s="596" t="s">
        <v>2406</v>
      </c>
      <c r="G332" s="596" t="s">
        <v>3347</v>
      </c>
      <c r="H332" s="596" t="s">
        <v>3422</v>
      </c>
      <c r="I332" s="596" t="s">
        <v>1461</v>
      </c>
      <c r="J332" s="308" t="s">
        <v>180</v>
      </c>
      <c r="K332" s="305"/>
      <c r="L332" s="305"/>
      <c r="M332" s="596" t="s">
        <v>1546</v>
      </c>
      <c r="N332" s="305"/>
      <c r="O332" s="305"/>
      <c r="P332" s="305"/>
      <c r="Q332" s="305"/>
      <c r="R332" s="305"/>
      <c r="S332" s="305"/>
      <c r="T332" s="305"/>
      <c r="U332" s="305"/>
      <c r="V332" s="305" t="s">
        <v>1351</v>
      </c>
      <c r="W332" s="311"/>
      <c r="X332" s="305"/>
      <c r="Y332" s="722"/>
      <c r="Z332" s="722"/>
      <c r="AA332" s="722"/>
      <c r="AB332" s="722"/>
      <c r="AC332" s="722"/>
      <c r="AD332" s="722"/>
      <c r="AE332" s="722"/>
      <c r="AF332" s="722"/>
      <c r="AG332" s="722"/>
      <c r="AH332" s="722"/>
      <c r="AI332" s="723"/>
      <c r="AJ332" s="723"/>
      <c r="AK332" s="723"/>
      <c r="AL332" s="723"/>
      <c r="AM332" s="723"/>
    </row>
    <row r="333" spans="1:43" s="592" customFormat="1" ht="12.75" customHeight="1">
      <c r="A333" s="308">
        <v>2</v>
      </c>
      <c r="B333" s="309"/>
      <c r="C333" s="310"/>
      <c r="D333" s="591" t="s">
        <v>1263</v>
      </c>
      <c r="E333" s="308" t="s">
        <v>1459</v>
      </c>
      <c r="F333" s="596" t="s">
        <v>2406</v>
      </c>
      <c r="G333" s="596" t="s">
        <v>3348</v>
      </c>
      <c r="H333" s="596" t="s">
        <v>3423</v>
      </c>
      <c r="I333" s="596" t="s">
        <v>1461</v>
      </c>
      <c r="J333" s="308" t="s">
        <v>180</v>
      </c>
      <c r="K333" s="305"/>
      <c r="L333" s="305"/>
      <c r="M333" s="596" t="s">
        <v>1546</v>
      </c>
      <c r="N333" s="305"/>
      <c r="O333" s="305"/>
      <c r="P333" s="305"/>
      <c r="Q333" s="305"/>
      <c r="R333" s="305"/>
      <c r="S333" s="305"/>
      <c r="T333" s="305"/>
      <c r="U333" s="305"/>
      <c r="V333" s="305" t="s">
        <v>1351</v>
      </c>
      <c r="W333" s="311"/>
      <c r="X333" s="305"/>
      <c r="Y333" s="724"/>
      <c r="Z333" s="722"/>
      <c r="AA333" s="722"/>
      <c r="AB333" s="722"/>
      <c r="AC333" s="722"/>
      <c r="AD333" s="722"/>
      <c r="AE333" s="722"/>
      <c r="AF333" s="722"/>
      <c r="AG333" s="722"/>
      <c r="AH333" s="722"/>
      <c r="AI333" s="723"/>
      <c r="AJ333" s="723"/>
      <c r="AK333" s="723"/>
      <c r="AL333" s="723"/>
      <c r="AM333" s="723"/>
    </row>
    <row r="334" spans="1:43" s="592" customFormat="1" ht="12.75" customHeight="1">
      <c r="A334" s="308">
        <v>3</v>
      </c>
      <c r="B334" s="309"/>
      <c r="C334" s="310"/>
      <c r="D334" s="591" t="s">
        <v>1263</v>
      </c>
      <c r="E334" s="308" t="s">
        <v>1459</v>
      </c>
      <c r="F334" s="596" t="s">
        <v>2406</v>
      </c>
      <c r="G334" s="596" t="s">
        <v>3349</v>
      </c>
      <c r="H334" s="596" t="s">
        <v>3424</v>
      </c>
      <c r="I334" s="596" t="s">
        <v>1461</v>
      </c>
      <c r="J334" s="308" t="s">
        <v>180</v>
      </c>
      <c r="K334" s="305"/>
      <c r="L334" s="305"/>
      <c r="M334" s="596" t="s">
        <v>1546</v>
      </c>
      <c r="N334" s="305"/>
      <c r="O334" s="305"/>
      <c r="P334" s="305"/>
      <c r="Q334" s="305"/>
      <c r="R334" s="305"/>
      <c r="S334" s="305"/>
      <c r="T334" s="305"/>
      <c r="U334" s="305"/>
      <c r="V334" s="305" t="s">
        <v>1351</v>
      </c>
      <c r="W334" s="311"/>
      <c r="X334" s="305"/>
      <c r="Y334" s="722"/>
      <c r="Z334" s="722"/>
      <c r="AA334" s="722"/>
      <c r="AB334" s="722"/>
      <c r="AC334" s="722"/>
      <c r="AD334" s="722"/>
      <c r="AE334" s="722"/>
      <c r="AF334" s="722"/>
      <c r="AG334" s="722"/>
      <c r="AH334" s="722"/>
      <c r="AI334" s="723"/>
      <c r="AJ334" s="723"/>
      <c r="AK334" s="723"/>
      <c r="AL334" s="723"/>
      <c r="AM334" s="723"/>
    </row>
    <row r="335" spans="1:43" s="592" customFormat="1" ht="12.75" customHeight="1">
      <c r="A335" s="308">
        <v>4</v>
      </c>
      <c r="B335" s="309"/>
      <c r="C335" s="310"/>
      <c r="D335" s="591" t="s">
        <v>1263</v>
      </c>
      <c r="E335" s="308" t="s">
        <v>1459</v>
      </c>
      <c r="F335" s="596" t="s">
        <v>2406</v>
      </c>
      <c r="G335" s="596" t="s">
        <v>3350</v>
      </c>
      <c r="H335" s="596" t="s">
        <v>3425</v>
      </c>
      <c r="I335" s="596" t="s">
        <v>1461</v>
      </c>
      <c r="J335" s="308" t="s">
        <v>180</v>
      </c>
      <c r="K335" s="305"/>
      <c r="L335" s="305"/>
      <c r="M335" s="596" t="s">
        <v>1546</v>
      </c>
      <c r="N335" s="305"/>
      <c r="O335" s="305"/>
      <c r="P335" s="305"/>
      <c r="Q335" s="305"/>
      <c r="R335" s="305"/>
      <c r="S335" s="305"/>
      <c r="T335" s="305"/>
      <c r="U335" s="305"/>
      <c r="V335" s="305" t="s">
        <v>1351</v>
      </c>
      <c r="W335" s="311"/>
      <c r="X335" s="305"/>
      <c r="Y335" s="722"/>
      <c r="Z335" s="722"/>
      <c r="AA335" s="722"/>
      <c r="AB335" s="722"/>
      <c r="AC335" s="722"/>
      <c r="AD335" s="722"/>
      <c r="AE335" s="722"/>
      <c r="AF335" s="722"/>
      <c r="AG335" s="722"/>
      <c r="AH335" s="722"/>
      <c r="AI335" s="723"/>
      <c r="AJ335" s="723"/>
      <c r="AK335" s="723"/>
      <c r="AL335" s="723"/>
      <c r="AM335" s="723"/>
    </row>
    <row r="336" spans="1:43" s="592" customFormat="1" ht="12.75" customHeight="1">
      <c r="A336" s="308">
        <v>5</v>
      </c>
      <c r="B336" s="309"/>
      <c r="C336" s="310"/>
      <c r="D336" s="591" t="s">
        <v>1263</v>
      </c>
      <c r="E336" s="308" t="s">
        <v>1459</v>
      </c>
      <c r="F336" s="596" t="s">
        <v>2406</v>
      </c>
      <c r="G336" s="596" t="s">
        <v>3351</v>
      </c>
      <c r="H336" s="596" t="s">
        <v>3426</v>
      </c>
      <c r="I336" s="596" t="s">
        <v>1461</v>
      </c>
      <c r="J336" s="308" t="s">
        <v>180</v>
      </c>
      <c r="K336" s="305"/>
      <c r="L336" s="305"/>
      <c r="M336" s="596" t="s">
        <v>1546</v>
      </c>
      <c r="N336" s="305"/>
      <c r="O336" s="305"/>
      <c r="P336" s="305"/>
      <c r="Q336" s="305"/>
      <c r="R336" s="305"/>
      <c r="S336" s="305"/>
      <c r="T336" s="305"/>
      <c r="U336" s="305"/>
      <c r="V336" s="305" t="s">
        <v>1351</v>
      </c>
      <c r="W336" s="311"/>
      <c r="X336" s="305"/>
      <c r="Y336" s="722"/>
      <c r="Z336" s="722"/>
      <c r="AA336" s="722"/>
      <c r="AB336" s="722"/>
      <c r="AC336" s="722"/>
      <c r="AD336" s="722"/>
      <c r="AE336" s="722"/>
      <c r="AF336" s="722"/>
      <c r="AG336" s="722"/>
      <c r="AH336" s="722"/>
      <c r="AI336" s="723"/>
      <c r="AJ336" s="723"/>
      <c r="AK336" s="723"/>
      <c r="AL336" s="723"/>
      <c r="AM336" s="723"/>
    </row>
    <row r="337" spans="1:39" s="592" customFormat="1" ht="12.75" customHeight="1">
      <c r="A337" s="308">
        <v>6</v>
      </c>
      <c r="B337" s="309"/>
      <c r="C337" s="310"/>
      <c r="D337" s="591" t="s">
        <v>1263</v>
      </c>
      <c r="E337" s="308" t="s">
        <v>1459</v>
      </c>
      <c r="F337" s="596" t="s">
        <v>2406</v>
      </c>
      <c r="G337" s="596" t="s">
        <v>3352</v>
      </c>
      <c r="H337" s="596" t="s">
        <v>3427</v>
      </c>
      <c r="I337" s="596" t="s">
        <v>1461</v>
      </c>
      <c r="J337" s="308" t="s">
        <v>180</v>
      </c>
      <c r="K337" s="305"/>
      <c r="L337" s="305"/>
      <c r="M337" s="596" t="s">
        <v>1546</v>
      </c>
      <c r="N337" s="305"/>
      <c r="O337" s="305"/>
      <c r="P337" s="305"/>
      <c r="Q337" s="305"/>
      <c r="R337" s="305"/>
      <c r="S337" s="305"/>
      <c r="T337" s="305"/>
      <c r="U337" s="305"/>
      <c r="V337" s="305" t="s">
        <v>1351</v>
      </c>
      <c r="W337" s="311"/>
      <c r="X337" s="305"/>
      <c r="Y337" s="722"/>
      <c r="Z337" s="722"/>
      <c r="AA337" s="722"/>
      <c r="AB337" s="722"/>
      <c r="AC337" s="722"/>
      <c r="AD337" s="722"/>
      <c r="AE337" s="722"/>
      <c r="AF337" s="722"/>
      <c r="AG337" s="722"/>
      <c r="AH337" s="722"/>
      <c r="AI337" s="723"/>
      <c r="AJ337" s="723"/>
      <c r="AK337" s="723"/>
      <c r="AL337" s="723"/>
      <c r="AM337" s="723"/>
    </row>
    <row r="338" spans="1:39" s="592" customFormat="1" ht="12.75" customHeight="1">
      <c r="A338" s="308">
        <v>7</v>
      </c>
      <c r="B338" s="309"/>
      <c r="C338" s="310"/>
      <c r="D338" s="591" t="s">
        <v>1263</v>
      </c>
      <c r="E338" s="308" t="s">
        <v>1459</v>
      </c>
      <c r="F338" s="596" t="s">
        <v>2406</v>
      </c>
      <c r="G338" s="596" t="s">
        <v>3353</v>
      </c>
      <c r="H338" s="596" t="s">
        <v>3428</v>
      </c>
      <c r="I338" s="596" t="s">
        <v>1461</v>
      </c>
      <c r="J338" s="308" t="s">
        <v>180</v>
      </c>
      <c r="K338" s="305"/>
      <c r="L338" s="305"/>
      <c r="M338" s="596" t="s">
        <v>1546</v>
      </c>
      <c r="N338" s="305"/>
      <c r="O338" s="305"/>
      <c r="P338" s="305"/>
      <c r="Q338" s="305"/>
      <c r="R338" s="305"/>
      <c r="S338" s="305"/>
      <c r="T338" s="305"/>
      <c r="U338" s="305"/>
      <c r="V338" s="305" t="s">
        <v>1351</v>
      </c>
      <c r="W338" s="311"/>
      <c r="X338" s="305"/>
      <c r="Y338" s="722"/>
      <c r="Z338" s="722"/>
      <c r="AA338" s="722"/>
      <c r="AB338" s="722"/>
      <c r="AC338" s="722"/>
      <c r="AD338" s="722"/>
      <c r="AE338" s="722"/>
      <c r="AF338" s="722"/>
      <c r="AG338" s="722"/>
      <c r="AH338" s="722"/>
      <c r="AI338" s="723"/>
      <c r="AJ338" s="723"/>
      <c r="AK338" s="723"/>
      <c r="AL338" s="723"/>
      <c r="AM338" s="723"/>
    </row>
    <row r="339" spans="1:39" s="592" customFormat="1" ht="12.75" customHeight="1">
      <c r="A339" s="308">
        <v>8</v>
      </c>
      <c r="B339" s="309"/>
      <c r="C339" s="310"/>
      <c r="D339" s="591" t="s">
        <v>1263</v>
      </c>
      <c r="E339" s="308" t="s">
        <v>1459</v>
      </c>
      <c r="F339" s="596" t="s">
        <v>2406</v>
      </c>
      <c r="G339" s="596" t="s">
        <v>3354</v>
      </c>
      <c r="H339" s="596" t="s">
        <v>3429</v>
      </c>
      <c r="I339" s="596" t="s">
        <v>1461</v>
      </c>
      <c r="J339" s="308" t="s">
        <v>180</v>
      </c>
      <c r="K339" s="305"/>
      <c r="L339" s="305"/>
      <c r="M339" s="596" t="s">
        <v>1546</v>
      </c>
      <c r="N339" s="305"/>
      <c r="O339" s="305"/>
      <c r="P339" s="305"/>
      <c r="Q339" s="305"/>
      <c r="R339" s="305"/>
      <c r="S339" s="305"/>
      <c r="T339" s="305"/>
      <c r="U339" s="305"/>
      <c r="V339" s="305" t="s">
        <v>1351</v>
      </c>
      <c r="W339" s="311"/>
      <c r="X339" s="305"/>
      <c r="Y339" s="722"/>
      <c r="Z339" s="722"/>
      <c r="AA339" s="722"/>
      <c r="AB339" s="722"/>
      <c r="AC339" s="722"/>
      <c r="AD339" s="722"/>
      <c r="AE339" s="722"/>
      <c r="AF339" s="722"/>
      <c r="AG339" s="722"/>
      <c r="AH339" s="722"/>
      <c r="AI339" s="723"/>
      <c r="AJ339" s="723"/>
      <c r="AK339" s="723"/>
      <c r="AL339" s="723"/>
      <c r="AM339" s="723"/>
    </row>
    <row r="340" spans="1:39" s="592" customFormat="1" ht="12.75" customHeight="1">
      <c r="A340" s="308">
        <v>9</v>
      </c>
      <c r="B340" s="309"/>
      <c r="C340" s="310"/>
      <c r="D340" s="591" t="s">
        <v>1263</v>
      </c>
      <c r="E340" s="308" t="s">
        <v>1459</v>
      </c>
      <c r="F340" s="596" t="s">
        <v>2406</v>
      </c>
      <c r="G340" s="596" t="s">
        <v>3355</v>
      </c>
      <c r="H340" s="596" t="s">
        <v>3430</v>
      </c>
      <c r="I340" s="596" t="s">
        <v>1461</v>
      </c>
      <c r="J340" s="308" t="s">
        <v>180</v>
      </c>
      <c r="K340" s="305"/>
      <c r="L340" s="305"/>
      <c r="M340" s="596" t="s">
        <v>1546</v>
      </c>
      <c r="N340" s="305"/>
      <c r="O340" s="305"/>
      <c r="P340" s="305"/>
      <c r="Q340" s="305"/>
      <c r="R340" s="305"/>
      <c r="S340" s="305"/>
      <c r="T340" s="305"/>
      <c r="U340" s="305"/>
      <c r="V340" s="305" t="s">
        <v>1351</v>
      </c>
      <c r="W340" s="311"/>
      <c r="X340" s="305"/>
      <c r="Y340" s="722"/>
      <c r="Z340" s="722"/>
      <c r="AA340" s="722"/>
      <c r="AB340" s="722"/>
      <c r="AC340" s="722"/>
      <c r="AD340" s="722"/>
      <c r="AE340" s="722"/>
      <c r="AF340" s="722"/>
      <c r="AG340" s="722"/>
      <c r="AH340" s="722"/>
      <c r="AI340" s="723"/>
      <c r="AJ340" s="723"/>
      <c r="AK340" s="723"/>
      <c r="AL340" s="723"/>
      <c r="AM340" s="723"/>
    </row>
    <row r="341" spans="1:39" s="592" customFormat="1" ht="12.75" customHeight="1">
      <c r="A341" s="308">
        <v>10</v>
      </c>
      <c r="B341" s="309"/>
      <c r="C341" s="310"/>
      <c r="D341" s="591" t="s">
        <v>1263</v>
      </c>
      <c r="E341" s="308" t="s">
        <v>1459</v>
      </c>
      <c r="F341" s="596" t="s">
        <v>2406</v>
      </c>
      <c r="G341" s="596" t="s">
        <v>3356</v>
      </c>
      <c r="H341" s="596" t="s">
        <v>3431</v>
      </c>
      <c r="I341" s="596" t="s">
        <v>1461</v>
      </c>
      <c r="J341" s="308" t="s">
        <v>180</v>
      </c>
      <c r="K341" s="305"/>
      <c r="L341" s="305"/>
      <c r="M341" s="596" t="s">
        <v>1546</v>
      </c>
      <c r="N341" s="305"/>
      <c r="O341" s="305"/>
      <c r="P341" s="305"/>
      <c r="Q341" s="305"/>
      <c r="R341" s="305"/>
      <c r="S341" s="305"/>
      <c r="T341" s="305"/>
      <c r="U341" s="305"/>
      <c r="V341" s="305" t="s">
        <v>1351</v>
      </c>
      <c r="W341" s="311"/>
      <c r="X341" s="305"/>
      <c r="Y341" s="722"/>
      <c r="Z341" s="722"/>
      <c r="AA341" s="722"/>
      <c r="AB341" s="722"/>
      <c r="AC341" s="722"/>
      <c r="AD341" s="722"/>
      <c r="AE341" s="722"/>
      <c r="AF341" s="722"/>
      <c r="AG341" s="722"/>
      <c r="AH341" s="722"/>
      <c r="AI341" s="723"/>
      <c r="AJ341" s="723"/>
      <c r="AK341" s="723"/>
      <c r="AL341" s="723"/>
      <c r="AM341" s="723"/>
    </row>
    <row r="342" spans="1:39" s="592" customFormat="1" ht="12.75" customHeight="1">
      <c r="A342" s="308">
        <v>11</v>
      </c>
      <c r="B342" s="309"/>
      <c r="C342" s="310"/>
      <c r="D342" s="591" t="s">
        <v>1263</v>
      </c>
      <c r="E342" s="308" t="s">
        <v>1459</v>
      </c>
      <c r="F342" s="596" t="s">
        <v>2406</v>
      </c>
      <c r="G342" s="596" t="s">
        <v>3357</v>
      </c>
      <c r="H342" s="596" t="s">
        <v>3432</v>
      </c>
      <c r="I342" s="596" t="s">
        <v>1461</v>
      </c>
      <c r="J342" s="308" t="s">
        <v>180</v>
      </c>
      <c r="K342" s="305"/>
      <c r="L342" s="305"/>
      <c r="M342" s="596" t="s">
        <v>1546</v>
      </c>
      <c r="N342" s="305"/>
      <c r="O342" s="305"/>
      <c r="P342" s="305"/>
      <c r="Q342" s="305"/>
      <c r="R342" s="305"/>
      <c r="S342" s="305"/>
      <c r="T342" s="305"/>
      <c r="U342" s="305"/>
      <c r="V342" s="305" t="s">
        <v>1351</v>
      </c>
      <c r="W342" s="311"/>
      <c r="X342" s="305"/>
      <c r="Y342" s="722"/>
      <c r="Z342" s="722"/>
      <c r="AA342" s="722"/>
      <c r="AB342" s="722"/>
      <c r="AC342" s="722"/>
      <c r="AD342" s="722"/>
      <c r="AE342" s="722"/>
      <c r="AF342" s="722"/>
      <c r="AG342" s="722"/>
      <c r="AH342" s="722"/>
      <c r="AI342" s="723"/>
      <c r="AJ342" s="723"/>
      <c r="AK342" s="723"/>
      <c r="AL342" s="723"/>
      <c r="AM342" s="723"/>
    </row>
    <row r="343" spans="1:39" s="592" customFormat="1" ht="12.75" customHeight="1">
      <c r="A343" s="308">
        <v>12</v>
      </c>
      <c r="B343" s="309"/>
      <c r="C343" s="310"/>
      <c r="D343" s="591" t="s">
        <v>1263</v>
      </c>
      <c r="E343" s="308" t="s">
        <v>1459</v>
      </c>
      <c r="F343" s="596" t="s">
        <v>2406</v>
      </c>
      <c r="G343" s="596" t="s">
        <v>3358</v>
      </c>
      <c r="H343" s="596" t="s">
        <v>3433</v>
      </c>
      <c r="I343" s="596" t="s">
        <v>1461</v>
      </c>
      <c r="J343" s="308" t="s">
        <v>180</v>
      </c>
      <c r="K343" s="305"/>
      <c r="L343" s="305"/>
      <c r="M343" s="596" t="s">
        <v>1546</v>
      </c>
      <c r="N343" s="305"/>
      <c r="O343" s="305"/>
      <c r="P343" s="305"/>
      <c r="Q343" s="305"/>
      <c r="R343" s="305"/>
      <c r="S343" s="305"/>
      <c r="T343" s="305"/>
      <c r="U343" s="305"/>
      <c r="V343" s="305" t="s">
        <v>1351</v>
      </c>
      <c r="W343" s="311"/>
      <c r="X343" s="305"/>
      <c r="Y343" s="722"/>
      <c r="Z343" s="722"/>
      <c r="AA343" s="722"/>
      <c r="AB343" s="722"/>
      <c r="AC343" s="722"/>
      <c r="AD343" s="722"/>
      <c r="AE343" s="722"/>
      <c r="AF343" s="722"/>
      <c r="AG343" s="722"/>
      <c r="AH343" s="722"/>
      <c r="AI343" s="723"/>
      <c r="AJ343" s="723"/>
      <c r="AK343" s="723"/>
      <c r="AL343" s="723"/>
      <c r="AM343" s="723"/>
    </row>
    <row r="344" spans="1:39" s="592" customFormat="1" ht="12.75" customHeight="1">
      <c r="A344" s="308">
        <v>13</v>
      </c>
      <c r="B344" s="309"/>
      <c r="C344" s="310"/>
      <c r="D344" s="591" t="s">
        <v>1263</v>
      </c>
      <c r="E344" s="308" t="s">
        <v>1459</v>
      </c>
      <c r="F344" s="596" t="s">
        <v>2406</v>
      </c>
      <c r="G344" s="596" t="s">
        <v>3359</v>
      </c>
      <c r="H344" s="596" t="s">
        <v>3434</v>
      </c>
      <c r="I344" s="596" t="s">
        <v>1461</v>
      </c>
      <c r="J344" s="308" t="s">
        <v>180</v>
      </c>
      <c r="K344" s="305"/>
      <c r="L344" s="305"/>
      <c r="M344" s="596" t="s">
        <v>1546</v>
      </c>
      <c r="N344" s="305"/>
      <c r="O344" s="305"/>
      <c r="P344" s="305"/>
      <c r="Q344" s="305"/>
      <c r="R344" s="305"/>
      <c r="S344" s="305"/>
      <c r="T344" s="305"/>
      <c r="U344" s="305"/>
      <c r="V344" s="305" t="s">
        <v>1351</v>
      </c>
      <c r="W344" s="311"/>
      <c r="X344" s="305"/>
      <c r="Y344" s="722"/>
      <c r="Z344" s="722"/>
      <c r="AA344" s="722"/>
      <c r="AB344" s="722"/>
      <c r="AC344" s="722"/>
      <c r="AD344" s="722"/>
      <c r="AE344" s="722"/>
      <c r="AF344" s="722"/>
      <c r="AG344" s="722"/>
      <c r="AH344" s="722"/>
      <c r="AI344" s="723"/>
      <c r="AJ344" s="723"/>
      <c r="AK344" s="723"/>
      <c r="AL344" s="723"/>
      <c r="AM344" s="723"/>
    </row>
    <row r="345" spans="1:39" s="592" customFormat="1" ht="12.75" customHeight="1">
      <c r="A345" s="308">
        <v>14</v>
      </c>
      <c r="B345" s="309"/>
      <c r="C345" s="310"/>
      <c r="D345" s="591" t="s">
        <v>1263</v>
      </c>
      <c r="E345" s="308" t="s">
        <v>1459</v>
      </c>
      <c r="F345" s="596" t="s">
        <v>2406</v>
      </c>
      <c r="G345" s="596" t="s">
        <v>3360</v>
      </c>
      <c r="H345" s="596" t="s">
        <v>3435</v>
      </c>
      <c r="I345" s="596" t="s">
        <v>1461</v>
      </c>
      <c r="J345" s="308" t="s">
        <v>180</v>
      </c>
      <c r="K345" s="305"/>
      <c r="L345" s="305"/>
      <c r="M345" s="596" t="s">
        <v>1546</v>
      </c>
      <c r="N345" s="305"/>
      <c r="O345" s="305"/>
      <c r="P345" s="305"/>
      <c r="Q345" s="305"/>
      <c r="R345" s="305"/>
      <c r="S345" s="305"/>
      <c r="T345" s="305"/>
      <c r="U345" s="305"/>
      <c r="V345" s="305" t="s">
        <v>1351</v>
      </c>
      <c r="W345" s="311"/>
      <c r="X345" s="305"/>
      <c r="Y345" s="722"/>
      <c r="Z345" s="722"/>
      <c r="AA345" s="722"/>
      <c r="AB345" s="722"/>
      <c r="AC345" s="722"/>
      <c r="AD345" s="722"/>
      <c r="AE345" s="722"/>
      <c r="AF345" s="722"/>
      <c r="AG345" s="722"/>
      <c r="AH345" s="722"/>
      <c r="AI345" s="723"/>
      <c r="AJ345" s="723"/>
      <c r="AK345" s="723"/>
      <c r="AL345" s="723"/>
      <c r="AM345" s="723"/>
    </row>
    <row r="346" spans="1:39" s="592" customFormat="1" ht="12.75" customHeight="1">
      <c r="A346" s="308">
        <v>15</v>
      </c>
      <c r="B346" s="309"/>
      <c r="C346" s="310"/>
      <c r="D346" s="591" t="s">
        <v>1263</v>
      </c>
      <c r="E346" s="308" t="s">
        <v>1459</v>
      </c>
      <c r="F346" s="596" t="s">
        <v>2406</v>
      </c>
      <c r="G346" s="596" t="s">
        <v>3361</v>
      </c>
      <c r="H346" s="596" t="s">
        <v>3436</v>
      </c>
      <c r="I346" s="596" t="s">
        <v>1461</v>
      </c>
      <c r="J346" s="308" t="s">
        <v>180</v>
      </c>
      <c r="K346" s="305"/>
      <c r="L346" s="305"/>
      <c r="M346" s="596" t="s">
        <v>1546</v>
      </c>
      <c r="N346" s="305"/>
      <c r="O346" s="305"/>
      <c r="P346" s="305"/>
      <c r="Q346" s="305"/>
      <c r="R346" s="305"/>
      <c r="S346" s="305"/>
      <c r="T346" s="305"/>
      <c r="U346" s="305"/>
      <c r="V346" s="305" t="s">
        <v>1351</v>
      </c>
      <c r="W346" s="311"/>
      <c r="X346" s="305"/>
      <c r="Y346" s="722"/>
      <c r="Z346" s="722"/>
      <c r="AA346" s="722"/>
      <c r="AB346" s="722"/>
      <c r="AC346" s="722"/>
      <c r="AD346" s="722"/>
      <c r="AE346" s="722"/>
      <c r="AF346" s="722"/>
      <c r="AG346" s="722"/>
      <c r="AH346" s="722"/>
      <c r="AI346" s="723"/>
      <c r="AJ346" s="723"/>
      <c r="AK346" s="723"/>
      <c r="AL346" s="723"/>
      <c r="AM346" s="723"/>
    </row>
    <row r="347" spans="1:39" s="308" customFormat="1" ht="12.75" customHeight="1">
      <c r="A347" s="308">
        <v>16</v>
      </c>
      <c r="B347" s="309"/>
      <c r="C347" s="310"/>
      <c r="D347" s="591" t="s">
        <v>1263</v>
      </c>
      <c r="E347" s="308" t="s">
        <v>1459</v>
      </c>
      <c r="F347" s="596" t="s">
        <v>1565</v>
      </c>
      <c r="G347" s="596" t="s">
        <v>3362</v>
      </c>
      <c r="H347" s="596" t="s">
        <v>3437</v>
      </c>
      <c r="I347" s="596" t="s">
        <v>1867</v>
      </c>
      <c r="J347" s="308" t="s">
        <v>180</v>
      </c>
      <c r="K347" s="305"/>
      <c r="L347" s="305"/>
      <c r="M347" s="596" t="s">
        <v>1184</v>
      </c>
      <c r="N347" s="305"/>
      <c r="O347" s="305"/>
      <c r="P347" s="305"/>
      <c r="Q347" s="305"/>
      <c r="R347" s="305"/>
      <c r="S347" s="305"/>
      <c r="T347" s="305"/>
      <c r="U347" s="305"/>
      <c r="V347" s="305" t="s">
        <v>1351</v>
      </c>
      <c r="W347" s="311"/>
      <c r="X347" s="305"/>
      <c r="Y347" s="724"/>
      <c r="Z347" s="724"/>
      <c r="AA347" s="724"/>
      <c r="AB347" s="724"/>
      <c r="AC347" s="724"/>
      <c r="AD347" s="724"/>
      <c r="AE347" s="724"/>
      <c r="AF347" s="724"/>
      <c r="AG347" s="724"/>
      <c r="AH347" s="724"/>
      <c r="AI347" s="725"/>
      <c r="AJ347" s="725"/>
      <c r="AK347" s="725"/>
      <c r="AL347" s="725"/>
      <c r="AM347" s="725"/>
    </row>
    <row r="348" spans="1:39" s="592" customFormat="1" ht="13.5" customHeight="1">
      <c r="B348" s="309"/>
      <c r="C348" s="310"/>
      <c r="D348" s="591" t="s">
        <v>1263</v>
      </c>
      <c r="E348" s="308" t="s">
        <v>1459</v>
      </c>
      <c r="F348" s="596" t="s">
        <v>1565</v>
      </c>
      <c r="G348" s="596" t="s">
        <v>3363</v>
      </c>
      <c r="H348" s="596" t="s">
        <v>3438</v>
      </c>
      <c r="I348" s="596" t="s">
        <v>1393</v>
      </c>
      <c r="J348" s="308" t="s">
        <v>180</v>
      </c>
      <c r="K348" s="305"/>
      <c r="L348" s="305"/>
      <c r="M348" s="596" t="s">
        <v>1184</v>
      </c>
      <c r="N348" s="305"/>
      <c r="O348" s="305"/>
      <c r="P348" s="305"/>
      <c r="Q348" s="305"/>
      <c r="R348" s="305"/>
      <c r="S348" s="305"/>
      <c r="T348" s="305"/>
      <c r="U348" s="305"/>
      <c r="V348" s="305" t="s">
        <v>1351</v>
      </c>
      <c r="W348" s="311"/>
      <c r="X348" s="305"/>
    </row>
    <row r="349" spans="1:39" s="592" customFormat="1" ht="13.5" customHeight="1">
      <c r="B349" s="309"/>
      <c r="C349" s="310"/>
      <c r="D349" s="591" t="s">
        <v>1263</v>
      </c>
      <c r="E349" s="308" t="s">
        <v>1459</v>
      </c>
      <c r="F349" s="596" t="s">
        <v>1565</v>
      </c>
      <c r="G349" s="596" t="s">
        <v>3364</v>
      </c>
      <c r="H349" s="596" t="s">
        <v>3439</v>
      </c>
      <c r="I349" s="596" t="s">
        <v>1867</v>
      </c>
      <c r="J349" s="308" t="s">
        <v>180</v>
      </c>
      <c r="K349" s="305"/>
      <c r="L349" s="305"/>
      <c r="M349" s="596" t="s">
        <v>1184</v>
      </c>
      <c r="N349" s="305"/>
      <c r="O349" s="305"/>
      <c r="P349" s="305"/>
      <c r="Q349" s="305"/>
      <c r="R349" s="305"/>
      <c r="S349" s="305"/>
      <c r="T349" s="305"/>
      <c r="U349" s="305"/>
      <c r="V349" s="305" t="s">
        <v>1351</v>
      </c>
      <c r="W349" s="311"/>
      <c r="X349" s="305"/>
    </row>
    <row r="350" spans="1:39" s="592" customFormat="1" ht="13.5" customHeight="1">
      <c r="B350" s="309"/>
      <c r="C350" s="310"/>
      <c r="D350" s="591" t="s">
        <v>1263</v>
      </c>
      <c r="E350" s="308" t="s">
        <v>1459</v>
      </c>
      <c r="F350" s="596" t="s">
        <v>1565</v>
      </c>
      <c r="G350" s="596" t="s">
        <v>3365</v>
      </c>
      <c r="H350" s="596" t="s">
        <v>3440</v>
      </c>
      <c r="I350" s="596" t="s">
        <v>1461</v>
      </c>
      <c r="J350" s="308" t="s">
        <v>180</v>
      </c>
      <c r="K350" s="305"/>
      <c r="L350" s="305"/>
      <c r="M350" s="596" t="s">
        <v>1184</v>
      </c>
      <c r="N350" s="305"/>
      <c r="O350" s="305"/>
      <c r="P350" s="305"/>
      <c r="Q350" s="305"/>
      <c r="R350" s="305"/>
      <c r="S350" s="305"/>
      <c r="T350" s="305"/>
      <c r="U350" s="305"/>
      <c r="V350" s="305" t="s">
        <v>1351</v>
      </c>
      <c r="W350" s="311"/>
      <c r="X350" s="305"/>
    </row>
    <row r="351" spans="1:39" s="592" customFormat="1" ht="13.5" customHeight="1">
      <c r="B351" s="309"/>
      <c r="C351" s="310"/>
      <c r="D351" s="591" t="s">
        <v>1263</v>
      </c>
      <c r="E351" s="308" t="s">
        <v>1459</v>
      </c>
      <c r="F351" s="596" t="s">
        <v>1565</v>
      </c>
      <c r="G351" s="596" t="s">
        <v>3366</v>
      </c>
      <c r="H351" s="596" t="s">
        <v>3441</v>
      </c>
      <c r="I351" s="596" t="s">
        <v>1461</v>
      </c>
      <c r="J351" s="308" t="s">
        <v>180</v>
      </c>
      <c r="K351" s="305"/>
      <c r="L351" s="305"/>
      <c r="M351" s="596" t="s">
        <v>1184</v>
      </c>
      <c r="N351" s="305"/>
      <c r="O351" s="305"/>
      <c r="P351" s="305"/>
      <c r="Q351" s="305"/>
      <c r="R351" s="305"/>
      <c r="S351" s="305"/>
      <c r="T351" s="305"/>
      <c r="U351" s="305"/>
      <c r="V351" s="305" t="s">
        <v>1351</v>
      </c>
      <c r="W351" s="311"/>
      <c r="X351" s="305"/>
    </row>
    <row r="352" spans="1:39" s="592" customFormat="1" ht="13.5" customHeight="1">
      <c r="B352" s="309"/>
      <c r="C352" s="310"/>
      <c r="D352" s="591" t="s">
        <v>1263</v>
      </c>
      <c r="E352" s="308" t="s">
        <v>1459</v>
      </c>
      <c r="F352" s="596" t="s">
        <v>1565</v>
      </c>
      <c r="G352" s="596" t="s">
        <v>3367</v>
      </c>
      <c r="H352" s="596" t="s">
        <v>3442</v>
      </c>
      <c r="I352" s="596" t="s">
        <v>1461</v>
      </c>
      <c r="J352" s="308" t="s">
        <v>180</v>
      </c>
      <c r="K352" s="305"/>
      <c r="L352" s="305"/>
      <c r="M352" s="596" t="s">
        <v>1184</v>
      </c>
      <c r="N352" s="305"/>
      <c r="O352" s="305"/>
      <c r="P352" s="305"/>
      <c r="Q352" s="305"/>
      <c r="R352" s="305"/>
      <c r="S352" s="305"/>
      <c r="T352" s="305"/>
      <c r="U352" s="305"/>
      <c r="V352" s="305" t="s">
        <v>1351</v>
      </c>
      <c r="W352" s="311"/>
      <c r="X352" s="305"/>
    </row>
    <row r="353" spans="1:24" s="592" customFormat="1" ht="13.5" customHeight="1">
      <c r="B353" s="309"/>
      <c r="C353" s="310"/>
      <c r="D353" s="591" t="s">
        <v>1263</v>
      </c>
      <c r="E353" s="308" t="s">
        <v>1459</v>
      </c>
      <c r="F353" s="596" t="s">
        <v>1565</v>
      </c>
      <c r="G353" s="596" t="s">
        <v>3368</v>
      </c>
      <c r="H353" s="596" t="s">
        <v>3443</v>
      </c>
      <c r="I353" s="596" t="s">
        <v>1461</v>
      </c>
      <c r="J353" s="308" t="s">
        <v>180</v>
      </c>
      <c r="K353" s="305"/>
      <c r="L353" s="305"/>
      <c r="M353" s="596" t="s">
        <v>1184</v>
      </c>
      <c r="N353" s="305"/>
      <c r="O353" s="305"/>
      <c r="P353" s="305"/>
      <c r="Q353" s="305"/>
      <c r="R353" s="305"/>
      <c r="S353" s="305"/>
      <c r="T353" s="305"/>
      <c r="U353" s="305"/>
      <c r="V353" s="305" t="s">
        <v>1351</v>
      </c>
      <c r="W353" s="311"/>
      <c r="X353" s="305"/>
    </row>
    <row r="354" spans="1:24" s="592" customFormat="1" ht="13.5" customHeight="1">
      <c r="B354" s="309"/>
      <c r="C354" s="310"/>
      <c r="D354" s="591" t="s">
        <v>1263</v>
      </c>
      <c r="E354" s="308" t="s">
        <v>1459</v>
      </c>
      <c r="F354" s="596" t="s">
        <v>1565</v>
      </c>
      <c r="G354" s="596" t="s">
        <v>3369</v>
      </c>
      <c r="H354" s="596" t="s">
        <v>3444</v>
      </c>
      <c r="I354" s="596" t="s">
        <v>1393</v>
      </c>
      <c r="J354" s="308" t="s">
        <v>180</v>
      </c>
      <c r="K354" s="305"/>
      <c r="L354" s="305"/>
      <c r="M354" s="596" t="s">
        <v>1184</v>
      </c>
      <c r="N354" s="305"/>
      <c r="O354" s="305"/>
      <c r="P354" s="305"/>
      <c r="Q354" s="305"/>
      <c r="R354" s="305"/>
      <c r="S354" s="305"/>
      <c r="T354" s="305"/>
      <c r="U354" s="305"/>
      <c r="V354" s="305" t="s">
        <v>1351</v>
      </c>
      <c r="W354" s="311"/>
      <c r="X354" s="305"/>
    </row>
    <row r="355" spans="1:24" s="592" customFormat="1" ht="13.5" customHeight="1">
      <c r="B355" s="309"/>
      <c r="C355" s="310"/>
      <c r="D355" s="591" t="s">
        <v>1263</v>
      </c>
      <c r="E355" s="308" t="s">
        <v>1459</v>
      </c>
      <c r="F355" s="596" t="s">
        <v>1565</v>
      </c>
      <c r="G355" s="596" t="s">
        <v>3370</v>
      </c>
      <c r="H355" s="596" t="s">
        <v>3445</v>
      </c>
      <c r="I355" s="596" t="s">
        <v>1461</v>
      </c>
      <c r="J355" s="308" t="s">
        <v>180</v>
      </c>
      <c r="K355" s="305"/>
      <c r="L355" s="305"/>
      <c r="M355" s="596" t="s">
        <v>1184</v>
      </c>
      <c r="N355" s="305"/>
      <c r="O355" s="305"/>
      <c r="P355" s="305"/>
      <c r="Q355" s="305"/>
      <c r="R355" s="305"/>
      <c r="S355" s="305"/>
      <c r="T355" s="305"/>
      <c r="U355" s="305"/>
      <c r="V355" s="305" t="s">
        <v>1351</v>
      </c>
      <c r="W355" s="311"/>
      <c r="X355" s="305"/>
    </row>
    <row r="356" spans="1:24" s="592" customFormat="1" ht="13.5" customHeight="1">
      <c r="B356" s="309"/>
      <c r="C356" s="310"/>
      <c r="D356" s="591" t="s">
        <v>1263</v>
      </c>
      <c r="E356" s="308" t="s">
        <v>1459</v>
      </c>
      <c r="F356" s="376" t="s">
        <v>1535</v>
      </c>
      <c r="G356" s="376" t="s">
        <v>3371</v>
      </c>
      <c r="H356" s="376" t="s">
        <v>3446</v>
      </c>
      <c r="I356" s="596" t="s">
        <v>3468</v>
      </c>
      <c r="J356" s="308" t="s">
        <v>180</v>
      </c>
      <c r="K356" s="305"/>
      <c r="L356" s="305"/>
      <c r="M356" s="376" t="s">
        <v>3469</v>
      </c>
      <c r="N356" s="305"/>
      <c r="O356" s="305"/>
      <c r="P356" s="305"/>
      <c r="Q356" s="305"/>
      <c r="R356" s="305"/>
      <c r="S356" s="305"/>
      <c r="T356" s="305"/>
      <c r="U356" s="305"/>
      <c r="V356" s="305" t="s">
        <v>1351</v>
      </c>
      <c r="W356" s="311"/>
      <c r="X356" s="305"/>
    </row>
    <row r="357" spans="1:24" s="592" customFormat="1" ht="13.5" customHeight="1">
      <c r="B357" s="309"/>
      <c r="C357" s="310"/>
      <c r="D357" s="591" t="s">
        <v>1263</v>
      </c>
      <c r="E357" s="308" t="s">
        <v>1459</v>
      </c>
      <c r="F357" s="376" t="s">
        <v>1535</v>
      </c>
      <c r="G357" s="611" t="s">
        <v>3372</v>
      </c>
      <c r="H357" s="611" t="s">
        <v>3447</v>
      </c>
      <c r="I357" s="611" t="s">
        <v>1393</v>
      </c>
      <c r="J357" s="308" t="s">
        <v>180</v>
      </c>
      <c r="K357" s="305"/>
      <c r="L357" s="305"/>
      <c r="M357" s="376" t="s">
        <v>3469</v>
      </c>
      <c r="N357" s="305"/>
      <c r="O357" s="305"/>
      <c r="P357" s="305"/>
      <c r="Q357" s="305"/>
      <c r="R357" s="305"/>
      <c r="S357" s="305"/>
      <c r="T357" s="305"/>
      <c r="U357" s="305"/>
      <c r="V357" s="305" t="s">
        <v>1351</v>
      </c>
      <c r="W357" s="311"/>
      <c r="X357" s="305"/>
    </row>
    <row r="358" spans="1:24" s="592" customFormat="1" ht="14.25" customHeight="1">
      <c r="B358" s="309"/>
      <c r="C358" s="310"/>
      <c r="D358" s="591" t="s">
        <v>1263</v>
      </c>
      <c r="E358" s="308" t="s">
        <v>1459</v>
      </c>
      <c r="F358" s="376" t="s">
        <v>1535</v>
      </c>
      <c r="G358" s="376" t="s">
        <v>3373</v>
      </c>
      <c r="H358" s="376" t="s">
        <v>3448</v>
      </c>
      <c r="I358" s="596" t="s">
        <v>1393</v>
      </c>
      <c r="J358" s="308" t="s">
        <v>180</v>
      </c>
      <c r="K358" s="305"/>
      <c r="L358" s="305"/>
      <c r="M358" s="376" t="s">
        <v>3469</v>
      </c>
      <c r="N358" s="305"/>
      <c r="O358" s="305"/>
      <c r="P358" s="305"/>
      <c r="Q358" s="305"/>
      <c r="R358" s="305"/>
      <c r="S358" s="305"/>
      <c r="T358" s="305"/>
      <c r="U358" s="305"/>
      <c r="V358" s="305" t="s">
        <v>1351</v>
      </c>
      <c r="W358" s="311"/>
      <c r="X358" s="305"/>
    </row>
    <row r="359" spans="1:24" s="592" customFormat="1">
      <c r="B359" s="309"/>
      <c r="C359" s="310"/>
      <c r="D359" s="591" t="s">
        <v>1263</v>
      </c>
      <c r="E359" s="308" t="s">
        <v>1459</v>
      </c>
      <c r="F359" s="376" t="s">
        <v>1535</v>
      </c>
      <c r="G359" s="376" t="s">
        <v>3374</v>
      </c>
      <c r="H359" s="376" t="s">
        <v>3449</v>
      </c>
      <c r="I359" s="596" t="s">
        <v>1393</v>
      </c>
      <c r="J359" s="308" t="s">
        <v>180</v>
      </c>
      <c r="K359" s="305"/>
      <c r="L359" s="305"/>
      <c r="M359" s="376" t="s">
        <v>3469</v>
      </c>
      <c r="N359" s="305"/>
      <c r="O359" s="305"/>
      <c r="P359" s="305"/>
      <c r="Q359" s="305"/>
      <c r="R359" s="305"/>
      <c r="S359" s="305"/>
      <c r="T359" s="305"/>
      <c r="U359" s="305"/>
      <c r="V359" s="305" t="s">
        <v>1351</v>
      </c>
      <c r="W359" s="311"/>
      <c r="X359" s="305"/>
    </row>
    <row r="360" spans="1:24" s="592" customFormat="1">
      <c r="B360" s="309"/>
      <c r="C360" s="310"/>
      <c r="D360" s="591" t="s">
        <v>1263</v>
      </c>
      <c r="E360" s="308" t="s">
        <v>1459</v>
      </c>
      <c r="F360" s="376" t="s">
        <v>1535</v>
      </c>
      <c r="G360" s="376" t="s">
        <v>3375</v>
      </c>
      <c r="H360" s="376" t="s">
        <v>3450</v>
      </c>
      <c r="I360" s="596" t="s">
        <v>1867</v>
      </c>
      <c r="J360" s="308" t="s">
        <v>180</v>
      </c>
      <c r="K360" s="305"/>
      <c r="L360" s="305"/>
      <c r="M360" s="376" t="s">
        <v>3469</v>
      </c>
      <c r="N360" s="305"/>
      <c r="O360" s="305"/>
      <c r="P360" s="305"/>
      <c r="Q360" s="305"/>
      <c r="R360" s="305"/>
      <c r="S360" s="305"/>
      <c r="T360" s="305"/>
      <c r="U360" s="305"/>
      <c r="V360" s="305" t="s">
        <v>1351</v>
      </c>
      <c r="W360" s="311"/>
      <c r="X360" s="305"/>
    </row>
    <row r="361" spans="1:24" s="592" customFormat="1">
      <c r="B361" s="309"/>
      <c r="C361" s="310"/>
      <c r="D361" s="591" t="s">
        <v>1263</v>
      </c>
      <c r="E361" s="308" t="s">
        <v>1459</v>
      </c>
      <c r="F361" s="376" t="s">
        <v>1535</v>
      </c>
      <c r="G361" s="376" t="s">
        <v>3376</v>
      </c>
      <c r="H361" s="376" t="s">
        <v>3451</v>
      </c>
      <c r="I361" s="376" t="s">
        <v>1461</v>
      </c>
      <c r="J361" s="308" t="s">
        <v>180</v>
      </c>
      <c r="K361" s="305"/>
      <c r="L361" s="305"/>
      <c r="M361" s="376" t="s">
        <v>3469</v>
      </c>
      <c r="N361" s="305"/>
      <c r="O361" s="305"/>
      <c r="P361" s="305"/>
      <c r="Q361" s="305"/>
      <c r="R361" s="305"/>
      <c r="S361" s="305"/>
      <c r="T361" s="305"/>
      <c r="U361" s="305"/>
      <c r="V361" s="305" t="s">
        <v>1351</v>
      </c>
      <c r="W361" s="311"/>
      <c r="X361" s="305"/>
    </row>
    <row r="362" spans="1:24" s="592" customFormat="1">
      <c r="A362" s="592">
        <v>44</v>
      </c>
      <c r="B362" s="309"/>
      <c r="C362" s="310"/>
      <c r="D362" s="591" t="s">
        <v>1263</v>
      </c>
      <c r="E362" s="308" t="s">
        <v>1459</v>
      </c>
      <c r="F362" s="376" t="s">
        <v>1535</v>
      </c>
      <c r="G362" s="376" t="s">
        <v>3377</v>
      </c>
      <c r="H362" s="376" t="s">
        <v>3452</v>
      </c>
      <c r="I362" s="596" t="s">
        <v>1867</v>
      </c>
      <c r="J362" s="308" t="s">
        <v>180</v>
      </c>
      <c r="K362" s="305"/>
      <c r="L362" s="305"/>
      <c r="M362" s="376" t="s">
        <v>3469</v>
      </c>
      <c r="N362" s="305"/>
      <c r="O362" s="305"/>
      <c r="P362" s="305"/>
      <c r="Q362" s="305"/>
      <c r="R362" s="305"/>
      <c r="S362" s="305"/>
      <c r="T362" s="305"/>
      <c r="U362" s="305"/>
      <c r="V362" s="305" t="s">
        <v>1351</v>
      </c>
      <c r="W362" s="311"/>
      <c r="X362" s="305"/>
    </row>
    <row r="363" spans="1:24" s="592" customFormat="1">
      <c r="B363" s="309"/>
      <c r="C363" s="310"/>
      <c r="D363" s="591" t="s">
        <v>1263</v>
      </c>
      <c r="E363" s="308" t="s">
        <v>1459</v>
      </c>
      <c r="F363" s="376" t="s">
        <v>1535</v>
      </c>
      <c r="G363" s="376" t="s">
        <v>3378</v>
      </c>
      <c r="H363" s="376" t="s">
        <v>3453</v>
      </c>
      <c r="I363" s="376" t="s">
        <v>1867</v>
      </c>
      <c r="J363" s="308" t="s">
        <v>180</v>
      </c>
      <c r="K363" s="305"/>
      <c r="L363" s="305"/>
      <c r="M363" s="376" t="s">
        <v>3469</v>
      </c>
      <c r="N363" s="305"/>
      <c r="O363" s="305"/>
      <c r="P363" s="305"/>
      <c r="Q363" s="305"/>
      <c r="R363" s="305"/>
      <c r="S363" s="305"/>
      <c r="T363" s="305"/>
      <c r="U363" s="305"/>
      <c r="V363" s="305" t="s">
        <v>1351</v>
      </c>
      <c r="W363" s="311"/>
      <c r="X363" s="305"/>
    </row>
    <row r="364" spans="1:24" s="592" customFormat="1">
      <c r="B364" s="309"/>
      <c r="C364" s="310"/>
      <c r="D364" s="591" t="s">
        <v>1263</v>
      </c>
      <c r="E364" s="308" t="s">
        <v>1459</v>
      </c>
      <c r="F364" s="376" t="s">
        <v>1535</v>
      </c>
      <c r="G364" s="596" t="s">
        <v>3379</v>
      </c>
      <c r="H364" s="596" t="s">
        <v>3454</v>
      </c>
      <c r="I364" s="596" t="s">
        <v>1461</v>
      </c>
      <c r="J364" s="308" t="s">
        <v>180</v>
      </c>
      <c r="K364" s="305"/>
      <c r="L364" s="305"/>
      <c r="M364" s="376" t="s">
        <v>3469</v>
      </c>
      <c r="N364" s="305"/>
      <c r="O364" s="305"/>
      <c r="P364" s="305"/>
      <c r="Q364" s="305"/>
      <c r="R364" s="305"/>
      <c r="S364" s="305"/>
      <c r="T364" s="305"/>
      <c r="U364" s="305"/>
      <c r="V364" s="305" t="s">
        <v>1351</v>
      </c>
      <c r="W364" s="311"/>
      <c r="X364" s="305"/>
    </row>
    <row r="365" spans="1:24" s="592" customFormat="1">
      <c r="B365" s="309"/>
      <c r="C365" s="310"/>
      <c r="D365" s="591" t="s">
        <v>1263</v>
      </c>
      <c r="E365" s="308" t="s">
        <v>1459</v>
      </c>
      <c r="F365" s="376" t="s">
        <v>1535</v>
      </c>
      <c r="G365" s="596" t="s">
        <v>3380</v>
      </c>
      <c r="H365" s="596" t="s">
        <v>3455</v>
      </c>
      <c r="I365" s="596" t="s">
        <v>1461</v>
      </c>
      <c r="J365" s="308" t="s">
        <v>180</v>
      </c>
      <c r="K365" s="305"/>
      <c r="L365" s="305"/>
      <c r="M365" s="376" t="s">
        <v>3469</v>
      </c>
      <c r="N365" s="305"/>
      <c r="O365" s="305"/>
      <c r="P365" s="305"/>
      <c r="Q365" s="305"/>
      <c r="R365" s="305"/>
      <c r="S365" s="305"/>
      <c r="T365" s="305"/>
      <c r="U365" s="305"/>
      <c r="V365" s="305" t="s">
        <v>1351</v>
      </c>
      <c r="W365" s="311"/>
      <c r="X365" s="305"/>
    </row>
    <row r="366" spans="1:24" s="592" customFormat="1">
      <c r="B366" s="309"/>
      <c r="C366" s="310"/>
      <c r="D366" s="591" t="s">
        <v>1263</v>
      </c>
      <c r="E366" s="308" t="s">
        <v>1459</v>
      </c>
      <c r="F366" s="376" t="s">
        <v>1535</v>
      </c>
      <c r="G366" s="596" t="s">
        <v>3381</v>
      </c>
      <c r="H366" s="596" t="s">
        <v>3456</v>
      </c>
      <c r="I366" s="596" t="s">
        <v>1393</v>
      </c>
      <c r="J366" s="308" t="s">
        <v>180</v>
      </c>
      <c r="K366" s="305"/>
      <c r="L366" s="305"/>
      <c r="M366" s="376" t="s">
        <v>3469</v>
      </c>
      <c r="N366" s="305"/>
      <c r="O366" s="305"/>
      <c r="P366" s="305"/>
      <c r="Q366" s="305"/>
      <c r="R366" s="305"/>
      <c r="S366" s="305"/>
      <c r="T366" s="305"/>
      <c r="U366" s="305"/>
      <c r="V366" s="305" t="s">
        <v>1351</v>
      </c>
      <c r="W366" s="311"/>
      <c r="X366" s="305"/>
    </row>
    <row r="367" spans="1:24" s="592" customFormat="1">
      <c r="B367" s="309"/>
      <c r="C367" s="310"/>
      <c r="D367" s="591" t="s">
        <v>1263</v>
      </c>
      <c r="E367" s="308" t="s">
        <v>1459</v>
      </c>
      <c r="F367" s="376" t="s">
        <v>1535</v>
      </c>
      <c r="G367" s="596" t="s">
        <v>3382</v>
      </c>
      <c r="H367" s="596" t="s">
        <v>3457</v>
      </c>
      <c r="I367" s="596" t="s">
        <v>1461</v>
      </c>
      <c r="J367" s="308" t="s">
        <v>180</v>
      </c>
      <c r="K367" s="305"/>
      <c r="L367" s="305"/>
      <c r="M367" s="376" t="s">
        <v>3469</v>
      </c>
      <c r="N367" s="305"/>
      <c r="O367" s="305"/>
      <c r="P367" s="305"/>
      <c r="Q367" s="305"/>
      <c r="R367" s="305"/>
      <c r="S367" s="305"/>
      <c r="T367" s="305"/>
      <c r="U367" s="305"/>
      <c r="V367" s="305" t="s">
        <v>1351</v>
      </c>
      <c r="W367" s="311"/>
      <c r="X367" s="305"/>
    </row>
    <row r="368" spans="1:24" s="592" customFormat="1">
      <c r="B368" s="309"/>
      <c r="C368" s="310"/>
      <c r="D368" s="591" t="s">
        <v>1263</v>
      </c>
      <c r="E368" s="308" t="s">
        <v>1459</v>
      </c>
      <c r="F368" s="376" t="s">
        <v>1535</v>
      </c>
      <c r="G368" s="596" t="s">
        <v>3383</v>
      </c>
      <c r="H368" s="596" t="s">
        <v>3458</v>
      </c>
      <c r="I368" s="596" t="s">
        <v>1393</v>
      </c>
      <c r="J368" s="308" t="s">
        <v>180</v>
      </c>
      <c r="K368" s="305"/>
      <c r="L368" s="305"/>
      <c r="M368" s="376" t="s">
        <v>3469</v>
      </c>
      <c r="N368" s="305"/>
      <c r="O368" s="305"/>
      <c r="P368" s="305"/>
      <c r="Q368" s="305"/>
      <c r="R368" s="305"/>
      <c r="S368" s="305"/>
      <c r="T368" s="305"/>
      <c r="U368" s="305"/>
      <c r="V368" s="305" t="s">
        <v>1351</v>
      </c>
      <c r="W368" s="311"/>
      <c r="X368" s="305"/>
    </row>
    <row r="369" spans="2:24" s="592" customFormat="1">
      <c r="B369" s="309"/>
      <c r="C369" s="310"/>
      <c r="D369" s="591" t="s">
        <v>1263</v>
      </c>
      <c r="E369" s="308" t="s">
        <v>1459</v>
      </c>
      <c r="F369" s="376" t="s">
        <v>1535</v>
      </c>
      <c r="G369" s="596" t="s">
        <v>3384</v>
      </c>
      <c r="H369" s="596" t="s">
        <v>3459</v>
      </c>
      <c r="I369" s="596" t="s">
        <v>1867</v>
      </c>
      <c r="J369" s="308" t="s">
        <v>180</v>
      </c>
      <c r="K369" s="305"/>
      <c r="L369" s="305"/>
      <c r="M369" s="376" t="s">
        <v>3469</v>
      </c>
      <c r="N369" s="305"/>
      <c r="O369" s="305"/>
      <c r="P369" s="305"/>
      <c r="Q369" s="305"/>
      <c r="R369" s="305"/>
      <c r="S369" s="305"/>
      <c r="T369" s="305"/>
      <c r="U369" s="305"/>
      <c r="V369" s="305" t="s">
        <v>1351</v>
      </c>
      <c r="W369" s="311"/>
      <c r="X369" s="305"/>
    </row>
    <row r="370" spans="2:24" s="592" customFormat="1">
      <c r="B370" s="309"/>
      <c r="C370" s="310"/>
      <c r="D370" s="591" t="s">
        <v>1263</v>
      </c>
      <c r="E370" s="308" t="s">
        <v>1459</v>
      </c>
      <c r="F370" s="376" t="s">
        <v>1535</v>
      </c>
      <c r="G370" s="596" t="s">
        <v>3385</v>
      </c>
      <c r="H370" s="596" t="s">
        <v>3460</v>
      </c>
      <c r="I370" s="596" t="s">
        <v>1461</v>
      </c>
      <c r="J370" s="308" t="s">
        <v>180</v>
      </c>
      <c r="K370" s="305"/>
      <c r="L370" s="305"/>
      <c r="M370" s="376" t="s">
        <v>3469</v>
      </c>
      <c r="N370" s="305"/>
      <c r="O370" s="305"/>
      <c r="P370" s="305"/>
      <c r="Q370" s="305"/>
      <c r="R370" s="305"/>
      <c r="S370" s="305"/>
      <c r="T370" s="305"/>
      <c r="U370" s="305"/>
      <c r="V370" s="305" t="s">
        <v>1351</v>
      </c>
      <c r="W370" s="311"/>
      <c r="X370" s="305"/>
    </row>
    <row r="371" spans="2:24" s="592" customFormat="1">
      <c r="B371" s="309"/>
      <c r="C371" s="310"/>
      <c r="D371" s="591" t="s">
        <v>1263</v>
      </c>
      <c r="E371" s="308" t="s">
        <v>1459</v>
      </c>
      <c r="F371" s="376" t="s">
        <v>1535</v>
      </c>
      <c r="G371" s="596" t="s">
        <v>3386</v>
      </c>
      <c r="H371" s="596" t="s">
        <v>3461</v>
      </c>
      <c r="I371" s="596" t="s">
        <v>3468</v>
      </c>
      <c r="J371" s="308" t="s">
        <v>180</v>
      </c>
      <c r="K371" s="305"/>
      <c r="L371" s="305"/>
      <c r="M371" s="376" t="s">
        <v>3469</v>
      </c>
      <c r="N371" s="305"/>
      <c r="O371" s="305"/>
      <c r="P371" s="305"/>
      <c r="Q371" s="305"/>
      <c r="R371" s="305"/>
      <c r="S371" s="305"/>
      <c r="T371" s="305"/>
      <c r="U371" s="305"/>
      <c r="V371" s="305" t="s">
        <v>1351</v>
      </c>
      <c r="W371" s="311"/>
      <c r="X371" s="305"/>
    </row>
    <row r="372" spans="2:24" s="592" customFormat="1">
      <c r="B372" s="309"/>
      <c r="C372" s="310"/>
      <c r="D372" s="591" t="s">
        <v>1263</v>
      </c>
      <c r="E372" s="308" t="s">
        <v>1459</v>
      </c>
      <c r="F372" s="376" t="s">
        <v>1535</v>
      </c>
      <c r="G372" s="596" t="s">
        <v>3387</v>
      </c>
      <c r="H372" s="596" t="s">
        <v>3462</v>
      </c>
      <c r="I372" s="596" t="s">
        <v>1393</v>
      </c>
      <c r="J372" s="308" t="s">
        <v>180</v>
      </c>
      <c r="K372" s="305"/>
      <c r="L372" s="305"/>
      <c r="M372" s="376" t="s">
        <v>3469</v>
      </c>
      <c r="N372" s="305"/>
      <c r="O372" s="305"/>
      <c r="P372" s="305"/>
      <c r="Q372" s="305"/>
      <c r="R372" s="305"/>
      <c r="S372" s="305"/>
      <c r="T372" s="305"/>
      <c r="U372" s="305"/>
      <c r="V372" s="305" t="s">
        <v>1351</v>
      </c>
      <c r="W372" s="311"/>
      <c r="X372" s="305"/>
    </row>
    <row r="373" spans="2:24" s="592" customFormat="1">
      <c r="B373" s="309"/>
      <c r="C373" s="310"/>
      <c r="D373" s="591" t="s">
        <v>1263</v>
      </c>
      <c r="E373" s="308" t="s">
        <v>1459</v>
      </c>
      <c r="F373" s="376" t="s">
        <v>1535</v>
      </c>
      <c r="G373" s="596" t="s">
        <v>3388</v>
      </c>
      <c r="H373" s="596" t="s">
        <v>3463</v>
      </c>
      <c r="I373" s="596" t="s">
        <v>1393</v>
      </c>
      <c r="J373" s="308" t="s">
        <v>180</v>
      </c>
      <c r="K373" s="305"/>
      <c r="L373" s="305"/>
      <c r="M373" s="376" t="s">
        <v>3469</v>
      </c>
      <c r="N373" s="305"/>
      <c r="O373" s="305"/>
      <c r="P373" s="305"/>
      <c r="Q373" s="305"/>
      <c r="R373" s="305"/>
      <c r="S373" s="305"/>
      <c r="T373" s="305"/>
      <c r="U373" s="305"/>
      <c r="V373" s="305" t="s">
        <v>1351</v>
      </c>
      <c r="W373" s="311"/>
      <c r="X373" s="305"/>
    </row>
    <row r="374" spans="2:24" s="592" customFormat="1">
      <c r="B374" s="309"/>
      <c r="C374" s="310"/>
      <c r="D374" s="591" t="s">
        <v>1263</v>
      </c>
      <c r="E374" s="308" t="s">
        <v>1459</v>
      </c>
      <c r="F374" s="611" t="s">
        <v>3317</v>
      </c>
      <c r="G374" s="611" t="s">
        <v>3389</v>
      </c>
      <c r="H374" s="611" t="s">
        <v>3464</v>
      </c>
      <c r="I374" s="611" t="s">
        <v>1867</v>
      </c>
      <c r="J374" s="308" t="s">
        <v>180</v>
      </c>
      <c r="K374" s="305"/>
      <c r="L374" s="305"/>
      <c r="M374" s="376" t="s">
        <v>3469</v>
      </c>
      <c r="N374" s="305"/>
      <c r="O374" s="305"/>
      <c r="P374" s="305"/>
      <c r="Q374" s="305"/>
      <c r="R374" s="305"/>
      <c r="S374" s="305"/>
      <c r="T374" s="305"/>
      <c r="U374" s="305"/>
      <c r="V374" s="305" t="s">
        <v>1351</v>
      </c>
      <c r="W374" s="311"/>
      <c r="X374" s="305"/>
    </row>
    <row r="375" spans="2:24" s="592" customFormat="1">
      <c r="B375" s="309"/>
      <c r="C375" s="310"/>
      <c r="D375" s="591" t="s">
        <v>1263</v>
      </c>
      <c r="E375" s="308" t="s">
        <v>1459</v>
      </c>
      <c r="F375" s="611" t="s">
        <v>3317</v>
      </c>
      <c r="G375" s="611" t="s">
        <v>3390</v>
      </c>
      <c r="H375" s="611" t="s">
        <v>3465</v>
      </c>
      <c r="I375" s="594" t="s">
        <v>1461</v>
      </c>
      <c r="J375" s="308" t="s">
        <v>180</v>
      </c>
      <c r="K375" s="305"/>
      <c r="L375" s="305"/>
      <c r="M375" s="376" t="s">
        <v>3469</v>
      </c>
      <c r="N375" s="305"/>
      <c r="O375" s="305"/>
      <c r="P375" s="305"/>
      <c r="Q375" s="305"/>
      <c r="R375" s="305"/>
      <c r="S375" s="305"/>
      <c r="T375" s="305"/>
      <c r="U375" s="305"/>
      <c r="V375" s="305" t="s">
        <v>1351</v>
      </c>
      <c r="W375" s="311"/>
      <c r="X375" s="305"/>
    </row>
    <row r="376" spans="2:24" s="592" customFormat="1">
      <c r="B376" s="309"/>
      <c r="C376" s="310"/>
      <c r="D376" s="591" t="s">
        <v>1263</v>
      </c>
      <c r="E376" s="308" t="s">
        <v>1459</v>
      </c>
      <c r="F376" s="611" t="s">
        <v>3317</v>
      </c>
      <c r="G376" s="376" t="s">
        <v>3391</v>
      </c>
      <c r="H376" s="376" t="s">
        <v>3466</v>
      </c>
      <c r="I376" s="376" t="s">
        <v>1393</v>
      </c>
      <c r="J376" s="308" t="s">
        <v>180</v>
      </c>
      <c r="K376" s="305"/>
      <c r="L376" s="305"/>
      <c r="M376" s="376" t="s">
        <v>3469</v>
      </c>
      <c r="N376" s="305"/>
      <c r="O376" s="305"/>
      <c r="P376" s="305"/>
      <c r="Q376" s="305"/>
      <c r="R376" s="305"/>
      <c r="S376" s="305"/>
      <c r="T376" s="305"/>
      <c r="U376" s="305"/>
      <c r="V376" s="305" t="s">
        <v>1351</v>
      </c>
      <c r="W376" s="311"/>
      <c r="X376" s="305"/>
    </row>
    <row r="377" spans="2:24" s="592" customFormat="1">
      <c r="B377" s="309"/>
      <c r="C377" s="310"/>
      <c r="D377" s="591" t="s">
        <v>1263</v>
      </c>
      <c r="E377" s="308" t="s">
        <v>1459</v>
      </c>
      <c r="F377" s="611" t="s">
        <v>3317</v>
      </c>
      <c r="G377" s="376" t="s">
        <v>3392</v>
      </c>
      <c r="H377" s="376" t="s">
        <v>3467</v>
      </c>
      <c r="I377" s="376" t="s">
        <v>1393</v>
      </c>
      <c r="J377" s="308" t="s">
        <v>180</v>
      </c>
      <c r="K377" s="305"/>
      <c r="L377" s="305"/>
      <c r="M377" s="376" t="s">
        <v>3469</v>
      </c>
      <c r="N377" s="305"/>
      <c r="O377" s="305"/>
      <c r="P377" s="305"/>
      <c r="Q377" s="305"/>
      <c r="R377" s="305"/>
      <c r="S377" s="305"/>
      <c r="T377" s="305"/>
      <c r="U377" s="305"/>
      <c r="V377" s="305" t="s">
        <v>1351</v>
      </c>
      <c r="W377" s="311"/>
      <c r="X377" s="305"/>
    </row>
    <row r="378" spans="2:24">
      <c r="B378" s="393" t="s">
        <v>1441</v>
      </c>
      <c r="C378" s="613"/>
      <c r="D378" s="614"/>
      <c r="E378" s="229"/>
      <c r="F378" s="229">
        <f>SUBTOTAL(103,F9:F377)</f>
        <v>369</v>
      </c>
      <c r="G378" s="610"/>
      <c r="H378" s="229"/>
      <c r="I378" s="229"/>
      <c r="J378" s="229">
        <f>SUBTOTAL(103,J9:J377)</f>
        <v>369</v>
      </c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>
        <f>SUBTOTAL(103,V9:V377)</f>
        <v>369</v>
      </c>
      <c r="W378" s="229"/>
      <c r="X378" s="230"/>
    </row>
    <row r="379" spans="2:24">
      <c r="U379" s="72" t="s">
        <v>2238</v>
      </c>
      <c r="V379" s="72">
        <v>17</v>
      </c>
    </row>
    <row r="381" spans="2:24" ht="25.5">
      <c r="B381" s="193" t="s">
        <v>1449</v>
      </c>
      <c r="C381" s="194" t="s">
        <v>1450</v>
      </c>
      <c r="D381" s="195" t="s">
        <v>1452</v>
      </c>
      <c r="E381" s="195" t="s">
        <v>1453</v>
      </c>
      <c r="F381" s="196" t="s">
        <v>1258</v>
      </c>
      <c r="G381" s="195" t="s">
        <v>1259</v>
      </c>
      <c r="H381" s="197" t="s">
        <v>1454</v>
      </c>
      <c r="I381" s="192" t="s">
        <v>1332</v>
      </c>
      <c r="J381" s="192" t="s">
        <v>1455</v>
      </c>
      <c r="K381" s="198" t="s">
        <v>2428</v>
      </c>
      <c r="L381" s="198" t="s">
        <v>2429</v>
      </c>
      <c r="M381" s="199" t="s">
        <v>2427</v>
      </c>
      <c r="N381" s="192" t="s">
        <v>1337</v>
      </c>
      <c r="O381" s="192" t="s">
        <v>1260</v>
      </c>
      <c r="P381" s="200" t="s">
        <v>1261</v>
      </c>
      <c r="Q381" s="200" t="s">
        <v>1456</v>
      </c>
      <c r="R381" s="200" t="s">
        <v>1262</v>
      </c>
      <c r="S381" s="201" t="s">
        <v>1339</v>
      </c>
      <c r="T381" s="202" t="s">
        <v>1340</v>
      </c>
      <c r="U381" s="203" t="s">
        <v>1341</v>
      </c>
      <c r="V381" s="202" t="s">
        <v>1457</v>
      </c>
      <c r="W381" s="202" t="s">
        <v>1343</v>
      </c>
      <c r="X381" s="204" t="s">
        <v>1344</v>
      </c>
    </row>
    <row r="382" spans="2:24">
      <c r="B382" s="205"/>
      <c r="C382" s="131"/>
      <c r="D382" s="163"/>
      <c r="E382" s="87"/>
      <c r="F382" s="217"/>
      <c r="G382" s="217"/>
      <c r="H382" s="217"/>
      <c r="I382" s="109"/>
      <c r="J382" s="167"/>
      <c r="K382" s="87"/>
      <c r="L382" s="87"/>
      <c r="M382" s="109"/>
      <c r="N382" s="168"/>
      <c r="O382" s="168"/>
      <c r="P382" s="87"/>
      <c r="Q382" s="87"/>
      <c r="R382" s="87"/>
      <c r="S382" s="87"/>
      <c r="T382" s="87"/>
      <c r="U382" s="216"/>
      <c r="V382" s="87"/>
      <c r="W382" s="88"/>
      <c r="X382" s="208"/>
    </row>
    <row r="383" spans="2:24">
      <c r="B383" s="205"/>
      <c r="C383" s="131"/>
      <c r="D383" s="131"/>
      <c r="E383" s="131"/>
      <c r="F383" s="131"/>
      <c r="G383" s="207"/>
      <c r="H383" s="207"/>
      <c r="I383" s="131"/>
      <c r="J383" s="131"/>
      <c r="K383" s="131"/>
      <c r="L383" s="131"/>
      <c r="M383" s="131"/>
      <c r="N383" s="131"/>
      <c r="O383" s="131"/>
      <c r="P383" s="136"/>
      <c r="Q383" s="131"/>
      <c r="R383" s="131"/>
      <c r="S383" s="141"/>
      <c r="T383" s="141"/>
      <c r="U383" s="175"/>
      <c r="V383" s="206"/>
      <c r="W383" s="175"/>
      <c r="X383" s="135"/>
    </row>
    <row r="384" spans="2:24">
      <c r="B384" s="205"/>
      <c r="C384" s="131"/>
      <c r="D384" s="131"/>
      <c r="E384" s="131"/>
      <c r="F384" s="131"/>
      <c r="G384" s="207"/>
      <c r="H384" s="207"/>
      <c r="I384" s="162"/>
      <c r="J384" s="162"/>
      <c r="K384" s="162"/>
      <c r="L384" s="162"/>
      <c r="M384" s="162"/>
      <c r="N384" s="162"/>
      <c r="O384" s="162"/>
      <c r="P384" s="209"/>
      <c r="Q384" s="131"/>
      <c r="R384" s="131"/>
      <c r="S384" s="131"/>
      <c r="T384" s="131"/>
      <c r="U384" s="175"/>
      <c r="V384" s="206"/>
      <c r="W384" s="133"/>
      <c r="X384" s="135"/>
    </row>
    <row r="385" spans="2:24">
      <c r="B385" s="205"/>
      <c r="C385" s="131"/>
      <c r="D385" s="131"/>
      <c r="E385" s="131"/>
      <c r="F385" s="131"/>
      <c r="G385" s="207"/>
      <c r="H385" s="207"/>
      <c r="I385" s="131"/>
      <c r="J385" s="131"/>
      <c r="K385" s="131"/>
      <c r="L385" s="131"/>
      <c r="M385" s="131"/>
      <c r="N385" s="131"/>
      <c r="O385" s="131"/>
      <c r="P385" s="209"/>
      <c r="Q385" s="131"/>
      <c r="R385" s="131"/>
      <c r="S385" s="131"/>
      <c r="T385" s="131"/>
      <c r="U385" s="175"/>
      <c r="V385" s="206"/>
      <c r="W385" s="133"/>
      <c r="X385" s="135"/>
    </row>
    <row r="386" spans="2:24">
      <c r="B386" s="205"/>
      <c r="C386" s="131"/>
      <c r="D386" s="131"/>
      <c r="E386" s="131"/>
      <c r="F386" s="131"/>
      <c r="G386" s="207"/>
      <c r="H386" s="207"/>
      <c r="I386" s="131"/>
      <c r="J386" s="131"/>
      <c r="K386" s="131"/>
      <c r="L386" s="131"/>
      <c r="M386" s="131"/>
      <c r="N386" s="131"/>
      <c r="O386" s="131"/>
      <c r="P386" s="136"/>
      <c r="Q386" s="78"/>
      <c r="R386" s="136"/>
      <c r="S386" s="131"/>
      <c r="T386" s="131"/>
      <c r="U386" s="175"/>
      <c r="V386" s="206"/>
      <c r="W386" s="133"/>
      <c r="X386" s="135"/>
    </row>
    <row r="387" spans="2:24">
      <c r="B387" s="205"/>
      <c r="C387" s="131"/>
      <c r="D387" s="131"/>
      <c r="E387" s="131"/>
      <c r="F387" s="139"/>
      <c r="G387" s="139"/>
      <c r="H387" s="210"/>
      <c r="I387" s="139"/>
      <c r="J387" s="131"/>
      <c r="K387" s="131"/>
      <c r="L387" s="131"/>
      <c r="M387" s="131"/>
      <c r="N387" s="131"/>
      <c r="O387" s="131"/>
      <c r="P387" s="136"/>
      <c r="Q387" s="131"/>
      <c r="R387" s="131"/>
      <c r="S387" s="131"/>
      <c r="T387" s="131"/>
      <c r="U387" s="175"/>
      <c r="V387" s="206"/>
      <c r="W387" s="133"/>
      <c r="X387" s="135"/>
    </row>
    <row r="388" spans="2:24">
      <c r="B388" s="205"/>
      <c r="C388" s="131"/>
      <c r="D388" s="131"/>
      <c r="E388" s="131"/>
      <c r="F388" s="139"/>
      <c r="G388" s="139"/>
      <c r="H388" s="210"/>
      <c r="I388" s="139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75"/>
      <c r="V388" s="206"/>
      <c r="W388" s="133"/>
      <c r="X388" s="135"/>
    </row>
    <row r="389" spans="2:24">
      <c r="B389" s="205"/>
      <c r="C389" s="211"/>
      <c r="D389" s="131"/>
      <c r="E389" s="131"/>
      <c r="F389" s="131"/>
      <c r="G389" s="138"/>
      <c r="H389" s="138"/>
      <c r="I389" s="138"/>
      <c r="J389" s="131"/>
      <c r="K389" s="131"/>
      <c r="L389" s="131"/>
      <c r="M389" s="131"/>
      <c r="N389" s="131"/>
      <c r="O389" s="131"/>
      <c r="P389" s="131"/>
      <c r="Q389" s="131"/>
      <c r="R389" s="131"/>
      <c r="S389" s="206"/>
      <c r="T389" s="206"/>
      <c r="U389" s="175"/>
      <c r="V389" s="206"/>
      <c r="W389" s="206"/>
      <c r="X389" s="208"/>
    </row>
    <row r="390" spans="2:24">
      <c r="B390" s="205"/>
      <c r="C390" s="211"/>
      <c r="D390" s="131"/>
      <c r="E390" s="131"/>
      <c r="F390" s="131"/>
      <c r="G390" s="138"/>
      <c r="H390" s="138"/>
      <c r="I390" s="138"/>
      <c r="J390" s="131"/>
      <c r="K390" s="131"/>
      <c r="L390" s="131"/>
      <c r="M390" s="131"/>
      <c r="N390" s="131"/>
      <c r="O390" s="131"/>
      <c r="P390" s="131"/>
      <c r="Q390" s="131"/>
      <c r="R390" s="131"/>
      <c r="S390" s="206"/>
      <c r="T390" s="206"/>
      <c r="U390" s="175"/>
      <c r="V390" s="206"/>
      <c r="W390" s="206"/>
      <c r="X390" s="208"/>
    </row>
    <row r="391" spans="2:24">
      <c r="B391" s="205"/>
      <c r="C391" s="211"/>
      <c r="D391" s="131"/>
      <c r="E391" s="131"/>
      <c r="F391" s="131"/>
      <c r="G391" s="138"/>
      <c r="H391" s="138"/>
      <c r="I391" s="138"/>
      <c r="J391" s="131"/>
      <c r="K391" s="131"/>
      <c r="L391" s="131"/>
      <c r="M391" s="131"/>
      <c r="N391" s="131"/>
      <c r="O391" s="131"/>
      <c r="P391" s="131"/>
      <c r="Q391" s="131"/>
      <c r="R391" s="131"/>
      <c r="S391" s="141"/>
      <c r="T391" s="141"/>
      <c r="U391" s="175"/>
      <c r="V391" s="206"/>
      <c r="W391" s="141"/>
      <c r="X391" s="208"/>
    </row>
    <row r="392" spans="2:24">
      <c r="B392" s="205"/>
      <c r="C392" s="211"/>
      <c r="D392" s="131"/>
      <c r="E392" s="131"/>
      <c r="F392" s="131"/>
      <c r="G392" s="138"/>
      <c r="H392" s="138"/>
      <c r="I392" s="138"/>
      <c r="J392" s="131"/>
      <c r="K392" s="131"/>
      <c r="L392" s="131"/>
      <c r="M392" s="131"/>
      <c r="N392" s="131"/>
      <c r="O392" s="131"/>
      <c r="P392" s="131"/>
      <c r="Q392" s="131"/>
      <c r="R392" s="131"/>
      <c r="S392" s="206"/>
      <c r="T392" s="206"/>
      <c r="U392" s="175"/>
      <c r="V392" s="206"/>
      <c r="W392" s="133"/>
      <c r="X392" s="208"/>
    </row>
    <row r="393" spans="2:24">
      <c r="B393" s="205"/>
      <c r="C393" s="211"/>
      <c r="D393" s="131"/>
      <c r="E393" s="131"/>
      <c r="F393" s="131"/>
      <c r="G393" s="138"/>
      <c r="H393" s="138"/>
      <c r="I393" s="138"/>
      <c r="J393" s="131"/>
      <c r="K393" s="131"/>
      <c r="L393" s="131"/>
      <c r="M393" s="131"/>
      <c r="N393" s="138"/>
      <c r="O393" s="138"/>
      <c r="P393" s="138"/>
      <c r="Q393" s="131"/>
      <c r="R393" s="131"/>
      <c r="S393" s="206"/>
      <c r="T393" s="206"/>
      <c r="U393" s="175"/>
      <c r="V393" s="206"/>
      <c r="W393" s="206"/>
      <c r="X393" s="208"/>
    </row>
    <row r="394" spans="2:24">
      <c r="B394" s="205"/>
      <c r="C394" s="211"/>
      <c r="D394" s="131"/>
      <c r="E394" s="131"/>
      <c r="F394" s="131"/>
      <c r="G394" s="138"/>
      <c r="H394" s="138"/>
      <c r="I394" s="138"/>
      <c r="J394" s="131"/>
      <c r="K394" s="131"/>
      <c r="L394" s="131"/>
      <c r="M394" s="131"/>
      <c r="N394" s="138"/>
      <c r="O394" s="138"/>
      <c r="P394" s="212"/>
      <c r="Q394" s="131"/>
      <c r="R394" s="131"/>
      <c r="S394" s="206"/>
      <c r="T394" s="206"/>
      <c r="U394" s="175"/>
      <c r="V394" s="206"/>
      <c r="W394" s="133"/>
      <c r="X394" s="135"/>
    </row>
    <row r="395" spans="2:24">
      <c r="B395" s="205"/>
      <c r="C395" s="211"/>
      <c r="D395" s="131"/>
      <c r="E395" s="131"/>
      <c r="F395" s="131"/>
      <c r="G395" s="138"/>
      <c r="H395" s="138"/>
      <c r="I395" s="138"/>
      <c r="J395" s="131"/>
      <c r="K395" s="131"/>
      <c r="L395" s="131"/>
      <c r="M395" s="131"/>
      <c r="N395" s="138"/>
      <c r="O395" s="138"/>
      <c r="P395" s="140"/>
      <c r="Q395" s="131"/>
      <c r="R395" s="131"/>
      <c r="S395" s="206"/>
      <c r="T395" s="206"/>
      <c r="U395" s="175"/>
      <c r="V395" s="206"/>
      <c r="W395" s="133"/>
      <c r="X395" s="208"/>
    </row>
    <row r="396" spans="2:24">
      <c r="B396" s="205"/>
      <c r="C396" s="211"/>
      <c r="D396" s="131"/>
      <c r="E396" s="131"/>
      <c r="F396" s="131"/>
      <c r="G396" s="138"/>
      <c r="H396" s="138"/>
      <c r="I396" s="138"/>
      <c r="J396" s="131"/>
      <c r="K396" s="131"/>
      <c r="L396" s="131"/>
      <c r="M396" s="131"/>
      <c r="N396" s="138"/>
      <c r="O396" s="138"/>
      <c r="P396" s="131"/>
      <c r="Q396" s="131"/>
      <c r="R396" s="131"/>
      <c r="S396" s="206"/>
      <c r="T396" s="206"/>
      <c r="U396" s="175"/>
      <c r="V396" s="206"/>
      <c r="W396" s="133"/>
      <c r="X396" s="142"/>
    </row>
    <row r="397" spans="2:24">
      <c r="B397" s="205"/>
      <c r="C397" s="211"/>
      <c r="D397" s="131"/>
      <c r="E397" s="131"/>
      <c r="F397" s="131"/>
      <c r="G397" s="138"/>
      <c r="H397" s="138"/>
      <c r="I397" s="138"/>
      <c r="J397" s="131"/>
      <c r="K397" s="131"/>
      <c r="L397" s="131"/>
      <c r="M397" s="131"/>
      <c r="N397" s="138"/>
      <c r="O397" s="138"/>
      <c r="P397" s="138"/>
      <c r="Q397" s="131"/>
      <c r="R397" s="131"/>
      <c r="S397" s="206"/>
      <c r="T397" s="206"/>
      <c r="U397" s="175"/>
      <c r="V397" s="206"/>
      <c r="W397" s="206"/>
      <c r="X397" s="208"/>
    </row>
  </sheetData>
  <phoneticPr fontId="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Y243"/>
  <sheetViews>
    <sheetView topLeftCell="S1" zoomScale="80" zoomScaleNormal="80" workbookViewId="0">
      <selection activeCell="U10" sqref="U10:U241"/>
    </sheetView>
  </sheetViews>
  <sheetFormatPr baseColWidth="10" defaultRowHeight="12.75"/>
  <cols>
    <col min="1" max="1" width="6.7109375" style="72" customWidth="1"/>
    <col min="2" max="2" width="27" style="72" customWidth="1"/>
    <col min="3" max="3" width="0.140625" style="72" customWidth="1"/>
    <col min="4" max="4" width="11.42578125" style="72"/>
    <col min="5" max="5" width="22.7109375" style="72" customWidth="1"/>
    <col min="6" max="6" width="21.7109375" style="72" customWidth="1"/>
    <col min="7" max="7" width="26.7109375" style="72" customWidth="1"/>
    <col min="8" max="8" width="28.7109375" style="72" customWidth="1"/>
    <col min="9" max="9" width="11.42578125" style="72"/>
    <col min="10" max="10" width="21.7109375" style="72" bestFit="1" customWidth="1"/>
    <col min="11" max="11" width="13.5703125" style="72" bestFit="1" customWidth="1"/>
    <col min="12" max="12" width="11.42578125" style="72"/>
    <col min="13" max="13" width="62" style="72" customWidth="1"/>
    <col min="14" max="14" width="17" style="72" customWidth="1"/>
    <col min="15" max="15" width="17" style="72" bestFit="1" customWidth="1"/>
    <col min="16" max="17" width="11.42578125" style="72"/>
    <col min="18" max="18" width="27.28515625" style="72" customWidth="1"/>
    <col min="19" max="19" width="15.85546875" style="72" customWidth="1"/>
    <col min="20" max="20" width="11.5703125" style="72" bestFit="1" customWidth="1"/>
    <col min="21" max="21" width="124.140625" style="72" customWidth="1"/>
    <col min="22" max="22" width="89.140625" style="72" customWidth="1"/>
    <col min="23" max="16384" width="11.42578125" style="72"/>
  </cols>
  <sheetData>
    <row r="1" spans="1:25">
      <c r="F1" s="145"/>
      <c r="G1" s="144" t="s">
        <v>1325</v>
      </c>
    </row>
    <row r="2" spans="1:25">
      <c r="F2" s="147"/>
      <c r="G2" s="144" t="s">
        <v>1328</v>
      </c>
    </row>
    <row r="3" spans="1:25">
      <c r="F3" s="148"/>
      <c r="G3" s="144" t="s">
        <v>1275</v>
      </c>
    </row>
    <row r="4" spans="1:25">
      <c r="F4" s="149"/>
      <c r="G4" s="144" t="s">
        <v>2180</v>
      </c>
    </row>
    <row r="5" spans="1:25">
      <c r="A5" s="143"/>
      <c r="B5" s="143"/>
      <c r="C5" s="143"/>
      <c r="D5" s="143"/>
      <c r="E5" s="143"/>
      <c r="F5" s="143"/>
      <c r="G5" s="143"/>
      <c r="H5" s="144"/>
      <c r="I5" s="143"/>
      <c r="J5" s="143"/>
      <c r="K5" s="143"/>
      <c r="L5" s="143"/>
      <c r="M5" s="143"/>
      <c r="N5" s="143"/>
      <c r="O5" s="143"/>
      <c r="P5" s="146"/>
      <c r="Q5" s="146"/>
      <c r="R5" s="146"/>
      <c r="S5" s="146"/>
      <c r="T5" s="146"/>
      <c r="U5" s="146"/>
    </row>
    <row r="6" spans="1:25">
      <c r="A6" s="143"/>
      <c r="B6" s="143"/>
      <c r="C6" s="143"/>
      <c r="D6" s="184"/>
      <c r="E6" s="184"/>
      <c r="F6" s="143"/>
      <c r="G6" s="143"/>
      <c r="H6" s="144"/>
      <c r="I6" s="143"/>
      <c r="J6" s="143"/>
      <c r="K6" s="143"/>
      <c r="L6" s="143"/>
      <c r="M6" s="143"/>
      <c r="N6" s="143"/>
      <c r="O6" s="143"/>
      <c r="P6" s="146"/>
      <c r="Q6" s="146"/>
      <c r="R6" s="146"/>
      <c r="S6" s="146"/>
      <c r="T6" s="146"/>
      <c r="U6" s="146"/>
    </row>
    <row r="7" spans="1:25">
      <c r="A7" s="143"/>
      <c r="B7" s="144" t="s">
        <v>1308</v>
      </c>
      <c r="C7" s="144"/>
      <c r="D7" s="184"/>
      <c r="E7" s="184"/>
      <c r="F7" s="143"/>
      <c r="G7" s="143"/>
      <c r="H7" s="144"/>
      <c r="I7" s="143"/>
      <c r="J7" s="143"/>
      <c r="K7" s="143"/>
      <c r="L7" s="143"/>
      <c r="M7" s="143"/>
      <c r="N7" s="143"/>
      <c r="O7" s="143"/>
      <c r="P7" s="146"/>
      <c r="Q7" s="146"/>
      <c r="R7" s="146"/>
      <c r="S7" s="146"/>
      <c r="T7" s="146"/>
      <c r="U7" s="146"/>
    </row>
    <row r="8" spans="1:25">
      <c r="A8" s="143"/>
      <c r="B8" s="143"/>
      <c r="C8" s="143"/>
      <c r="D8" s="184"/>
      <c r="E8" s="184"/>
      <c r="F8" s="143"/>
      <c r="G8" s="143"/>
      <c r="H8" s="144"/>
      <c r="I8" s="143"/>
      <c r="J8" s="143"/>
      <c r="K8" s="143"/>
      <c r="L8" s="143"/>
      <c r="M8" s="143"/>
      <c r="N8" s="143"/>
      <c r="O8" s="143"/>
      <c r="P8" s="146"/>
      <c r="Q8" s="146"/>
      <c r="R8" s="146"/>
      <c r="S8" s="146"/>
      <c r="T8" s="146"/>
      <c r="U8" s="146"/>
    </row>
    <row r="9" spans="1:25" s="191" customFormat="1" ht="25.5">
      <c r="A9" s="155" t="s">
        <v>1448</v>
      </c>
      <c r="B9" s="156" t="s">
        <v>1449</v>
      </c>
      <c r="C9" s="157" t="s">
        <v>1450</v>
      </c>
      <c r="D9" s="158" t="s">
        <v>1452</v>
      </c>
      <c r="E9" s="158" t="s">
        <v>1453</v>
      </c>
      <c r="F9" s="158" t="s">
        <v>1258</v>
      </c>
      <c r="G9" s="158" t="s">
        <v>1259</v>
      </c>
      <c r="H9" s="159" t="s">
        <v>1454</v>
      </c>
      <c r="I9" s="82" t="s">
        <v>1332</v>
      </c>
      <c r="J9" s="82" t="s">
        <v>1455</v>
      </c>
      <c r="K9" s="82" t="s">
        <v>1337</v>
      </c>
      <c r="L9" s="82" t="s">
        <v>1260</v>
      </c>
      <c r="M9" s="82" t="s">
        <v>1261</v>
      </c>
      <c r="N9" s="82" t="s">
        <v>1456</v>
      </c>
      <c r="O9" s="82" t="s">
        <v>1262</v>
      </c>
      <c r="P9" s="160" t="s">
        <v>1339</v>
      </c>
      <c r="Q9" s="83" t="s">
        <v>1340</v>
      </c>
      <c r="R9" s="83" t="s">
        <v>1341</v>
      </c>
      <c r="S9" s="83" t="s">
        <v>1457</v>
      </c>
      <c r="T9" s="83" t="s">
        <v>1343</v>
      </c>
      <c r="U9" s="84" t="s">
        <v>1344</v>
      </c>
      <c r="V9" s="191" t="s">
        <v>1648</v>
      </c>
    </row>
    <row r="10" spans="1:25" ht="16.5" customHeight="1">
      <c r="A10" s="231">
        <v>11</v>
      </c>
      <c r="B10" s="174" t="s">
        <v>1649</v>
      </c>
      <c r="C10" s="102"/>
      <c r="D10" s="91" t="s">
        <v>1309</v>
      </c>
      <c r="E10" s="91" t="s">
        <v>1650</v>
      </c>
      <c r="F10" s="90" t="s">
        <v>1651</v>
      </c>
      <c r="G10" s="90" t="s">
        <v>1652</v>
      </c>
      <c r="H10" s="181" t="s">
        <v>1653</v>
      </c>
      <c r="I10" s="90" t="s">
        <v>1353</v>
      </c>
      <c r="J10" s="91" t="s">
        <v>1367</v>
      </c>
      <c r="K10" s="91"/>
      <c r="L10" s="91"/>
      <c r="M10" s="91" t="s">
        <v>379</v>
      </c>
      <c r="N10" s="91" t="s">
        <v>1367</v>
      </c>
      <c r="O10" s="91" t="s">
        <v>1273</v>
      </c>
      <c r="P10" s="91"/>
      <c r="Q10" s="91"/>
      <c r="R10" s="91" t="s">
        <v>1268</v>
      </c>
      <c r="S10" s="91" t="s">
        <v>1268</v>
      </c>
      <c r="T10" s="92">
        <v>40585</v>
      </c>
      <c r="U10" s="98" t="s">
        <v>380</v>
      </c>
    </row>
    <row r="11" spans="1:25" ht="16.5" customHeight="1">
      <c r="A11" s="231">
        <v>13</v>
      </c>
      <c r="B11" s="174" t="s">
        <v>1654</v>
      </c>
      <c r="C11" s="96"/>
      <c r="D11" s="91" t="s">
        <v>1309</v>
      </c>
      <c r="E11" s="91" t="s">
        <v>1650</v>
      </c>
      <c r="F11" s="90" t="s">
        <v>1651</v>
      </c>
      <c r="G11" s="166" t="s">
        <v>1656</v>
      </c>
      <c r="H11" s="166" t="s">
        <v>1657</v>
      </c>
      <c r="I11" s="166" t="s">
        <v>1461</v>
      </c>
      <c r="J11" s="91" t="s">
        <v>1266</v>
      </c>
      <c r="K11" s="91" t="s">
        <v>1349</v>
      </c>
      <c r="L11" s="91" t="s">
        <v>1350</v>
      </c>
      <c r="M11" s="80" t="s">
        <v>845</v>
      </c>
      <c r="N11" s="91" t="s">
        <v>206</v>
      </c>
      <c r="O11" s="91" t="s">
        <v>1280</v>
      </c>
      <c r="P11" s="91">
        <v>8490</v>
      </c>
      <c r="Q11" s="91">
        <v>8490</v>
      </c>
      <c r="R11" s="91" t="s">
        <v>97</v>
      </c>
      <c r="S11" s="91" t="s">
        <v>1268</v>
      </c>
      <c r="T11" s="105">
        <v>40624</v>
      </c>
      <c r="U11" s="135" t="s">
        <v>846</v>
      </c>
      <c r="V11" s="72" t="s">
        <v>1655</v>
      </c>
      <c r="Y11" s="112"/>
    </row>
    <row r="12" spans="1:25" ht="16.5" customHeight="1">
      <c r="A12" s="231">
        <v>14</v>
      </c>
      <c r="B12" s="174" t="s">
        <v>1654</v>
      </c>
      <c r="C12" s="96"/>
      <c r="D12" s="91" t="s">
        <v>1309</v>
      </c>
      <c r="E12" s="91" t="s">
        <v>1650</v>
      </c>
      <c r="F12" s="90" t="s">
        <v>1651</v>
      </c>
      <c r="G12" s="166" t="s">
        <v>1659</v>
      </c>
      <c r="H12" s="166" t="s">
        <v>1660</v>
      </c>
      <c r="I12" s="166" t="s">
        <v>1353</v>
      </c>
      <c r="J12" s="91" t="s">
        <v>1904</v>
      </c>
      <c r="K12" s="91"/>
      <c r="L12" s="91"/>
      <c r="M12" s="91" t="s">
        <v>210</v>
      </c>
      <c r="N12" s="91" t="s">
        <v>2434</v>
      </c>
      <c r="O12" s="91" t="s">
        <v>211</v>
      </c>
      <c r="P12" s="91"/>
      <c r="Q12" s="91">
        <v>8490</v>
      </c>
      <c r="R12" s="91" t="s">
        <v>1268</v>
      </c>
      <c r="S12" s="91" t="s">
        <v>1268</v>
      </c>
      <c r="T12" s="92">
        <v>40576</v>
      </c>
      <c r="U12" s="98" t="s">
        <v>212</v>
      </c>
      <c r="V12" s="72" t="s">
        <v>1658</v>
      </c>
      <c r="Y12" s="112"/>
    </row>
    <row r="13" spans="1:25" ht="16.5" customHeight="1">
      <c r="A13" s="231">
        <v>15</v>
      </c>
      <c r="B13" s="174" t="s">
        <v>1654</v>
      </c>
      <c r="C13" s="96"/>
      <c r="D13" s="91" t="s">
        <v>1309</v>
      </c>
      <c r="E13" s="91" t="s">
        <v>1650</v>
      </c>
      <c r="F13" s="90" t="s">
        <v>1651</v>
      </c>
      <c r="G13" s="166" t="s">
        <v>1661</v>
      </c>
      <c r="H13" s="166" t="s">
        <v>1662</v>
      </c>
      <c r="I13" s="166" t="s">
        <v>1346</v>
      </c>
      <c r="J13" s="91" t="s">
        <v>1387</v>
      </c>
      <c r="K13" s="91" t="s">
        <v>1349</v>
      </c>
      <c r="L13" s="91" t="s">
        <v>1350</v>
      </c>
      <c r="M13" s="102" t="s">
        <v>1486</v>
      </c>
      <c r="N13" s="91" t="s">
        <v>1387</v>
      </c>
      <c r="O13" s="91" t="s">
        <v>1273</v>
      </c>
      <c r="P13" s="91"/>
      <c r="Q13" s="91"/>
      <c r="R13" s="91" t="s">
        <v>1274</v>
      </c>
      <c r="S13" s="91" t="s">
        <v>1268</v>
      </c>
      <c r="T13" s="92">
        <v>40471</v>
      </c>
      <c r="U13" s="98" t="s">
        <v>2175</v>
      </c>
      <c r="Y13" s="112"/>
    </row>
    <row r="14" spans="1:25" ht="16.5" customHeight="1">
      <c r="A14" s="231">
        <v>16</v>
      </c>
      <c r="B14" s="174" t="s">
        <v>1654</v>
      </c>
      <c r="C14" s="96"/>
      <c r="D14" s="91" t="s">
        <v>1309</v>
      </c>
      <c r="E14" s="91" t="s">
        <v>1650</v>
      </c>
      <c r="F14" s="90" t="s">
        <v>1651</v>
      </c>
      <c r="G14" s="166" t="s">
        <v>1663</v>
      </c>
      <c r="H14" s="166" t="s">
        <v>1664</v>
      </c>
      <c r="I14" s="166" t="s">
        <v>1346</v>
      </c>
      <c r="J14" s="91" t="s">
        <v>1266</v>
      </c>
      <c r="K14" s="91" t="s">
        <v>1349</v>
      </c>
      <c r="L14" s="91" t="s">
        <v>1350</v>
      </c>
      <c r="M14" s="102" t="s">
        <v>2097</v>
      </c>
      <c r="N14" s="91" t="s">
        <v>1904</v>
      </c>
      <c r="O14" s="91" t="s">
        <v>1954</v>
      </c>
      <c r="P14" s="91"/>
      <c r="Q14" s="91">
        <v>500</v>
      </c>
      <c r="R14" s="91" t="s">
        <v>1285</v>
      </c>
      <c r="S14" s="91" t="s">
        <v>1268</v>
      </c>
      <c r="T14" s="92">
        <v>40505</v>
      </c>
      <c r="U14" s="98" t="s">
        <v>2231</v>
      </c>
      <c r="Y14" s="112"/>
    </row>
    <row r="15" spans="1:25" ht="16.5" customHeight="1">
      <c r="A15" s="231">
        <v>17</v>
      </c>
      <c r="B15" s="174" t="s">
        <v>1654</v>
      </c>
      <c r="C15" s="91"/>
      <c r="D15" s="91" t="s">
        <v>1309</v>
      </c>
      <c r="E15" s="91" t="s">
        <v>1650</v>
      </c>
      <c r="F15" s="90" t="s">
        <v>1651</v>
      </c>
      <c r="G15" s="166" t="s">
        <v>1665</v>
      </c>
      <c r="H15" s="166" t="s">
        <v>1666</v>
      </c>
      <c r="I15" s="166" t="s">
        <v>1667</v>
      </c>
      <c r="J15" s="91" t="s">
        <v>1389</v>
      </c>
      <c r="K15" s="91" t="s">
        <v>1349</v>
      </c>
      <c r="L15" s="91" t="s">
        <v>1350</v>
      </c>
      <c r="M15" s="91" t="s">
        <v>844</v>
      </c>
      <c r="N15" s="91" t="s">
        <v>99</v>
      </c>
      <c r="O15" s="91" t="s">
        <v>129</v>
      </c>
      <c r="P15" s="91">
        <v>8490</v>
      </c>
      <c r="Q15" s="91">
        <v>8490</v>
      </c>
      <c r="R15" s="91" t="s">
        <v>1268</v>
      </c>
      <c r="S15" s="91" t="s">
        <v>1268</v>
      </c>
      <c r="T15" s="92">
        <v>40620</v>
      </c>
      <c r="U15" s="98"/>
      <c r="Y15" s="112"/>
    </row>
    <row r="16" spans="1:25" ht="16.5" customHeight="1">
      <c r="A16" s="231">
        <v>18</v>
      </c>
      <c r="B16" s="174" t="s">
        <v>1654</v>
      </c>
      <c r="C16" s="96"/>
      <c r="D16" s="91" t="s">
        <v>1309</v>
      </c>
      <c r="E16" s="91" t="s">
        <v>1650</v>
      </c>
      <c r="F16" s="90" t="s">
        <v>1651</v>
      </c>
      <c r="G16" s="166" t="s">
        <v>1668</v>
      </c>
      <c r="H16" s="166" t="s">
        <v>1669</v>
      </c>
      <c r="I16" s="166" t="s">
        <v>1667</v>
      </c>
      <c r="J16" s="91" t="s">
        <v>1266</v>
      </c>
      <c r="K16" s="91" t="s">
        <v>1349</v>
      </c>
      <c r="L16" s="91" t="s">
        <v>1350</v>
      </c>
      <c r="M16" s="91" t="s">
        <v>665</v>
      </c>
      <c r="N16" s="91" t="s">
        <v>1264</v>
      </c>
      <c r="O16" s="91" t="s">
        <v>150</v>
      </c>
      <c r="P16" s="91"/>
      <c r="Q16" s="91"/>
      <c r="R16" s="91"/>
      <c r="S16" s="91" t="s">
        <v>109</v>
      </c>
      <c r="T16" s="92">
        <v>40602</v>
      </c>
      <c r="U16" s="98" t="s">
        <v>666</v>
      </c>
      <c r="Y16" s="112"/>
    </row>
    <row r="17" spans="1:25" ht="16.5" customHeight="1">
      <c r="A17" s="231">
        <v>19</v>
      </c>
      <c r="B17" s="174" t="s">
        <v>1654</v>
      </c>
      <c r="C17" s="96"/>
      <c r="D17" s="91" t="s">
        <v>1309</v>
      </c>
      <c r="E17" s="91" t="s">
        <v>1650</v>
      </c>
      <c r="F17" s="90" t="s">
        <v>1651</v>
      </c>
      <c r="G17" s="166" t="s">
        <v>1670</v>
      </c>
      <c r="H17" s="166" t="s">
        <v>1671</v>
      </c>
      <c r="I17" s="166" t="s">
        <v>1667</v>
      </c>
      <c r="J17" s="91" t="s">
        <v>1269</v>
      </c>
      <c r="K17" s="91"/>
      <c r="L17" s="91"/>
      <c r="M17" s="91" t="s">
        <v>2451</v>
      </c>
      <c r="N17" s="91" t="s">
        <v>1269</v>
      </c>
      <c r="O17" s="91" t="s">
        <v>2452</v>
      </c>
      <c r="P17" s="91">
        <v>8490</v>
      </c>
      <c r="Q17" s="91">
        <v>8490</v>
      </c>
      <c r="R17" s="91"/>
      <c r="S17" s="91" t="s">
        <v>1268</v>
      </c>
      <c r="T17" s="92">
        <v>40562</v>
      </c>
      <c r="U17" s="85" t="s">
        <v>2453</v>
      </c>
      <c r="Y17" s="112"/>
    </row>
    <row r="18" spans="1:25" ht="16.5" customHeight="1">
      <c r="A18" s="231">
        <v>20</v>
      </c>
      <c r="B18" s="174" t="s">
        <v>1763</v>
      </c>
      <c r="C18" s="96" t="s">
        <v>1761</v>
      </c>
      <c r="D18" s="91" t="s">
        <v>1309</v>
      </c>
      <c r="E18" s="91" t="s">
        <v>1650</v>
      </c>
      <c r="F18" s="90" t="s">
        <v>1651</v>
      </c>
      <c r="G18" s="166" t="s">
        <v>1896</v>
      </c>
      <c r="H18" s="182" t="s">
        <v>1764</v>
      </c>
      <c r="I18" s="166" t="s">
        <v>1346</v>
      </c>
      <c r="J18" s="91" t="s">
        <v>1266</v>
      </c>
      <c r="K18" s="91" t="s">
        <v>1349</v>
      </c>
      <c r="L18" s="91" t="s">
        <v>1350</v>
      </c>
      <c r="M18" s="102" t="s">
        <v>2099</v>
      </c>
      <c r="N18" s="91" t="s">
        <v>1264</v>
      </c>
      <c r="O18" s="91" t="s">
        <v>1288</v>
      </c>
      <c r="P18" s="91"/>
      <c r="Q18" s="91"/>
      <c r="R18" s="91"/>
      <c r="S18" s="91" t="s">
        <v>1268</v>
      </c>
      <c r="T18" s="176">
        <v>41306</v>
      </c>
      <c r="U18" s="85" t="s">
        <v>2106</v>
      </c>
      <c r="Y18" s="112"/>
    </row>
    <row r="19" spans="1:25" ht="16.5" customHeight="1">
      <c r="A19" s="231">
        <v>22</v>
      </c>
      <c r="B19" s="174" t="s">
        <v>1763</v>
      </c>
      <c r="C19" s="96" t="s">
        <v>1761</v>
      </c>
      <c r="D19" s="91" t="s">
        <v>1309</v>
      </c>
      <c r="E19" s="91" t="s">
        <v>1650</v>
      </c>
      <c r="F19" s="90" t="s">
        <v>1651</v>
      </c>
      <c r="G19" s="166" t="s">
        <v>1894</v>
      </c>
      <c r="H19" s="182" t="s">
        <v>1765</v>
      </c>
      <c r="I19" s="166" t="s">
        <v>1346</v>
      </c>
      <c r="J19" s="91" t="s">
        <v>1266</v>
      </c>
      <c r="K19" s="91" t="s">
        <v>1349</v>
      </c>
      <c r="L19" s="91" t="s">
        <v>1350</v>
      </c>
      <c r="M19" s="80" t="s">
        <v>2241</v>
      </c>
      <c r="N19" s="91" t="s">
        <v>1269</v>
      </c>
      <c r="O19" s="91" t="s">
        <v>2127</v>
      </c>
      <c r="P19" s="91"/>
      <c r="Q19" s="91"/>
      <c r="R19" s="91"/>
      <c r="S19" s="91" t="s">
        <v>1268</v>
      </c>
      <c r="T19" s="92">
        <v>40549</v>
      </c>
      <c r="U19" s="85" t="s">
        <v>2251</v>
      </c>
      <c r="Y19" s="112"/>
    </row>
    <row r="20" spans="1:25" ht="25.5">
      <c r="A20" s="231">
        <v>23</v>
      </c>
      <c r="B20" s="174" t="s">
        <v>1763</v>
      </c>
      <c r="C20" s="96" t="s">
        <v>1761</v>
      </c>
      <c r="D20" s="91" t="s">
        <v>1309</v>
      </c>
      <c r="E20" s="91" t="s">
        <v>1650</v>
      </c>
      <c r="F20" s="90" t="s">
        <v>1651</v>
      </c>
      <c r="G20" s="166" t="s">
        <v>1886</v>
      </c>
      <c r="H20" s="182" t="s">
        <v>1766</v>
      </c>
      <c r="I20" s="166" t="s">
        <v>1346</v>
      </c>
      <c r="J20" s="91" t="s">
        <v>1266</v>
      </c>
      <c r="K20" s="91" t="s">
        <v>1349</v>
      </c>
      <c r="L20" s="91" t="s">
        <v>1350</v>
      </c>
      <c r="M20" s="177" t="s">
        <v>376</v>
      </c>
      <c r="N20" s="91" t="s">
        <v>1264</v>
      </c>
      <c r="O20" s="91" t="s">
        <v>377</v>
      </c>
      <c r="P20" s="91">
        <v>8490</v>
      </c>
      <c r="Q20" s="91">
        <v>8490</v>
      </c>
      <c r="R20" s="92">
        <v>40582</v>
      </c>
      <c r="S20" s="91" t="s">
        <v>1268</v>
      </c>
      <c r="T20" s="92">
        <v>40582</v>
      </c>
      <c r="U20" s="85" t="s">
        <v>378</v>
      </c>
      <c r="Y20" s="112"/>
    </row>
    <row r="21" spans="1:25" ht="16.5" customHeight="1">
      <c r="A21" s="98">
        <v>24</v>
      </c>
      <c r="B21" s="174" t="s">
        <v>1763</v>
      </c>
      <c r="C21" s="91" t="s">
        <v>1761</v>
      </c>
      <c r="D21" s="91" t="s">
        <v>1309</v>
      </c>
      <c r="E21" s="91" t="s">
        <v>1650</v>
      </c>
      <c r="F21" s="90" t="s">
        <v>1651</v>
      </c>
      <c r="G21" s="166" t="s">
        <v>1897</v>
      </c>
      <c r="H21" s="182" t="s">
        <v>1767</v>
      </c>
      <c r="I21" s="166" t="s">
        <v>1461</v>
      </c>
      <c r="J21" s="91" t="s">
        <v>1266</v>
      </c>
      <c r="K21" s="91" t="s">
        <v>1349</v>
      </c>
      <c r="L21" s="91" t="s">
        <v>1350</v>
      </c>
      <c r="M21" s="91" t="s">
        <v>602</v>
      </c>
      <c r="N21" s="91" t="s">
        <v>1264</v>
      </c>
      <c r="O21" s="91" t="s">
        <v>2221</v>
      </c>
      <c r="P21" s="91"/>
      <c r="Q21" s="91"/>
      <c r="R21" s="91"/>
      <c r="S21" s="91" t="s">
        <v>1268</v>
      </c>
      <c r="T21" s="105"/>
      <c r="U21" s="85"/>
      <c r="Y21" s="112"/>
    </row>
    <row r="22" spans="1:25" ht="16.5" customHeight="1">
      <c r="A22" s="231">
        <v>1</v>
      </c>
      <c r="B22" s="174" t="s">
        <v>1763</v>
      </c>
      <c r="C22" s="96" t="s">
        <v>1761</v>
      </c>
      <c r="D22" s="91" t="s">
        <v>1309</v>
      </c>
      <c r="E22" s="91" t="s">
        <v>1650</v>
      </c>
      <c r="F22" s="90" t="s">
        <v>1651</v>
      </c>
      <c r="G22" s="166" t="s">
        <v>1887</v>
      </c>
      <c r="H22" s="182" t="s">
        <v>1768</v>
      </c>
      <c r="I22" s="166" t="s">
        <v>1510</v>
      </c>
      <c r="J22" s="91" t="s">
        <v>1266</v>
      </c>
      <c r="K22" s="91" t="s">
        <v>1349</v>
      </c>
      <c r="L22" s="91" t="s">
        <v>1350</v>
      </c>
      <c r="M22" s="102" t="s">
        <v>2115</v>
      </c>
      <c r="N22" s="91" t="s">
        <v>1264</v>
      </c>
      <c r="O22" s="91" t="s">
        <v>1299</v>
      </c>
      <c r="P22" s="91"/>
      <c r="Q22" s="91"/>
      <c r="R22" s="91"/>
      <c r="S22" s="91" t="s">
        <v>1268</v>
      </c>
      <c r="T22" s="92">
        <v>40519</v>
      </c>
      <c r="U22" s="85" t="s">
        <v>2116</v>
      </c>
    </row>
    <row r="23" spans="1:25" ht="16.5" customHeight="1">
      <c r="A23" s="231">
        <v>2</v>
      </c>
      <c r="B23" s="174" t="s">
        <v>1763</v>
      </c>
      <c r="C23" s="96" t="s">
        <v>1761</v>
      </c>
      <c r="D23" s="91" t="s">
        <v>1309</v>
      </c>
      <c r="E23" s="91" t="s">
        <v>1650</v>
      </c>
      <c r="F23" s="90" t="s">
        <v>1651</v>
      </c>
      <c r="G23" s="166" t="s">
        <v>1889</v>
      </c>
      <c r="H23" s="182" t="s">
        <v>1769</v>
      </c>
      <c r="I23" s="166" t="s">
        <v>1510</v>
      </c>
      <c r="J23" s="91" t="s">
        <v>1266</v>
      </c>
      <c r="K23" s="91" t="s">
        <v>1349</v>
      </c>
      <c r="L23" s="91" t="s">
        <v>1350</v>
      </c>
      <c r="M23" s="80" t="s">
        <v>200</v>
      </c>
      <c r="N23" s="91" t="s">
        <v>1269</v>
      </c>
      <c r="O23" s="91" t="s">
        <v>201</v>
      </c>
      <c r="P23" s="91"/>
      <c r="Q23" s="91"/>
      <c r="R23" s="91"/>
      <c r="S23" s="91" t="s">
        <v>1268</v>
      </c>
      <c r="T23" s="92">
        <v>40574</v>
      </c>
      <c r="U23" s="85" t="s">
        <v>202</v>
      </c>
    </row>
    <row r="24" spans="1:25" ht="16.5" customHeight="1">
      <c r="A24" s="231">
        <v>3</v>
      </c>
      <c r="B24" s="174" t="s">
        <v>1763</v>
      </c>
      <c r="C24" s="96" t="s">
        <v>1761</v>
      </c>
      <c r="D24" s="91" t="s">
        <v>1309</v>
      </c>
      <c r="E24" s="91" t="s">
        <v>1650</v>
      </c>
      <c r="F24" s="90" t="s">
        <v>1651</v>
      </c>
      <c r="G24" s="166" t="s">
        <v>1888</v>
      </c>
      <c r="H24" s="182" t="s">
        <v>1770</v>
      </c>
      <c r="I24" s="166" t="s">
        <v>1510</v>
      </c>
      <c r="J24" s="91" t="s">
        <v>1266</v>
      </c>
      <c r="K24" s="91" t="s">
        <v>1349</v>
      </c>
      <c r="L24" s="91" t="s">
        <v>1350</v>
      </c>
      <c r="M24" s="91" t="s">
        <v>568</v>
      </c>
      <c r="N24" s="91" t="s">
        <v>1264</v>
      </c>
      <c r="O24" s="91" t="s">
        <v>569</v>
      </c>
      <c r="P24" s="91"/>
      <c r="Q24" s="91"/>
      <c r="R24" s="91"/>
      <c r="S24" s="91" t="s">
        <v>1268</v>
      </c>
      <c r="T24" s="92">
        <v>40565</v>
      </c>
      <c r="U24" s="85" t="s">
        <v>567</v>
      </c>
    </row>
    <row r="25" spans="1:25" ht="16.5" customHeight="1">
      <c r="A25" s="231">
        <v>4</v>
      </c>
      <c r="B25" s="174" t="s">
        <v>1763</v>
      </c>
      <c r="C25" s="91" t="s">
        <v>1761</v>
      </c>
      <c r="D25" s="91" t="s">
        <v>1309</v>
      </c>
      <c r="E25" s="91" t="s">
        <v>1650</v>
      </c>
      <c r="F25" s="90" t="s">
        <v>1651</v>
      </c>
      <c r="G25" s="166" t="s">
        <v>1890</v>
      </c>
      <c r="H25" s="182" t="s">
        <v>1771</v>
      </c>
      <c r="I25" s="166" t="s">
        <v>1510</v>
      </c>
      <c r="J25" s="91" t="s">
        <v>1266</v>
      </c>
      <c r="K25" s="91" t="s">
        <v>1349</v>
      </c>
      <c r="L25" s="91" t="s">
        <v>1350</v>
      </c>
      <c r="M25" s="91" t="s">
        <v>608</v>
      </c>
      <c r="N25" s="91" t="s">
        <v>1269</v>
      </c>
      <c r="O25" s="91" t="s">
        <v>606</v>
      </c>
      <c r="P25" s="91">
        <v>8490</v>
      </c>
      <c r="Q25" s="91">
        <v>8490</v>
      </c>
      <c r="R25" s="91"/>
      <c r="S25" s="91" t="s">
        <v>109</v>
      </c>
      <c r="T25" s="92">
        <v>40602</v>
      </c>
      <c r="U25" s="85" t="s">
        <v>320</v>
      </c>
    </row>
    <row r="26" spans="1:25" ht="16.5" customHeight="1">
      <c r="A26" s="231">
        <v>5</v>
      </c>
      <c r="B26" s="174" t="s">
        <v>1763</v>
      </c>
      <c r="C26" s="96" t="s">
        <v>1761</v>
      </c>
      <c r="D26" s="91" t="s">
        <v>1309</v>
      </c>
      <c r="E26" s="91" t="s">
        <v>1650</v>
      </c>
      <c r="F26" s="90" t="s">
        <v>1651</v>
      </c>
      <c r="G26" s="166" t="s">
        <v>1895</v>
      </c>
      <c r="H26" s="182" t="s">
        <v>1772</v>
      </c>
      <c r="I26" s="166" t="s">
        <v>1394</v>
      </c>
      <c r="J26" s="91" t="s">
        <v>1358</v>
      </c>
      <c r="K26" s="91" t="s">
        <v>1349</v>
      </c>
      <c r="L26" s="91" t="s">
        <v>1350</v>
      </c>
      <c r="M26" s="91" t="s">
        <v>1359</v>
      </c>
      <c r="N26" s="91" t="s">
        <v>1358</v>
      </c>
      <c r="O26" s="91" t="s">
        <v>1273</v>
      </c>
      <c r="P26" s="91"/>
      <c r="Q26" s="91"/>
      <c r="R26" s="91" t="s">
        <v>1274</v>
      </c>
      <c r="S26" s="91" t="s">
        <v>1268</v>
      </c>
      <c r="T26" s="92">
        <v>40486</v>
      </c>
      <c r="U26" s="85" t="s">
        <v>2252</v>
      </c>
    </row>
    <row r="27" spans="1:25" ht="16.5" customHeight="1">
      <c r="A27" s="231">
        <v>6</v>
      </c>
      <c r="B27" s="174" t="s">
        <v>1763</v>
      </c>
      <c r="C27" s="96" t="s">
        <v>1761</v>
      </c>
      <c r="D27" s="91" t="s">
        <v>1309</v>
      </c>
      <c r="E27" s="91" t="s">
        <v>1650</v>
      </c>
      <c r="F27" s="90" t="s">
        <v>1651</v>
      </c>
      <c r="G27" s="166" t="s">
        <v>1892</v>
      </c>
      <c r="H27" s="182" t="s">
        <v>1773</v>
      </c>
      <c r="I27" s="166" t="s">
        <v>1352</v>
      </c>
      <c r="J27" s="91" t="s">
        <v>1266</v>
      </c>
      <c r="K27" s="91" t="s">
        <v>1349</v>
      </c>
      <c r="L27" s="91" t="s">
        <v>1350</v>
      </c>
      <c r="M27" s="80" t="s">
        <v>2333</v>
      </c>
      <c r="N27" s="91" t="s">
        <v>1269</v>
      </c>
      <c r="O27" s="91" t="s">
        <v>2035</v>
      </c>
      <c r="P27" s="104">
        <v>8490</v>
      </c>
      <c r="Q27" s="104">
        <v>8490</v>
      </c>
      <c r="R27" s="92">
        <v>40555</v>
      </c>
      <c r="S27" s="91" t="s">
        <v>1268</v>
      </c>
      <c r="T27" s="92">
        <v>40555</v>
      </c>
      <c r="U27" s="85" t="s">
        <v>2334</v>
      </c>
      <c r="V27" s="93"/>
    </row>
    <row r="28" spans="1:25" ht="16.5" customHeight="1">
      <c r="A28" s="231">
        <v>7</v>
      </c>
      <c r="B28" s="174" t="s">
        <v>1763</v>
      </c>
      <c r="C28" s="245" t="s">
        <v>1762</v>
      </c>
      <c r="D28" s="245" t="s">
        <v>1309</v>
      </c>
      <c r="E28" s="245" t="s">
        <v>1310</v>
      </c>
      <c r="F28" s="251" t="s">
        <v>1647</v>
      </c>
      <c r="G28" s="254" t="s">
        <v>1779</v>
      </c>
      <c r="H28" s="255" t="s">
        <v>1774</v>
      </c>
      <c r="I28" s="254" t="s">
        <v>1353</v>
      </c>
      <c r="J28" s="245" t="s">
        <v>1269</v>
      </c>
      <c r="K28" s="245" t="s">
        <v>1269</v>
      </c>
      <c r="L28" s="245"/>
      <c r="M28" s="245" t="s">
        <v>2507</v>
      </c>
      <c r="N28" s="245" t="s">
        <v>1264</v>
      </c>
      <c r="O28" s="245" t="s">
        <v>1299</v>
      </c>
      <c r="P28" s="245"/>
      <c r="Q28" s="245"/>
      <c r="R28" s="245"/>
      <c r="S28" s="245" t="s">
        <v>1268</v>
      </c>
      <c r="T28" s="248">
        <v>40647</v>
      </c>
      <c r="U28" s="98" t="s">
        <v>1278</v>
      </c>
    </row>
    <row r="29" spans="1:25" ht="16.5" customHeight="1">
      <c r="A29" s="231">
        <v>8</v>
      </c>
      <c r="B29" s="174" t="s">
        <v>1763</v>
      </c>
      <c r="C29" s="96" t="s">
        <v>1761</v>
      </c>
      <c r="D29" s="91" t="s">
        <v>1309</v>
      </c>
      <c r="E29" s="91" t="s">
        <v>1650</v>
      </c>
      <c r="F29" s="90" t="s">
        <v>1651</v>
      </c>
      <c r="G29" s="166" t="s">
        <v>1891</v>
      </c>
      <c r="H29" s="182" t="s">
        <v>1775</v>
      </c>
      <c r="I29" s="166" t="s">
        <v>1394</v>
      </c>
      <c r="J29" s="91" t="s">
        <v>1266</v>
      </c>
      <c r="K29" s="91" t="s">
        <v>1349</v>
      </c>
      <c r="L29" s="91" t="s">
        <v>1350</v>
      </c>
      <c r="M29" s="80" t="s">
        <v>2242</v>
      </c>
      <c r="N29" s="91" t="s">
        <v>1264</v>
      </c>
      <c r="O29" s="91" t="s">
        <v>1280</v>
      </c>
      <c r="P29" s="91"/>
      <c r="Q29" s="91"/>
      <c r="R29" s="91"/>
      <c r="S29" s="91" t="s">
        <v>1268</v>
      </c>
      <c r="T29" s="92">
        <v>40549</v>
      </c>
      <c r="U29" s="85" t="s">
        <v>2243</v>
      </c>
    </row>
    <row r="30" spans="1:25" ht="16.5" customHeight="1">
      <c r="A30" s="231">
        <v>9</v>
      </c>
      <c r="B30" s="174" t="s">
        <v>1763</v>
      </c>
      <c r="C30" s="96" t="s">
        <v>1761</v>
      </c>
      <c r="D30" s="91" t="s">
        <v>1309</v>
      </c>
      <c r="E30" s="91" t="s">
        <v>1650</v>
      </c>
      <c r="F30" s="90" t="s">
        <v>1651</v>
      </c>
      <c r="G30" s="166" t="s">
        <v>1885</v>
      </c>
      <c r="H30" s="182" t="s">
        <v>1776</v>
      </c>
      <c r="I30" s="166" t="s">
        <v>1394</v>
      </c>
      <c r="J30" s="91" t="s">
        <v>1266</v>
      </c>
      <c r="K30" s="91" t="s">
        <v>1349</v>
      </c>
      <c r="L30" s="91" t="s">
        <v>1350</v>
      </c>
      <c r="M30" s="214" t="s">
        <v>547</v>
      </c>
      <c r="N30" s="91" t="s">
        <v>1904</v>
      </c>
      <c r="O30" s="91" t="s">
        <v>1281</v>
      </c>
      <c r="P30" s="91">
        <v>8490</v>
      </c>
      <c r="Q30" s="91"/>
      <c r="R30" s="91"/>
      <c r="S30" s="91" t="s">
        <v>1268</v>
      </c>
      <c r="T30" s="92">
        <v>40595</v>
      </c>
      <c r="U30" s="85" t="s">
        <v>548</v>
      </c>
    </row>
    <row r="31" spans="1:25" ht="16.5" customHeight="1">
      <c r="A31" s="231">
        <v>10</v>
      </c>
      <c r="B31" s="174" t="s">
        <v>1763</v>
      </c>
      <c r="C31" s="96" t="s">
        <v>1761</v>
      </c>
      <c r="D31" s="91" t="s">
        <v>1309</v>
      </c>
      <c r="E31" s="91" t="s">
        <v>1650</v>
      </c>
      <c r="F31" s="90" t="s">
        <v>1651</v>
      </c>
      <c r="G31" s="166" t="s">
        <v>1893</v>
      </c>
      <c r="H31" s="182" t="s">
        <v>1777</v>
      </c>
      <c r="I31" s="166" t="s">
        <v>1394</v>
      </c>
      <c r="J31" s="91" t="s">
        <v>1266</v>
      </c>
      <c r="K31" s="91" t="s">
        <v>1349</v>
      </c>
      <c r="L31" s="91" t="s">
        <v>1350</v>
      </c>
      <c r="M31" s="91" t="s">
        <v>143</v>
      </c>
      <c r="N31" s="91" t="s">
        <v>1904</v>
      </c>
      <c r="O31" s="91" t="s">
        <v>1281</v>
      </c>
      <c r="P31" s="91">
        <v>8490</v>
      </c>
      <c r="Q31" s="91">
        <v>8490</v>
      </c>
      <c r="R31" s="92">
        <v>40570</v>
      </c>
      <c r="S31" s="91" t="s">
        <v>1268</v>
      </c>
      <c r="T31" s="92">
        <v>40570</v>
      </c>
      <c r="U31" s="85" t="s">
        <v>2341</v>
      </c>
    </row>
    <row r="32" spans="1:25" ht="16.5" customHeight="1">
      <c r="A32" s="231">
        <v>13</v>
      </c>
      <c r="B32" s="174" t="s">
        <v>1955</v>
      </c>
      <c r="C32" s="245" t="s">
        <v>1956</v>
      </c>
      <c r="D32" s="245" t="s">
        <v>1309</v>
      </c>
      <c r="E32" s="245" t="s">
        <v>1310</v>
      </c>
      <c r="F32" s="251" t="s">
        <v>1647</v>
      </c>
      <c r="G32" s="254" t="s">
        <v>1958</v>
      </c>
      <c r="H32" s="255" t="s">
        <v>1996</v>
      </c>
      <c r="I32" s="254" t="s">
        <v>1352</v>
      </c>
      <c r="J32" s="245" t="s">
        <v>1266</v>
      </c>
      <c r="K32" s="245" t="s">
        <v>1349</v>
      </c>
      <c r="L32" s="245" t="s">
        <v>2491</v>
      </c>
      <c r="M32" s="245" t="s">
        <v>2507</v>
      </c>
      <c r="N32" s="245" t="s">
        <v>1264</v>
      </c>
      <c r="O32" s="245" t="s">
        <v>1299</v>
      </c>
      <c r="P32" s="245"/>
      <c r="Q32" s="245"/>
      <c r="R32" s="245"/>
      <c r="S32" s="245" t="s">
        <v>1268</v>
      </c>
      <c r="T32" s="248">
        <v>40661</v>
      </c>
      <c r="U32" s="85" t="s">
        <v>89</v>
      </c>
    </row>
    <row r="33" spans="1:25" s="292" customFormat="1" ht="16.5" customHeight="1">
      <c r="A33" s="600">
        <v>14</v>
      </c>
      <c r="B33" s="247" t="s">
        <v>1955</v>
      </c>
      <c r="C33" s="245" t="s">
        <v>1956</v>
      </c>
      <c r="D33" s="245" t="s">
        <v>1309</v>
      </c>
      <c r="E33" s="245" t="s">
        <v>1310</v>
      </c>
      <c r="F33" s="251" t="s">
        <v>1647</v>
      </c>
      <c r="G33" s="254" t="s">
        <v>1959</v>
      </c>
      <c r="H33" s="255" t="s">
        <v>1997</v>
      </c>
      <c r="I33" s="254" t="s">
        <v>1353</v>
      </c>
      <c r="J33" s="245" t="s">
        <v>1266</v>
      </c>
      <c r="K33" s="245" t="s">
        <v>1349</v>
      </c>
      <c r="L33" s="245" t="s">
        <v>1350</v>
      </c>
      <c r="M33" s="245" t="s">
        <v>3292</v>
      </c>
      <c r="N33" s="245" t="s">
        <v>1264</v>
      </c>
      <c r="O33" s="245" t="s">
        <v>114</v>
      </c>
      <c r="P33" s="245"/>
      <c r="Q33" s="245"/>
      <c r="R33" s="245"/>
      <c r="S33" s="245" t="s">
        <v>109</v>
      </c>
      <c r="T33" s="248">
        <v>40674</v>
      </c>
      <c r="U33" s="291" t="s">
        <v>1295</v>
      </c>
    </row>
    <row r="34" spans="1:25" ht="16.5" customHeight="1">
      <c r="A34" s="231">
        <v>15</v>
      </c>
      <c r="B34" s="174" t="s">
        <v>1955</v>
      </c>
      <c r="C34" s="96" t="s">
        <v>1956</v>
      </c>
      <c r="D34" s="91" t="s">
        <v>1309</v>
      </c>
      <c r="E34" s="91" t="s">
        <v>1310</v>
      </c>
      <c r="F34" s="90" t="s">
        <v>1647</v>
      </c>
      <c r="G34" s="166" t="s">
        <v>1960</v>
      </c>
      <c r="H34" s="182" t="s">
        <v>1998</v>
      </c>
      <c r="I34" s="166" t="s">
        <v>1353</v>
      </c>
      <c r="J34" s="91" t="s">
        <v>1266</v>
      </c>
      <c r="K34" s="91"/>
      <c r="L34" s="91"/>
      <c r="M34" s="102" t="s">
        <v>2050</v>
      </c>
      <c r="N34" s="91" t="s">
        <v>1367</v>
      </c>
      <c r="O34" s="91" t="s">
        <v>1273</v>
      </c>
      <c r="P34" s="91"/>
      <c r="Q34" s="91"/>
      <c r="R34" s="91" t="s">
        <v>1274</v>
      </c>
      <c r="S34" s="91" t="s">
        <v>1268</v>
      </c>
      <c r="T34" s="92">
        <v>40508</v>
      </c>
      <c r="U34" s="85" t="s">
        <v>2182</v>
      </c>
    </row>
    <row r="35" spans="1:25" ht="16.5" customHeight="1">
      <c r="A35" s="231">
        <v>16</v>
      </c>
      <c r="B35" s="174" t="s">
        <v>1955</v>
      </c>
      <c r="C35" s="96" t="s">
        <v>1956</v>
      </c>
      <c r="D35" s="91" t="s">
        <v>1309</v>
      </c>
      <c r="E35" s="91" t="s">
        <v>1310</v>
      </c>
      <c r="F35" s="90" t="s">
        <v>1647</v>
      </c>
      <c r="G35" s="166" t="s">
        <v>1961</v>
      </c>
      <c r="H35" s="182" t="s">
        <v>1999</v>
      </c>
      <c r="I35" s="166" t="s">
        <v>1394</v>
      </c>
      <c r="J35" s="91" t="s">
        <v>1266</v>
      </c>
      <c r="K35" s="91" t="s">
        <v>1349</v>
      </c>
      <c r="L35" s="91" t="s">
        <v>1350</v>
      </c>
      <c r="M35" s="80" t="s">
        <v>2345</v>
      </c>
      <c r="N35" s="91" t="s">
        <v>1269</v>
      </c>
      <c r="O35" s="91" t="s">
        <v>2048</v>
      </c>
      <c r="P35" s="104">
        <v>7890</v>
      </c>
      <c r="Q35" s="91"/>
      <c r="R35" s="91"/>
      <c r="S35" s="91" t="s">
        <v>1268</v>
      </c>
      <c r="T35" s="92">
        <v>40555</v>
      </c>
      <c r="U35" s="167" t="s">
        <v>2346</v>
      </c>
      <c r="Y35" s="74"/>
    </row>
    <row r="36" spans="1:25" ht="16.5" customHeight="1">
      <c r="A36" s="231">
        <v>17</v>
      </c>
      <c r="B36" s="174" t="s">
        <v>1955</v>
      </c>
      <c r="C36" s="96" t="s">
        <v>1956</v>
      </c>
      <c r="D36" s="91" t="s">
        <v>1309</v>
      </c>
      <c r="E36" s="91" t="s">
        <v>1310</v>
      </c>
      <c r="F36" s="90" t="s">
        <v>1647</v>
      </c>
      <c r="G36" s="166" t="s">
        <v>1962</v>
      </c>
      <c r="H36" s="182" t="s">
        <v>2432</v>
      </c>
      <c r="I36" s="166" t="s">
        <v>1346</v>
      </c>
      <c r="J36" s="91" t="s">
        <v>1266</v>
      </c>
      <c r="K36" s="91"/>
      <c r="L36" s="91"/>
      <c r="M36" s="102" t="s">
        <v>2097</v>
      </c>
      <c r="N36" s="91" t="s">
        <v>1904</v>
      </c>
      <c r="O36" s="91" t="s">
        <v>1281</v>
      </c>
      <c r="P36" s="104">
        <v>7890</v>
      </c>
      <c r="Q36" s="91"/>
      <c r="R36" s="91" t="s">
        <v>1285</v>
      </c>
      <c r="S36" s="91" t="s">
        <v>1268</v>
      </c>
      <c r="T36" s="92">
        <v>40512</v>
      </c>
      <c r="U36" s="85" t="s">
        <v>2218</v>
      </c>
    </row>
    <row r="37" spans="1:25" ht="16.5" customHeight="1">
      <c r="A37" s="231">
        <v>18</v>
      </c>
      <c r="B37" s="174" t="s">
        <v>1955</v>
      </c>
      <c r="C37" s="91" t="s">
        <v>1957</v>
      </c>
      <c r="D37" s="91" t="s">
        <v>1309</v>
      </c>
      <c r="E37" s="91" t="s">
        <v>1650</v>
      </c>
      <c r="F37" s="90" t="s">
        <v>1651</v>
      </c>
      <c r="G37" s="166" t="s">
        <v>1963</v>
      </c>
      <c r="H37" s="182" t="s">
        <v>2000</v>
      </c>
      <c r="I37" s="166" t="s">
        <v>1461</v>
      </c>
      <c r="J37" s="91" t="s">
        <v>1266</v>
      </c>
      <c r="K37" s="91" t="s">
        <v>1349</v>
      </c>
      <c r="L37" s="91" t="s">
        <v>1350</v>
      </c>
      <c r="M37" s="91" t="s">
        <v>983</v>
      </c>
      <c r="N37" s="91" t="s">
        <v>1269</v>
      </c>
      <c r="O37" s="91" t="s">
        <v>2035</v>
      </c>
      <c r="P37" s="91">
        <v>8490</v>
      </c>
      <c r="Q37" s="91"/>
      <c r="R37" s="91"/>
      <c r="S37" s="91" t="s">
        <v>1268</v>
      </c>
      <c r="T37" s="92">
        <v>40633</v>
      </c>
      <c r="U37" s="85" t="s">
        <v>320</v>
      </c>
      <c r="V37" s="72" t="s">
        <v>2247</v>
      </c>
    </row>
    <row r="38" spans="1:25" ht="16.5" customHeight="1">
      <c r="A38" s="231">
        <v>19</v>
      </c>
      <c r="B38" s="174" t="s">
        <v>1955</v>
      </c>
      <c r="C38" s="91" t="s">
        <v>1957</v>
      </c>
      <c r="D38" s="91" t="s">
        <v>1309</v>
      </c>
      <c r="E38" s="91" t="s">
        <v>1650</v>
      </c>
      <c r="F38" s="90" t="s">
        <v>1651</v>
      </c>
      <c r="G38" s="166" t="s">
        <v>1964</v>
      </c>
      <c r="H38" s="182" t="s">
        <v>2001</v>
      </c>
      <c r="I38" s="166" t="s">
        <v>1461</v>
      </c>
      <c r="J38" s="91" t="s">
        <v>1266</v>
      </c>
      <c r="K38" s="91" t="s">
        <v>1349</v>
      </c>
      <c r="L38" s="91" t="s">
        <v>1350</v>
      </c>
      <c r="M38" s="91" t="s">
        <v>2388</v>
      </c>
      <c r="N38" s="91" t="s">
        <v>99</v>
      </c>
      <c r="O38" s="91" t="s">
        <v>1273</v>
      </c>
      <c r="P38" s="91"/>
      <c r="Q38" s="91"/>
      <c r="R38" s="91"/>
      <c r="S38" s="91" t="s">
        <v>1268</v>
      </c>
      <c r="T38" s="92">
        <v>40643</v>
      </c>
      <c r="U38" s="85"/>
      <c r="V38" s="72" t="s">
        <v>2247</v>
      </c>
    </row>
    <row r="39" spans="1:25" ht="16.5" customHeight="1">
      <c r="A39" s="231">
        <v>20</v>
      </c>
      <c r="B39" s="174" t="s">
        <v>1955</v>
      </c>
      <c r="C39" s="96" t="s">
        <v>1956</v>
      </c>
      <c r="D39" s="91" t="s">
        <v>1309</v>
      </c>
      <c r="E39" s="91" t="s">
        <v>1310</v>
      </c>
      <c r="F39" s="90" t="s">
        <v>1647</v>
      </c>
      <c r="G39" s="166" t="s">
        <v>1965</v>
      </c>
      <c r="H39" s="182" t="s">
        <v>2002</v>
      </c>
      <c r="I39" s="166" t="s">
        <v>1352</v>
      </c>
      <c r="J39" s="91" t="s">
        <v>1266</v>
      </c>
      <c r="K39" s="91" t="s">
        <v>1349</v>
      </c>
      <c r="L39" s="91" t="s">
        <v>1350</v>
      </c>
      <c r="M39" s="91" t="s">
        <v>796</v>
      </c>
      <c r="N39" s="91" t="s">
        <v>2434</v>
      </c>
      <c r="O39" s="91" t="s">
        <v>606</v>
      </c>
      <c r="P39" s="91">
        <v>7890</v>
      </c>
      <c r="Q39" s="91">
        <v>7890</v>
      </c>
      <c r="R39" s="91"/>
      <c r="S39" s="91" t="s">
        <v>1268</v>
      </c>
      <c r="T39" s="92">
        <v>40612</v>
      </c>
      <c r="U39" s="85" t="s">
        <v>1295</v>
      </c>
    </row>
    <row r="40" spans="1:25" ht="16.5" customHeight="1">
      <c r="A40" s="231">
        <v>21</v>
      </c>
      <c r="B40" s="174" t="s">
        <v>1955</v>
      </c>
      <c r="C40" s="96" t="s">
        <v>1956</v>
      </c>
      <c r="D40" s="91" t="s">
        <v>1309</v>
      </c>
      <c r="E40" s="91" t="s">
        <v>1310</v>
      </c>
      <c r="F40" s="90" t="s">
        <v>1647</v>
      </c>
      <c r="G40" s="166" t="s">
        <v>1966</v>
      </c>
      <c r="H40" s="182" t="s">
        <v>2003</v>
      </c>
      <c r="I40" s="166" t="s">
        <v>1346</v>
      </c>
      <c r="J40" s="91" t="s">
        <v>1266</v>
      </c>
      <c r="K40" s="91"/>
      <c r="L40" s="91"/>
      <c r="M40" s="102" t="s">
        <v>2176</v>
      </c>
      <c r="N40" s="91" t="s">
        <v>1264</v>
      </c>
      <c r="O40" s="91" t="s">
        <v>1299</v>
      </c>
      <c r="P40" s="91"/>
      <c r="Q40" s="91"/>
      <c r="R40" s="91"/>
      <c r="S40" s="91" t="s">
        <v>1268</v>
      </c>
      <c r="T40" s="92">
        <v>40533</v>
      </c>
      <c r="U40" s="85" t="s">
        <v>2182</v>
      </c>
    </row>
    <row r="41" spans="1:25" ht="16.5" customHeight="1">
      <c r="A41" s="231">
        <v>23</v>
      </c>
      <c r="B41" s="174" t="s">
        <v>1955</v>
      </c>
      <c r="C41" s="91" t="s">
        <v>1956</v>
      </c>
      <c r="D41" s="91" t="s">
        <v>1309</v>
      </c>
      <c r="E41" s="91" t="s">
        <v>1310</v>
      </c>
      <c r="F41" s="90" t="s">
        <v>1647</v>
      </c>
      <c r="G41" s="166" t="s">
        <v>1967</v>
      </c>
      <c r="H41" s="182" t="s">
        <v>2004</v>
      </c>
      <c r="I41" s="166" t="s">
        <v>1346</v>
      </c>
      <c r="J41" s="91" t="s">
        <v>1266</v>
      </c>
      <c r="K41" s="91" t="s">
        <v>1349</v>
      </c>
      <c r="L41" s="91" t="s">
        <v>1350</v>
      </c>
      <c r="M41" s="80" t="s">
        <v>130</v>
      </c>
      <c r="N41" s="91" t="s">
        <v>1264</v>
      </c>
      <c r="O41" s="91" t="s">
        <v>2221</v>
      </c>
      <c r="P41" s="91"/>
      <c r="Q41" s="91"/>
      <c r="R41" s="91" t="s">
        <v>1285</v>
      </c>
      <c r="S41" s="91" t="s">
        <v>1268</v>
      </c>
      <c r="T41" s="92">
        <v>40546</v>
      </c>
      <c r="U41" s="85" t="s">
        <v>661</v>
      </c>
    </row>
    <row r="42" spans="1:25" s="101" customFormat="1" ht="16.5" customHeight="1">
      <c r="A42" s="231">
        <v>2</v>
      </c>
      <c r="B42" s="174" t="s">
        <v>1955</v>
      </c>
      <c r="C42" s="96" t="s">
        <v>1957</v>
      </c>
      <c r="D42" s="91" t="s">
        <v>1309</v>
      </c>
      <c r="E42" s="91" t="s">
        <v>1650</v>
      </c>
      <c r="F42" s="90" t="s">
        <v>1651</v>
      </c>
      <c r="G42" s="166" t="s">
        <v>1968</v>
      </c>
      <c r="H42" s="182" t="s">
        <v>2005</v>
      </c>
      <c r="I42" s="166" t="s">
        <v>1461</v>
      </c>
      <c r="J42" s="91" t="s">
        <v>1266</v>
      </c>
      <c r="K42" s="91" t="s">
        <v>1349</v>
      </c>
      <c r="L42" s="91" t="s">
        <v>1350</v>
      </c>
      <c r="M42" s="91" t="s">
        <v>664</v>
      </c>
      <c r="N42" s="91" t="s">
        <v>1269</v>
      </c>
      <c r="O42" s="91" t="s">
        <v>2041</v>
      </c>
      <c r="P42" s="91"/>
      <c r="Q42" s="91">
        <v>8490</v>
      </c>
      <c r="R42" s="91">
        <v>8490</v>
      </c>
      <c r="S42" s="105" t="s">
        <v>1268</v>
      </c>
      <c r="T42" s="92">
        <v>40603</v>
      </c>
      <c r="U42" s="178" t="s">
        <v>113</v>
      </c>
      <c r="V42" s="72"/>
      <c r="W42" s="112"/>
    </row>
    <row r="43" spans="1:25" s="101" customFormat="1" ht="16.5" customHeight="1">
      <c r="A43" s="231">
        <v>3</v>
      </c>
      <c r="B43" s="174" t="s">
        <v>1955</v>
      </c>
      <c r="C43" s="245" t="s">
        <v>1956</v>
      </c>
      <c r="D43" s="245" t="s">
        <v>1309</v>
      </c>
      <c r="E43" s="245" t="s">
        <v>1310</v>
      </c>
      <c r="F43" s="251" t="s">
        <v>1647</v>
      </c>
      <c r="G43" s="254" t="s">
        <v>1969</v>
      </c>
      <c r="H43" s="255" t="s">
        <v>2006</v>
      </c>
      <c r="I43" s="254" t="s">
        <v>1352</v>
      </c>
      <c r="J43" s="245" t="s">
        <v>1269</v>
      </c>
      <c r="K43" s="245" t="s">
        <v>1349</v>
      </c>
      <c r="L43" s="245" t="s">
        <v>1350</v>
      </c>
      <c r="M43" s="245" t="s">
        <v>2507</v>
      </c>
      <c r="N43" s="245" t="s">
        <v>1264</v>
      </c>
      <c r="O43" s="245" t="s">
        <v>1299</v>
      </c>
      <c r="P43" s="245"/>
      <c r="Q43" s="245"/>
      <c r="R43" s="245"/>
      <c r="S43" s="245" t="s">
        <v>1268</v>
      </c>
      <c r="T43" s="248">
        <v>40667</v>
      </c>
      <c r="U43" s="85"/>
      <c r="V43" s="72"/>
    </row>
    <row r="44" spans="1:25" s="101" customFormat="1" ht="16.5" customHeight="1">
      <c r="A44" s="231">
        <v>4</v>
      </c>
      <c r="B44" s="174" t="s">
        <v>1955</v>
      </c>
      <c r="C44" s="91" t="s">
        <v>1956</v>
      </c>
      <c r="D44" s="91" t="s">
        <v>1309</v>
      </c>
      <c r="E44" s="91" t="s">
        <v>1310</v>
      </c>
      <c r="F44" s="90" t="s">
        <v>1647</v>
      </c>
      <c r="G44" s="166" t="s">
        <v>1970</v>
      </c>
      <c r="H44" s="182" t="s">
        <v>2007</v>
      </c>
      <c r="I44" s="166" t="s">
        <v>1510</v>
      </c>
      <c r="J44" s="91" t="s">
        <v>1264</v>
      </c>
      <c r="K44" s="91" t="s">
        <v>1349</v>
      </c>
      <c r="L44" s="91" t="s">
        <v>1350</v>
      </c>
      <c r="M44" s="91" t="s">
        <v>42</v>
      </c>
      <c r="N44" s="91" t="s">
        <v>1264</v>
      </c>
      <c r="O44" s="91" t="s">
        <v>749</v>
      </c>
      <c r="P44" s="224"/>
      <c r="Q44" s="224"/>
      <c r="R44" s="224"/>
      <c r="S44" s="224" t="s">
        <v>1268</v>
      </c>
      <c r="T44" s="92">
        <v>40645</v>
      </c>
      <c r="U44" s="85" t="s">
        <v>850</v>
      </c>
      <c r="V44" s="108">
        <v>40628</v>
      </c>
    </row>
    <row r="45" spans="1:25" s="101" customFormat="1" ht="16.5" customHeight="1">
      <c r="A45" s="231">
        <v>5</v>
      </c>
      <c r="B45" s="174" t="s">
        <v>1955</v>
      </c>
      <c r="C45" s="96" t="s">
        <v>1957</v>
      </c>
      <c r="D45" s="91" t="s">
        <v>1309</v>
      </c>
      <c r="E45" s="91" t="s">
        <v>1650</v>
      </c>
      <c r="F45" s="90" t="s">
        <v>1651</v>
      </c>
      <c r="G45" s="166" t="s">
        <v>1971</v>
      </c>
      <c r="H45" s="182" t="s">
        <v>2008</v>
      </c>
      <c r="I45" s="166" t="s">
        <v>1346</v>
      </c>
      <c r="J45" s="91" t="s">
        <v>1266</v>
      </c>
      <c r="K45" s="91" t="s">
        <v>1349</v>
      </c>
      <c r="L45" s="91" t="s">
        <v>1350</v>
      </c>
      <c r="M45" s="102" t="s">
        <v>2388</v>
      </c>
      <c r="N45" s="91" t="s">
        <v>1387</v>
      </c>
      <c r="O45" s="91" t="s">
        <v>1273</v>
      </c>
      <c r="P45" s="91"/>
      <c r="Q45" s="91"/>
      <c r="R45" s="91"/>
      <c r="S45" s="91" t="s">
        <v>1268</v>
      </c>
      <c r="T45" s="92">
        <v>40555</v>
      </c>
      <c r="U45" s="85" t="s">
        <v>2389</v>
      </c>
      <c r="V45" s="72"/>
      <c r="W45" s="93"/>
    </row>
    <row r="46" spans="1:25" s="101" customFormat="1" ht="16.5" customHeight="1">
      <c r="A46" s="231">
        <v>6</v>
      </c>
      <c r="B46" s="174" t="s">
        <v>1955</v>
      </c>
      <c r="C46" s="96" t="s">
        <v>1957</v>
      </c>
      <c r="D46" s="91" t="s">
        <v>1309</v>
      </c>
      <c r="E46" s="91" t="s">
        <v>1650</v>
      </c>
      <c r="F46" s="90" t="s">
        <v>1651</v>
      </c>
      <c r="G46" s="166" t="s">
        <v>1972</v>
      </c>
      <c r="H46" s="182" t="s">
        <v>2009</v>
      </c>
      <c r="I46" s="166" t="s">
        <v>1346</v>
      </c>
      <c r="J46" s="91" t="s">
        <v>1266</v>
      </c>
      <c r="K46" s="91" t="s">
        <v>1349</v>
      </c>
      <c r="L46" s="91" t="s">
        <v>1350</v>
      </c>
      <c r="M46" s="91" t="s">
        <v>2388</v>
      </c>
      <c r="N46" s="91" t="s">
        <v>1387</v>
      </c>
      <c r="O46" s="91" t="s">
        <v>1273</v>
      </c>
      <c r="P46" s="91"/>
      <c r="Q46" s="91"/>
      <c r="R46" s="91"/>
      <c r="S46" s="91" t="s">
        <v>1268</v>
      </c>
      <c r="T46" s="92">
        <v>40556</v>
      </c>
      <c r="U46" s="85" t="s">
        <v>2394</v>
      </c>
      <c r="V46" s="72"/>
      <c r="W46" s="93"/>
    </row>
    <row r="47" spans="1:25" s="101" customFormat="1" ht="16.5" customHeight="1">
      <c r="A47" s="231">
        <v>7</v>
      </c>
      <c r="B47" s="174" t="s">
        <v>1955</v>
      </c>
      <c r="C47" s="96" t="s">
        <v>1956</v>
      </c>
      <c r="D47" s="91" t="s">
        <v>1309</v>
      </c>
      <c r="E47" s="91" t="s">
        <v>1310</v>
      </c>
      <c r="F47" s="90" t="s">
        <v>1647</v>
      </c>
      <c r="G47" s="166" t="s">
        <v>1973</v>
      </c>
      <c r="H47" s="182" t="s">
        <v>2010</v>
      </c>
      <c r="I47" s="166" t="s">
        <v>1461</v>
      </c>
      <c r="J47" s="91" t="s">
        <v>1266</v>
      </c>
      <c r="K47" s="91" t="s">
        <v>1349</v>
      </c>
      <c r="L47" s="91" t="s">
        <v>1350</v>
      </c>
      <c r="M47" s="80" t="s">
        <v>2330</v>
      </c>
      <c r="N47" s="91" t="s">
        <v>1264</v>
      </c>
      <c r="O47" s="91" t="s">
        <v>1265</v>
      </c>
      <c r="P47" s="91"/>
      <c r="Q47" s="91">
        <v>7690</v>
      </c>
      <c r="R47" s="91"/>
      <c r="S47" s="91" t="s">
        <v>1268</v>
      </c>
      <c r="T47" s="92">
        <v>40555</v>
      </c>
      <c r="U47" s="85" t="s">
        <v>2398</v>
      </c>
      <c r="V47" s="72"/>
      <c r="W47" s="93"/>
    </row>
    <row r="48" spans="1:25" s="101" customFormat="1" ht="16.5" customHeight="1">
      <c r="A48" s="231">
        <v>8</v>
      </c>
      <c r="B48" s="174" t="s">
        <v>1955</v>
      </c>
      <c r="C48" s="96" t="s">
        <v>1956</v>
      </c>
      <c r="D48" s="91" t="s">
        <v>1309</v>
      </c>
      <c r="E48" s="91" t="s">
        <v>1310</v>
      </c>
      <c r="F48" s="90" t="s">
        <v>1647</v>
      </c>
      <c r="G48" s="166" t="s">
        <v>1974</v>
      </c>
      <c r="H48" s="182" t="s">
        <v>2011</v>
      </c>
      <c r="I48" s="166" t="s">
        <v>1461</v>
      </c>
      <c r="J48" s="91" t="s">
        <v>1266</v>
      </c>
      <c r="K48" s="91" t="s">
        <v>1349</v>
      </c>
      <c r="L48" s="91" t="s">
        <v>1350</v>
      </c>
      <c r="M48" s="91" t="s">
        <v>2430</v>
      </c>
      <c r="N48" s="91" t="s">
        <v>1269</v>
      </c>
      <c r="O48" s="91" t="s">
        <v>1284</v>
      </c>
      <c r="P48" s="91"/>
      <c r="Q48" s="91">
        <v>8990</v>
      </c>
      <c r="R48" s="91"/>
      <c r="S48" s="91" t="s">
        <v>1268</v>
      </c>
      <c r="T48" s="92">
        <v>40560</v>
      </c>
      <c r="U48" s="85" t="s">
        <v>2471</v>
      </c>
      <c r="V48" s="72"/>
    </row>
    <row r="49" spans="1:23" s="101" customFormat="1" ht="16.5" customHeight="1">
      <c r="A49" s="231">
        <v>9</v>
      </c>
      <c r="B49" s="174" t="s">
        <v>1955</v>
      </c>
      <c r="C49" s="96" t="s">
        <v>1956</v>
      </c>
      <c r="D49" s="91" t="s">
        <v>1309</v>
      </c>
      <c r="E49" s="91" t="s">
        <v>1310</v>
      </c>
      <c r="F49" s="90" t="s">
        <v>1647</v>
      </c>
      <c r="G49" s="166" t="s">
        <v>1975</v>
      </c>
      <c r="H49" s="182" t="s">
        <v>2012</v>
      </c>
      <c r="I49" s="166" t="s">
        <v>1461</v>
      </c>
      <c r="J49" s="91" t="s">
        <v>1266</v>
      </c>
      <c r="K49" s="91" t="s">
        <v>1349</v>
      </c>
      <c r="L49" s="91" t="s">
        <v>1350</v>
      </c>
      <c r="M49" s="91" t="s">
        <v>562</v>
      </c>
      <c r="N49" s="91" t="s">
        <v>206</v>
      </c>
      <c r="O49" s="91" t="s">
        <v>230</v>
      </c>
      <c r="P49" s="91"/>
      <c r="Q49" s="91"/>
      <c r="R49" s="92"/>
      <c r="S49" s="91" t="s">
        <v>1268</v>
      </c>
      <c r="T49" s="92">
        <v>40596</v>
      </c>
      <c r="U49" s="85" t="s">
        <v>563</v>
      </c>
      <c r="V49" s="72"/>
    </row>
    <row r="50" spans="1:23" s="101" customFormat="1" ht="16.5" customHeight="1">
      <c r="A50" s="231">
        <v>10</v>
      </c>
      <c r="B50" s="174" t="s">
        <v>1955</v>
      </c>
      <c r="C50" s="91" t="s">
        <v>1956</v>
      </c>
      <c r="D50" s="91" t="s">
        <v>1309</v>
      </c>
      <c r="E50" s="91" t="s">
        <v>1310</v>
      </c>
      <c r="F50" s="90" t="s">
        <v>1647</v>
      </c>
      <c r="G50" s="166" t="s">
        <v>1976</v>
      </c>
      <c r="H50" s="182" t="s">
        <v>2013</v>
      </c>
      <c r="I50" s="166" t="s">
        <v>1461</v>
      </c>
      <c r="J50" s="91" t="s">
        <v>1264</v>
      </c>
      <c r="K50" s="91"/>
      <c r="L50" s="91"/>
      <c r="M50" s="91" t="s">
        <v>192</v>
      </c>
      <c r="N50" s="91" t="s">
        <v>1264</v>
      </c>
      <c r="O50" s="91" t="s">
        <v>1299</v>
      </c>
      <c r="P50" s="91"/>
      <c r="Q50" s="91"/>
      <c r="R50" s="91"/>
      <c r="S50" s="91" t="s">
        <v>1268</v>
      </c>
      <c r="T50" s="92">
        <v>40576</v>
      </c>
      <c r="U50" s="85" t="s">
        <v>193</v>
      </c>
      <c r="V50" s="72"/>
    </row>
    <row r="51" spans="1:23" s="101" customFormat="1" ht="16.5" customHeight="1">
      <c r="A51" s="231">
        <v>11</v>
      </c>
      <c r="B51" s="174" t="s">
        <v>1955</v>
      </c>
      <c r="C51" s="96" t="s">
        <v>1957</v>
      </c>
      <c r="D51" s="91" t="s">
        <v>1309</v>
      </c>
      <c r="E51" s="91" t="s">
        <v>1650</v>
      </c>
      <c r="F51" s="90" t="s">
        <v>1651</v>
      </c>
      <c r="G51" s="166" t="s">
        <v>1977</v>
      </c>
      <c r="H51" s="182" t="s">
        <v>2014</v>
      </c>
      <c r="I51" s="166" t="s">
        <v>1352</v>
      </c>
      <c r="J51" s="91" t="s">
        <v>1264</v>
      </c>
      <c r="K51" s="91"/>
      <c r="L51" s="91"/>
      <c r="M51" s="91" t="s">
        <v>1252</v>
      </c>
      <c r="N51" s="91" t="s">
        <v>1264</v>
      </c>
      <c r="O51" s="91" t="s">
        <v>1299</v>
      </c>
      <c r="P51" s="91">
        <v>8490</v>
      </c>
      <c r="Q51" s="91">
        <v>8490</v>
      </c>
      <c r="R51" s="92">
        <v>40558</v>
      </c>
      <c r="S51" s="91" t="s">
        <v>1268</v>
      </c>
      <c r="T51" s="92">
        <v>40527</v>
      </c>
      <c r="U51" s="85" t="s">
        <v>1253</v>
      </c>
      <c r="V51" s="72"/>
    </row>
    <row r="52" spans="1:23" s="101" customFormat="1" ht="16.5" customHeight="1">
      <c r="A52" s="231">
        <v>12</v>
      </c>
      <c r="B52" s="174" t="s">
        <v>1955</v>
      </c>
      <c r="C52" s="96" t="s">
        <v>1957</v>
      </c>
      <c r="D52" s="91" t="s">
        <v>1309</v>
      </c>
      <c r="E52" s="91" t="s">
        <v>1650</v>
      </c>
      <c r="F52" s="90" t="s">
        <v>1651</v>
      </c>
      <c r="G52" s="166" t="s">
        <v>1978</v>
      </c>
      <c r="H52" s="182" t="s">
        <v>2015</v>
      </c>
      <c r="I52" s="166" t="s">
        <v>1352</v>
      </c>
      <c r="J52" s="91" t="s">
        <v>1266</v>
      </c>
      <c r="K52" s="91"/>
      <c r="L52" s="91"/>
      <c r="M52" s="102" t="s">
        <v>2335</v>
      </c>
      <c r="N52" s="91" t="s">
        <v>1264</v>
      </c>
      <c r="O52" s="91" t="s">
        <v>2165</v>
      </c>
      <c r="P52" s="91"/>
      <c r="Q52" s="91"/>
      <c r="R52" s="91"/>
      <c r="S52" s="91" t="s">
        <v>1268</v>
      </c>
      <c r="T52" s="92">
        <v>40529</v>
      </c>
      <c r="U52" s="85" t="s">
        <v>2171</v>
      </c>
      <c r="V52" s="72"/>
    </row>
    <row r="53" spans="1:23" s="101" customFormat="1" ht="16.5" customHeight="1">
      <c r="A53" s="231">
        <v>13</v>
      </c>
      <c r="B53" s="174" t="s">
        <v>1955</v>
      </c>
      <c r="C53" s="96" t="s">
        <v>1957</v>
      </c>
      <c r="D53" s="91" t="s">
        <v>1309</v>
      </c>
      <c r="E53" s="91" t="s">
        <v>1650</v>
      </c>
      <c r="F53" s="90" t="s">
        <v>1651</v>
      </c>
      <c r="G53" s="281" t="s">
        <v>1979</v>
      </c>
      <c r="H53" s="182" t="s">
        <v>2016</v>
      </c>
      <c r="I53" s="166" t="s">
        <v>1352</v>
      </c>
      <c r="J53" s="91" t="s">
        <v>1264</v>
      </c>
      <c r="K53" s="91"/>
      <c r="L53" s="91"/>
      <c r="M53" s="102" t="s">
        <v>2212</v>
      </c>
      <c r="N53" s="91" t="s">
        <v>1904</v>
      </c>
      <c r="O53" s="91" t="s">
        <v>2034</v>
      </c>
      <c r="P53" s="91"/>
      <c r="Q53" s="91"/>
      <c r="R53" s="91"/>
      <c r="S53" s="91" t="s">
        <v>1268</v>
      </c>
      <c r="T53" s="92">
        <v>40541</v>
      </c>
      <c r="U53" s="85" t="s">
        <v>2327</v>
      </c>
      <c r="V53" s="72"/>
    </row>
    <row r="54" spans="1:23" s="101" customFormat="1" ht="16.5" customHeight="1">
      <c r="A54" s="231">
        <v>14</v>
      </c>
      <c r="B54" s="174" t="s">
        <v>1955</v>
      </c>
      <c r="C54" s="96" t="s">
        <v>1957</v>
      </c>
      <c r="D54" s="91" t="s">
        <v>1309</v>
      </c>
      <c r="E54" s="91" t="s">
        <v>1650</v>
      </c>
      <c r="F54" s="90" t="s">
        <v>1651</v>
      </c>
      <c r="G54" s="166" t="s">
        <v>1980</v>
      </c>
      <c r="H54" s="182" t="s">
        <v>2017</v>
      </c>
      <c r="I54" s="166" t="s">
        <v>1352</v>
      </c>
      <c r="J54" s="91" t="s">
        <v>1266</v>
      </c>
      <c r="K54" s="91" t="s">
        <v>1349</v>
      </c>
      <c r="L54" s="91" t="s">
        <v>1350</v>
      </c>
      <c r="M54" s="103" t="s">
        <v>213</v>
      </c>
      <c r="N54" s="91" t="s">
        <v>1904</v>
      </c>
      <c r="O54" s="91" t="s">
        <v>1954</v>
      </c>
      <c r="P54" s="91">
        <v>8490</v>
      </c>
      <c r="Q54" s="91">
        <v>8490</v>
      </c>
      <c r="R54" s="91"/>
      <c r="S54" s="91" t="s">
        <v>1268</v>
      </c>
      <c r="T54" s="92">
        <v>40576</v>
      </c>
      <c r="U54" s="85"/>
      <c r="V54" s="72"/>
    </row>
    <row r="55" spans="1:23" s="101" customFormat="1" ht="16.5" customHeight="1">
      <c r="A55" s="231">
        <v>15</v>
      </c>
      <c r="B55" s="174" t="s">
        <v>1955</v>
      </c>
      <c r="C55" s="96" t="s">
        <v>1957</v>
      </c>
      <c r="D55" s="91" t="s">
        <v>1309</v>
      </c>
      <c r="E55" s="91" t="s">
        <v>1650</v>
      </c>
      <c r="F55" s="90" t="s">
        <v>1651</v>
      </c>
      <c r="G55" s="166" t="s">
        <v>1981</v>
      </c>
      <c r="H55" s="182" t="s">
        <v>2018</v>
      </c>
      <c r="I55" s="166" t="s">
        <v>1346</v>
      </c>
      <c r="J55" s="91" t="s">
        <v>1266</v>
      </c>
      <c r="K55" s="91" t="s">
        <v>1349</v>
      </c>
      <c r="L55" s="91" t="s">
        <v>1350</v>
      </c>
      <c r="M55" s="91" t="s">
        <v>2403</v>
      </c>
      <c r="N55" s="91" t="s">
        <v>1269</v>
      </c>
      <c r="O55" s="91" t="s">
        <v>1284</v>
      </c>
      <c r="P55" s="104">
        <v>8790</v>
      </c>
      <c r="Q55" s="91"/>
      <c r="R55" s="91"/>
      <c r="S55" s="91" t="s">
        <v>1268</v>
      </c>
      <c r="T55" s="92">
        <v>40557</v>
      </c>
      <c r="U55" s="85" t="s">
        <v>2404</v>
      </c>
      <c r="V55" s="72"/>
      <c r="W55" s="74"/>
    </row>
    <row r="56" spans="1:23" s="101" customFormat="1" ht="16.5" customHeight="1">
      <c r="A56" s="231">
        <v>16</v>
      </c>
      <c r="B56" s="174" t="s">
        <v>1955</v>
      </c>
      <c r="C56" s="96" t="s">
        <v>1957</v>
      </c>
      <c r="D56" s="91" t="s">
        <v>1309</v>
      </c>
      <c r="E56" s="91" t="s">
        <v>1650</v>
      </c>
      <c r="F56" s="90" t="s">
        <v>1651</v>
      </c>
      <c r="G56" s="166" t="s">
        <v>1982</v>
      </c>
      <c r="H56" s="182" t="s">
        <v>2019</v>
      </c>
      <c r="I56" s="166" t="s">
        <v>1510</v>
      </c>
      <c r="J56" s="91" t="s">
        <v>1266</v>
      </c>
      <c r="K56" s="91"/>
      <c r="L56" s="91"/>
      <c r="M56" s="91" t="s">
        <v>521</v>
      </c>
      <c r="N56" s="91" t="s">
        <v>2434</v>
      </c>
      <c r="O56" s="91" t="s">
        <v>201</v>
      </c>
      <c r="P56" s="104">
        <v>8490</v>
      </c>
      <c r="Q56" s="91"/>
      <c r="R56" s="91"/>
      <c r="S56" s="91" t="s">
        <v>109</v>
      </c>
      <c r="T56" s="92">
        <v>40590</v>
      </c>
      <c r="U56" s="85" t="s">
        <v>522</v>
      </c>
      <c r="V56" s="72"/>
    </row>
    <row r="57" spans="1:23" s="101" customFormat="1" ht="16.5" customHeight="1">
      <c r="A57" s="231">
        <v>17</v>
      </c>
      <c r="B57" s="174" t="s">
        <v>1955</v>
      </c>
      <c r="C57" s="179" t="s">
        <v>1957</v>
      </c>
      <c r="D57" s="91" t="s">
        <v>1309</v>
      </c>
      <c r="E57" s="91" t="s">
        <v>1650</v>
      </c>
      <c r="F57" s="90" t="s">
        <v>1651</v>
      </c>
      <c r="G57" s="166" t="s">
        <v>1983</v>
      </c>
      <c r="H57" s="182" t="s">
        <v>2020</v>
      </c>
      <c r="I57" s="166" t="s">
        <v>1352</v>
      </c>
      <c r="J57" s="91" t="s">
        <v>1266</v>
      </c>
      <c r="K57" s="91" t="s">
        <v>1349</v>
      </c>
      <c r="L57" s="91" t="s">
        <v>1350</v>
      </c>
      <c r="M57" s="91" t="s">
        <v>2479</v>
      </c>
      <c r="N57" s="91" t="s">
        <v>1904</v>
      </c>
      <c r="O57" s="91" t="s">
        <v>2480</v>
      </c>
      <c r="P57" s="104"/>
      <c r="Q57" s="180"/>
      <c r="R57" s="91"/>
      <c r="S57" s="91" t="s">
        <v>1268</v>
      </c>
      <c r="T57" s="92">
        <v>40565</v>
      </c>
      <c r="U57" s="85" t="s">
        <v>191</v>
      </c>
      <c r="V57" s="185" t="s">
        <v>510</v>
      </c>
    </row>
    <row r="58" spans="1:23" s="101" customFormat="1" ht="16.5" customHeight="1">
      <c r="A58" s="231">
        <v>18</v>
      </c>
      <c r="B58" s="174" t="s">
        <v>1955</v>
      </c>
      <c r="C58" s="245" t="s">
        <v>1956</v>
      </c>
      <c r="D58" s="245" t="s">
        <v>1309</v>
      </c>
      <c r="E58" s="245" t="s">
        <v>1310</v>
      </c>
      <c r="F58" s="251" t="s">
        <v>1647</v>
      </c>
      <c r="G58" s="254" t="s">
        <v>1984</v>
      </c>
      <c r="H58" s="255" t="s">
        <v>2021</v>
      </c>
      <c r="I58" s="254" t="s">
        <v>1510</v>
      </c>
      <c r="J58" s="245" t="s">
        <v>1904</v>
      </c>
      <c r="K58" s="245"/>
      <c r="L58" s="245"/>
      <c r="M58" s="245" t="s">
        <v>2507</v>
      </c>
      <c r="N58" s="245" t="s">
        <v>1264</v>
      </c>
      <c r="O58" s="245" t="s">
        <v>1299</v>
      </c>
      <c r="P58" s="268"/>
      <c r="Q58" s="245"/>
      <c r="R58" s="245"/>
      <c r="S58" s="245" t="s">
        <v>1268</v>
      </c>
      <c r="T58" s="248">
        <v>40661</v>
      </c>
      <c r="U58" s="85" t="s">
        <v>2611</v>
      </c>
      <c r="V58" s="72"/>
    </row>
    <row r="59" spans="1:23" s="101" customFormat="1" ht="16.5" customHeight="1">
      <c r="A59" s="231">
        <v>19</v>
      </c>
      <c r="B59" s="174" t="s">
        <v>1955</v>
      </c>
      <c r="C59" s="233" t="s">
        <v>1956</v>
      </c>
      <c r="D59" s="233" t="s">
        <v>1309</v>
      </c>
      <c r="E59" s="233" t="s">
        <v>1310</v>
      </c>
      <c r="F59" s="258" t="s">
        <v>1647</v>
      </c>
      <c r="G59" s="257" t="s">
        <v>1985</v>
      </c>
      <c r="H59" s="726" t="s">
        <v>2022</v>
      </c>
      <c r="I59" s="257" t="s">
        <v>1352</v>
      </c>
      <c r="J59" s="233" t="s">
        <v>1266</v>
      </c>
      <c r="K59" s="233"/>
      <c r="L59" s="233"/>
      <c r="M59" s="233" t="s">
        <v>2538</v>
      </c>
      <c r="N59" s="233" t="s">
        <v>3472</v>
      </c>
      <c r="O59" s="233" t="s">
        <v>2448</v>
      </c>
      <c r="P59" s="261"/>
      <c r="Q59" s="233"/>
      <c r="R59" s="233"/>
      <c r="S59" s="233" t="s">
        <v>138</v>
      </c>
      <c r="T59" s="234">
        <v>40681</v>
      </c>
      <c r="U59" s="85"/>
      <c r="V59" s="72"/>
    </row>
    <row r="60" spans="1:23" s="101" customFormat="1" ht="16.5" customHeight="1">
      <c r="A60" s="231">
        <v>20</v>
      </c>
      <c r="B60" s="174" t="s">
        <v>1955</v>
      </c>
      <c r="C60" s="96" t="s">
        <v>1956</v>
      </c>
      <c r="D60" s="91" t="s">
        <v>1309</v>
      </c>
      <c r="E60" s="91" t="s">
        <v>1310</v>
      </c>
      <c r="F60" s="90" t="s">
        <v>1647</v>
      </c>
      <c r="G60" s="166" t="s">
        <v>1986</v>
      </c>
      <c r="H60" s="182" t="s">
        <v>2023</v>
      </c>
      <c r="I60" s="166" t="s">
        <v>1461</v>
      </c>
      <c r="J60" s="91" t="s">
        <v>1266</v>
      </c>
      <c r="K60" s="91"/>
      <c r="L60" s="91"/>
      <c r="M60" s="91" t="s">
        <v>775</v>
      </c>
      <c r="N60" s="91" t="s">
        <v>776</v>
      </c>
      <c r="O60" s="91" t="s">
        <v>1265</v>
      </c>
      <c r="P60" s="104">
        <v>7690</v>
      </c>
      <c r="Q60" s="91">
        <v>7690</v>
      </c>
      <c r="R60" s="92">
        <v>40633</v>
      </c>
      <c r="S60" s="91" t="s">
        <v>1268</v>
      </c>
      <c r="T60" s="92">
        <v>40611</v>
      </c>
      <c r="U60" s="85" t="s">
        <v>778</v>
      </c>
      <c r="V60" s="72"/>
    </row>
    <row r="61" spans="1:23" s="101" customFormat="1" ht="16.5" customHeight="1">
      <c r="A61" s="231">
        <v>21</v>
      </c>
      <c r="B61" s="174" t="s">
        <v>1955</v>
      </c>
      <c r="C61" s="96" t="s">
        <v>1957</v>
      </c>
      <c r="D61" s="91" t="s">
        <v>1309</v>
      </c>
      <c r="E61" s="91" t="s">
        <v>1650</v>
      </c>
      <c r="F61" s="90" t="s">
        <v>1651</v>
      </c>
      <c r="G61" s="166" t="s">
        <v>1987</v>
      </c>
      <c r="H61" s="182" t="s">
        <v>2024</v>
      </c>
      <c r="I61" s="166" t="s">
        <v>1353</v>
      </c>
      <c r="J61" s="91" t="s">
        <v>1266</v>
      </c>
      <c r="K61" s="91"/>
      <c r="L61" s="91"/>
      <c r="M61" s="102" t="s">
        <v>2135</v>
      </c>
      <c r="N61" s="91" t="s">
        <v>1269</v>
      </c>
      <c r="O61" s="91" t="s">
        <v>1284</v>
      </c>
      <c r="P61" s="104"/>
      <c r="Q61" s="91"/>
      <c r="R61" s="91"/>
      <c r="S61" s="91" t="s">
        <v>1268</v>
      </c>
      <c r="T61" s="92">
        <v>40525</v>
      </c>
      <c r="U61" s="85" t="s">
        <v>2138</v>
      </c>
      <c r="V61" s="72"/>
    </row>
    <row r="62" spans="1:23" s="101" customFormat="1" ht="16.5" customHeight="1">
      <c r="A62" s="231">
        <v>22</v>
      </c>
      <c r="B62" s="174" t="s">
        <v>1955</v>
      </c>
      <c r="C62" s="96" t="s">
        <v>1957</v>
      </c>
      <c r="D62" s="91" t="s">
        <v>1309</v>
      </c>
      <c r="E62" s="91" t="s">
        <v>1650</v>
      </c>
      <c r="F62" s="90" t="s">
        <v>1651</v>
      </c>
      <c r="G62" s="166" t="s">
        <v>1988</v>
      </c>
      <c r="H62" s="182" t="s">
        <v>2025</v>
      </c>
      <c r="I62" s="166" t="s">
        <v>1394</v>
      </c>
      <c r="J62" s="91" t="s">
        <v>1266</v>
      </c>
      <c r="K62" s="91" t="s">
        <v>1349</v>
      </c>
      <c r="L62" s="91" t="s">
        <v>1350</v>
      </c>
      <c r="M62" s="91" t="s">
        <v>2476</v>
      </c>
      <c r="N62" s="91"/>
      <c r="O62" s="91" t="s">
        <v>1273</v>
      </c>
      <c r="P62" s="104"/>
      <c r="Q62" s="91"/>
      <c r="R62" s="91"/>
      <c r="S62" s="91" t="s">
        <v>1268</v>
      </c>
      <c r="T62" s="92">
        <v>40564</v>
      </c>
      <c r="U62" s="85" t="s">
        <v>2477</v>
      </c>
      <c r="V62" s="72"/>
    </row>
    <row r="63" spans="1:23" s="101" customFormat="1" ht="16.5" customHeight="1">
      <c r="A63" s="231">
        <v>23</v>
      </c>
      <c r="B63" s="174" t="s">
        <v>1955</v>
      </c>
      <c r="C63" s="96" t="s">
        <v>1957</v>
      </c>
      <c r="D63" s="91" t="s">
        <v>1309</v>
      </c>
      <c r="E63" s="91" t="s">
        <v>1650</v>
      </c>
      <c r="F63" s="90" t="s">
        <v>1651</v>
      </c>
      <c r="G63" s="166" t="s">
        <v>1989</v>
      </c>
      <c r="H63" s="182" t="s">
        <v>2026</v>
      </c>
      <c r="I63" s="166" t="s">
        <v>1394</v>
      </c>
      <c r="J63" s="91" t="s">
        <v>1266</v>
      </c>
      <c r="K63" s="91"/>
      <c r="L63" s="91"/>
      <c r="M63" s="91" t="s">
        <v>327</v>
      </c>
      <c r="N63" s="91" t="s">
        <v>1264</v>
      </c>
      <c r="O63" s="91" t="s">
        <v>1288</v>
      </c>
      <c r="P63" s="104">
        <v>8490</v>
      </c>
      <c r="Q63" s="91">
        <v>8490</v>
      </c>
      <c r="R63" s="91" t="s">
        <v>328</v>
      </c>
      <c r="S63" s="91" t="s">
        <v>1268</v>
      </c>
      <c r="T63" s="92">
        <v>40584</v>
      </c>
      <c r="U63" s="85" t="s">
        <v>329</v>
      </c>
      <c r="V63" s="72"/>
    </row>
    <row r="64" spans="1:23" s="101" customFormat="1" ht="16.5" customHeight="1">
      <c r="A64" s="231">
        <v>24</v>
      </c>
      <c r="B64" s="174" t="s">
        <v>1955</v>
      </c>
      <c r="C64" s="96" t="s">
        <v>1957</v>
      </c>
      <c r="D64" s="91" t="s">
        <v>1309</v>
      </c>
      <c r="E64" s="91" t="s">
        <v>1650</v>
      </c>
      <c r="F64" s="90" t="s">
        <v>1651</v>
      </c>
      <c r="G64" s="166" t="s">
        <v>1990</v>
      </c>
      <c r="H64" s="182" t="s">
        <v>2027</v>
      </c>
      <c r="I64" s="166" t="s">
        <v>1510</v>
      </c>
      <c r="J64" s="91" t="s">
        <v>1266</v>
      </c>
      <c r="K64" s="91" t="s">
        <v>1349</v>
      </c>
      <c r="L64" s="91" t="s">
        <v>1350</v>
      </c>
      <c r="M64" s="91" t="s">
        <v>605</v>
      </c>
      <c r="N64" s="91" t="s">
        <v>1269</v>
      </c>
      <c r="O64" s="91" t="s">
        <v>606</v>
      </c>
      <c r="P64" s="104">
        <v>8490</v>
      </c>
      <c r="Q64" s="91">
        <v>8490</v>
      </c>
      <c r="R64" s="91"/>
      <c r="S64" s="91" t="s">
        <v>109</v>
      </c>
      <c r="T64" s="92">
        <v>40602</v>
      </c>
      <c r="U64" s="169" t="s">
        <v>607</v>
      </c>
      <c r="V64" s="72"/>
    </row>
    <row r="65" spans="1:22" s="101" customFormat="1" ht="16.5" customHeight="1">
      <c r="A65" s="231">
        <v>25</v>
      </c>
      <c r="B65" s="174" t="s">
        <v>1955</v>
      </c>
      <c r="C65" s="96" t="s">
        <v>1957</v>
      </c>
      <c r="D65" s="91" t="s">
        <v>1309</v>
      </c>
      <c r="E65" s="91" t="s">
        <v>1650</v>
      </c>
      <c r="F65" s="90" t="s">
        <v>1651</v>
      </c>
      <c r="G65" s="166" t="s">
        <v>1991</v>
      </c>
      <c r="H65" s="182" t="s">
        <v>2028</v>
      </c>
      <c r="I65" s="166" t="s">
        <v>1510</v>
      </c>
      <c r="J65" s="91" t="s">
        <v>1266</v>
      </c>
      <c r="K65" s="91"/>
      <c r="L65" s="91"/>
      <c r="M65" s="91" t="s">
        <v>383</v>
      </c>
      <c r="N65" s="91" t="s">
        <v>1264</v>
      </c>
      <c r="O65" s="91" t="s">
        <v>2478</v>
      </c>
      <c r="P65" s="104">
        <v>8490</v>
      </c>
      <c r="Q65" s="91">
        <v>8490</v>
      </c>
      <c r="R65" s="92">
        <v>40585</v>
      </c>
      <c r="S65" s="91" t="s">
        <v>1268</v>
      </c>
      <c r="T65" s="92">
        <v>40585</v>
      </c>
      <c r="U65" s="85" t="s">
        <v>615</v>
      </c>
      <c r="V65" s="72" t="s">
        <v>611</v>
      </c>
    </row>
    <row r="66" spans="1:22" s="101" customFormat="1" ht="16.5" customHeight="1">
      <c r="A66" s="231">
        <v>26</v>
      </c>
      <c r="B66" s="174" t="s">
        <v>1955</v>
      </c>
      <c r="C66" s="96" t="s">
        <v>1956</v>
      </c>
      <c r="D66" s="91" t="s">
        <v>1309</v>
      </c>
      <c r="E66" s="91" t="s">
        <v>1310</v>
      </c>
      <c r="F66" s="90" t="s">
        <v>1647</v>
      </c>
      <c r="G66" s="166" t="s">
        <v>1992</v>
      </c>
      <c r="H66" s="182" t="s">
        <v>2029</v>
      </c>
      <c r="I66" s="166" t="s">
        <v>1394</v>
      </c>
      <c r="J66" s="91" t="s">
        <v>1266</v>
      </c>
      <c r="K66" s="91"/>
      <c r="L66" s="91"/>
      <c r="M66" s="91" t="s">
        <v>189</v>
      </c>
      <c r="N66" s="91" t="s">
        <v>1264</v>
      </c>
      <c r="O66" s="91" t="s">
        <v>190</v>
      </c>
      <c r="P66" s="104">
        <v>7890</v>
      </c>
      <c r="Q66" s="91">
        <v>7890</v>
      </c>
      <c r="R66" s="105">
        <v>40574</v>
      </c>
      <c r="S66" s="91" t="s">
        <v>1268</v>
      </c>
      <c r="T66" s="92">
        <v>40574</v>
      </c>
      <c r="U66" s="85"/>
      <c r="V66" s="72"/>
    </row>
    <row r="67" spans="1:22" s="101" customFormat="1" ht="16.5" customHeight="1">
      <c r="A67" s="231">
        <v>27</v>
      </c>
      <c r="B67" s="174" t="s">
        <v>1955</v>
      </c>
      <c r="C67" s="96" t="s">
        <v>1957</v>
      </c>
      <c r="D67" s="91" t="s">
        <v>1309</v>
      </c>
      <c r="E67" s="91" t="s">
        <v>1650</v>
      </c>
      <c r="F67" s="90" t="s">
        <v>1651</v>
      </c>
      <c r="G67" s="166" t="s">
        <v>1993</v>
      </c>
      <c r="H67" s="182" t="s">
        <v>2030</v>
      </c>
      <c r="I67" s="166" t="s">
        <v>1346</v>
      </c>
      <c r="J67" s="91" t="s">
        <v>1266</v>
      </c>
      <c r="K67" s="91" t="s">
        <v>1349</v>
      </c>
      <c r="L67" s="91" t="s">
        <v>1350</v>
      </c>
      <c r="M67" s="91" t="s">
        <v>229</v>
      </c>
      <c r="N67" s="91" t="s">
        <v>1264</v>
      </c>
      <c r="O67" s="91" t="s">
        <v>230</v>
      </c>
      <c r="P67" s="104"/>
      <c r="Q67" s="91">
        <v>8490</v>
      </c>
      <c r="R67" s="92">
        <v>40577</v>
      </c>
      <c r="S67" s="91" t="s">
        <v>1268</v>
      </c>
      <c r="T67" s="92">
        <v>40576</v>
      </c>
      <c r="U67" s="85"/>
      <c r="V67" s="72" t="s">
        <v>2247</v>
      </c>
    </row>
    <row r="68" spans="1:22" s="101" customFormat="1" ht="16.5" customHeight="1">
      <c r="A68" s="231">
        <v>28</v>
      </c>
      <c r="B68" s="174" t="s">
        <v>1955</v>
      </c>
      <c r="C68" s="96" t="s">
        <v>1957</v>
      </c>
      <c r="D68" s="91" t="s">
        <v>1309</v>
      </c>
      <c r="E68" s="91" t="s">
        <v>1650</v>
      </c>
      <c r="F68" s="90" t="s">
        <v>1651</v>
      </c>
      <c r="G68" s="166" t="s">
        <v>1994</v>
      </c>
      <c r="H68" s="182" t="s">
        <v>2031</v>
      </c>
      <c r="I68" s="166" t="s">
        <v>1353</v>
      </c>
      <c r="J68" s="91" t="s">
        <v>1266</v>
      </c>
      <c r="K68" s="91"/>
      <c r="L68" s="91"/>
      <c r="M68" s="183" t="s">
        <v>2178</v>
      </c>
      <c r="N68" s="91" t="s">
        <v>1269</v>
      </c>
      <c r="O68" s="91" t="s">
        <v>1282</v>
      </c>
      <c r="P68" s="104"/>
      <c r="Q68" s="91"/>
      <c r="R68" s="91"/>
      <c r="S68" s="91" t="s">
        <v>1268</v>
      </c>
      <c r="T68" s="92">
        <v>40533</v>
      </c>
      <c r="U68" s="85" t="s">
        <v>2182</v>
      </c>
      <c r="V68" s="72" t="s">
        <v>2247</v>
      </c>
    </row>
    <row r="69" spans="1:22" s="101" customFormat="1" ht="16.5" customHeight="1">
      <c r="A69" s="231">
        <v>29</v>
      </c>
      <c r="B69" s="174" t="s">
        <v>1955</v>
      </c>
      <c r="C69" s="96" t="s">
        <v>1957</v>
      </c>
      <c r="D69" s="91" t="s">
        <v>1309</v>
      </c>
      <c r="E69" s="91" t="s">
        <v>1650</v>
      </c>
      <c r="F69" s="90" t="s">
        <v>1651</v>
      </c>
      <c r="G69" s="166" t="s">
        <v>1995</v>
      </c>
      <c r="H69" s="182" t="s">
        <v>2032</v>
      </c>
      <c r="I69" s="166" t="s">
        <v>1353</v>
      </c>
      <c r="J69" s="91" t="s">
        <v>1266</v>
      </c>
      <c r="K69" s="91" t="s">
        <v>1349</v>
      </c>
      <c r="L69" s="91" t="s">
        <v>1350</v>
      </c>
      <c r="M69" s="91" t="s">
        <v>149</v>
      </c>
      <c r="N69" s="91" t="s">
        <v>1264</v>
      </c>
      <c r="O69" s="91" t="s">
        <v>150</v>
      </c>
      <c r="P69" s="104">
        <v>8490</v>
      </c>
      <c r="Q69" s="91">
        <v>8490</v>
      </c>
      <c r="R69" s="105">
        <v>40571</v>
      </c>
      <c r="S69" s="91" t="s">
        <v>1268</v>
      </c>
      <c r="T69" s="92">
        <v>40571</v>
      </c>
      <c r="U69" s="85" t="s">
        <v>151</v>
      </c>
      <c r="V69" s="72" t="s">
        <v>2247</v>
      </c>
    </row>
    <row r="70" spans="1:22" s="101" customFormat="1" ht="16.5" customHeight="1">
      <c r="A70" s="231"/>
      <c r="B70" s="174"/>
      <c r="C70" s="91"/>
      <c r="D70" s="91" t="s">
        <v>1309</v>
      </c>
      <c r="E70" s="91" t="s">
        <v>1310</v>
      </c>
      <c r="F70" s="218" t="s">
        <v>616</v>
      </c>
      <c r="G70" s="221" t="s">
        <v>617</v>
      </c>
      <c r="H70" s="219" t="s">
        <v>635</v>
      </c>
      <c r="I70" s="220" t="s">
        <v>1461</v>
      </c>
      <c r="J70" s="91" t="s">
        <v>1266</v>
      </c>
      <c r="K70" s="91"/>
      <c r="L70" s="91"/>
      <c r="M70" s="91" t="s">
        <v>744</v>
      </c>
      <c r="N70" s="91" t="s">
        <v>1264</v>
      </c>
      <c r="O70" s="91" t="s">
        <v>1288</v>
      </c>
      <c r="P70" s="104">
        <v>8490</v>
      </c>
      <c r="Q70" s="91">
        <v>8490</v>
      </c>
      <c r="R70" s="105">
        <v>40633</v>
      </c>
      <c r="S70" s="91" t="s">
        <v>1268</v>
      </c>
      <c r="T70" s="92">
        <v>40604</v>
      </c>
      <c r="U70" s="85" t="s">
        <v>745</v>
      </c>
      <c r="V70" s="72"/>
    </row>
    <row r="71" spans="1:22" s="101" customFormat="1" ht="16.5" customHeight="1">
      <c r="A71" s="231"/>
      <c r="B71" s="174"/>
      <c r="C71" s="91"/>
      <c r="D71" s="91" t="s">
        <v>1309</v>
      </c>
      <c r="E71" s="91" t="s">
        <v>1310</v>
      </c>
      <c r="F71" s="218" t="s">
        <v>616</v>
      </c>
      <c r="G71" s="221" t="s">
        <v>618</v>
      </c>
      <c r="H71" s="219" t="s">
        <v>636</v>
      </c>
      <c r="I71" s="220" t="s">
        <v>1461</v>
      </c>
      <c r="J71" s="91" t="s">
        <v>1266</v>
      </c>
      <c r="K71" s="91"/>
      <c r="L71" s="91"/>
      <c r="M71" s="91" t="s">
        <v>779</v>
      </c>
      <c r="N71" s="91" t="s">
        <v>1264</v>
      </c>
      <c r="O71" s="91" t="s">
        <v>749</v>
      </c>
      <c r="P71" s="104">
        <v>7890</v>
      </c>
      <c r="Q71" s="91">
        <v>0</v>
      </c>
      <c r="R71" s="105"/>
      <c r="S71" s="91" t="s">
        <v>1268</v>
      </c>
      <c r="T71" s="92">
        <v>40640</v>
      </c>
      <c r="U71" s="85" t="s">
        <v>862</v>
      </c>
      <c r="V71" s="72"/>
    </row>
    <row r="72" spans="1:22" s="101" customFormat="1" ht="16.5" customHeight="1">
      <c r="A72" s="231"/>
      <c r="B72" s="174"/>
      <c r="C72" s="96"/>
      <c r="D72" s="91" t="s">
        <v>1309</v>
      </c>
      <c r="E72" s="91" t="s">
        <v>1310</v>
      </c>
      <c r="F72" s="218" t="s">
        <v>616</v>
      </c>
      <c r="G72" s="221" t="s">
        <v>619</v>
      </c>
      <c r="H72" s="219" t="s">
        <v>637</v>
      </c>
      <c r="I72" s="220" t="s">
        <v>1461</v>
      </c>
      <c r="J72" s="91" t="s">
        <v>1266</v>
      </c>
      <c r="K72" s="91"/>
      <c r="L72" s="91"/>
      <c r="M72" s="91" t="s">
        <v>774</v>
      </c>
      <c r="N72" s="91" t="s">
        <v>99</v>
      </c>
      <c r="O72" s="91" t="s">
        <v>1273</v>
      </c>
      <c r="P72" s="104">
        <v>7258.8</v>
      </c>
      <c r="Q72" s="91">
        <v>7258.8</v>
      </c>
      <c r="R72" s="105"/>
      <c r="S72" s="91" t="s">
        <v>1268</v>
      </c>
      <c r="T72" s="92">
        <v>40610</v>
      </c>
      <c r="U72" s="85" t="s">
        <v>2341</v>
      </c>
      <c r="V72" s="72"/>
    </row>
    <row r="73" spans="1:22" s="101" customFormat="1" ht="16.5" customHeight="1">
      <c r="A73" s="231"/>
      <c r="B73" s="174"/>
      <c r="C73" s="91"/>
      <c r="D73" s="91" t="s">
        <v>1309</v>
      </c>
      <c r="E73" s="91" t="s">
        <v>1310</v>
      </c>
      <c r="F73" s="218" t="s">
        <v>616</v>
      </c>
      <c r="G73" s="221" t="s">
        <v>620</v>
      </c>
      <c r="H73" s="219" t="s">
        <v>638</v>
      </c>
      <c r="I73" s="220" t="s">
        <v>1461</v>
      </c>
      <c r="J73" s="91" t="s">
        <v>1266</v>
      </c>
      <c r="K73" s="91"/>
      <c r="L73" s="91"/>
      <c r="M73" s="91" t="s">
        <v>767</v>
      </c>
      <c r="N73" s="91" t="s">
        <v>1264</v>
      </c>
      <c r="O73" s="91" t="s">
        <v>1299</v>
      </c>
      <c r="P73" s="104">
        <v>7890</v>
      </c>
      <c r="Q73" s="91">
        <v>7890</v>
      </c>
      <c r="R73" s="105"/>
      <c r="S73" s="91" t="s">
        <v>1268</v>
      </c>
      <c r="T73" s="92">
        <v>40609</v>
      </c>
      <c r="U73" s="85" t="s">
        <v>1295</v>
      </c>
      <c r="V73" s="72"/>
    </row>
    <row r="74" spans="1:22" s="101" customFormat="1" ht="16.5" customHeight="1">
      <c r="A74" s="231"/>
      <c r="B74" s="174"/>
      <c r="C74" s="91"/>
      <c r="D74" s="91" t="s">
        <v>1309</v>
      </c>
      <c r="E74" s="91" t="s">
        <v>1310</v>
      </c>
      <c r="F74" s="218" t="s">
        <v>616</v>
      </c>
      <c r="G74" s="221" t="s">
        <v>621</v>
      </c>
      <c r="H74" s="219" t="s">
        <v>639</v>
      </c>
      <c r="I74" s="220" t="s">
        <v>1461</v>
      </c>
      <c r="J74" s="91" t="s">
        <v>1266</v>
      </c>
      <c r="K74" s="91"/>
      <c r="L74" s="91"/>
      <c r="M74" s="91" t="s">
        <v>780</v>
      </c>
      <c r="N74" s="91" t="s">
        <v>1264</v>
      </c>
      <c r="O74" s="91" t="s">
        <v>150</v>
      </c>
      <c r="P74" s="104">
        <v>7890</v>
      </c>
      <c r="Q74" s="91"/>
      <c r="R74" s="105"/>
      <c r="S74" s="91" t="s">
        <v>1268</v>
      </c>
      <c r="T74" s="92">
        <v>40610</v>
      </c>
      <c r="U74" s="85" t="s">
        <v>805</v>
      </c>
      <c r="V74" s="72" t="s">
        <v>849</v>
      </c>
    </row>
    <row r="75" spans="1:22" s="101" customFormat="1" ht="16.5" customHeight="1">
      <c r="A75" s="231"/>
      <c r="B75" s="174"/>
      <c r="C75" s="188"/>
      <c r="D75" s="91" t="s">
        <v>1309</v>
      </c>
      <c r="E75" s="91" t="s">
        <v>1310</v>
      </c>
      <c r="F75" s="218" t="s">
        <v>616</v>
      </c>
      <c r="G75" s="221" t="s">
        <v>622</v>
      </c>
      <c r="H75" s="219" t="s">
        <v>640</v>
      </c>
      <c r="I75" s="220" t="s">
        <v>1461</v>
      </c>
      <c r="J75" s="91" t="s">
        <v>1266</v>
      </c>
      <c r="K75" s="91"/>
      <c r="L75" s="91"/>
      <c r="M75" s="91" t="s">
        <v>775</v>
      </c>
      <c r="N75" s="91" t="s">
        <v>776</v>
      </c>
      <c r="O75" s="91" t="s">
        <v>1265</v>
      </c>
      <c r="P75" s="104">
        <v>7690</v>
      </c>
      <c r="Q75" s="91">
        <v>7690</v>
      </c>
      <c r="R75" s="105">
        <v>40633</v>
      </c>
      <c r="S75" s="91" t="s">
        <v>1268</v>
      </c>
      <c r="T75" s="92">
        <v>40611</v>
      </c>
      <c r="U75" s="85" t="s">
        <v>777</v>
      </c>
      <c r="V75" s="72"/>
    </row>
    <row r="76" spans="1:22" s="101" customFormat="1" ht="16.5" customHeight="1">
      <c r="A76" s="231"/>
      <c r="B76" s="174"/>
      <c r="C76" s="236"/>
      <c r="D76" s="236" t="s">
        <v>1309</v>
      </c>
      <c r="E76" s="236" t="s">
        <v>1310</v>
      </c>
      <c r="F76" s="238" t="s">
        <v>616</v>
      </c>
      <c r="G76" s="239" t="s">
        <v>623</v>
      </c>
      <c r="H76" s="240" t="s">
        <v>641</v>
      </c>
      <c r="I76" s="241" t="s">
        <v>1352</v>
      </c>
      <c r="J76" s="236" t="s">
        <v>1266</v>
      </c>
      <c r="K76" s="236"/>
      <c r="L76" s="236"/>
      <c r="M76" s="236" t="s">
        <v>2507</v>
      </c>
      <c r="N76" s="236" t="s">
        <v>1264</v>
      </c>
      <c r="O76" s="236" t="s">
        <v>1299</v>
      </c>
      <c r="P76" s="237"/>
      <c r="Q76" s="236"/>
      <c r="R76" s="242"/>
      <c r="S76" s="236" t="s">
        <v>97</v>
      </c>
      <c r="T76" s="235">
        <v>40647</v>
      </c>
      <c r="U76" s="85" t="s">
        <v>835</v>
      </c>
      <c r="V76" s="72"/>
    </row>
    <row r="77" spans="1:22" s="101" customFormat="1" ht="16.5" customHeight="1">
      <c r="A77" s="231"/>
      <c r="B77" s="174"/>
      <c r="C77" s="245"/>
      <c r="D77" s="245" t="s">
        <v>1309</v>
      </c>
      <c r="E77" s="245" t="s">
        <v>1310</v>
      </c>
      <c r="F77" s="264" t="s">
        <v>616</v>
      </c>
      <c r="G77" s="265" t="s">
        <v>624</v>
      </c>
      <c r="H77" s="266" t="s">
        <v>642</v>
      </c>
      <c r="I77" s="267" t="s">
        <v>1352</v>
      </c>
      <c r="J77" s="245" t="s">
        <v>2506</v>
      </c>
      <c r="K77" s="245"/>
      <c r="L77" s="245"/>
      <c r="M77" s="245" t="s">
        <v>2507</v>
      </c>
      <c r="N77" s="245" t="s">
        <v>1264</v>
      </c>
      <c r="O77" s="245" t="s">
        <v>1299</v>
      </c>
      <c r="P77" s="268"/>
      <c r="Q77" s="245"/>
      <c r="R77" s="269"/>
      <c r="S77" s="245" t="s">
        <v>1268</v>
      </c>
      <c r="T77" s="248">
        <v>40647</v>
      </c>
      <c r="U77" s="85" t="s">
        <v>1295</v>
      </c>
      <c r="V77" s="72"/>
    </row>
    <row r="78" spans="1:22" s="101" customFormat="1" ht="16.5" customHeight="1">
      <c r="A78" s="231"/>
      <c r="B78" s="174"/>
      <c r="C78" s="245"/>
      <c r="D78" s="245" t="s">
        <v>1309</v>
      </c>
      <c r="E78" s="245" t="s">
        <v>1310</v>
      </c>
      <c r="F78" s="264" t="s">
        <v>616</v>
      </c>
      <c r="G78" s="265" t="s">
        <v>625</v>
      </c>
      <c r="H78" s="266" t="s">
        <v>643</v>
      </c>
      <c r="I78" s="267" t="s">
        <v>1394</v>
      </c>
      <c r="J78" s="245" t="s">
        <v>1266</v>
      </c>
      <c r="K78" s="245"/>
      <c r="L78" s="245"/>
      <c r="M78" s="245" t="s">
        <v>2507</v>
      </c>
      <c r="N78" s="245" t="s">
        <v>1264</v>
      </c>
      <c r="O78" s="245" t="s">
        <v>1299</v>
      </c>
      <c r="P78" s="268"/>
      <c r="Q78" s="245"/>
      <c r="R78" s="269"/>
      <c r="S78" s="245" t="s">
        <v>1268</v>
      </c>
      <c r="T78" s="248">
        <v>40661</v>
      </c>
      <c r="U78" s="85" t="s">
        <v>1295</v>
      </c>
      <c r="V78" s="72"/>
    </row>
    <row r="79" spans="1:22" s="292" customFormat="1" ht="16.5" customHeight="1">
      <c r="A79" s="600"/>
      <c r="B79" s="247"/>
      <c r="C79" s="245"/>
      <c r="D79" s="245" t="s">
        <v>1309</v>
      </c>
      <c r="E79" s="245" t="s">
        <v>1310</v>
      </c>
      <c r="F79" s="264" t="s">
        <v>616</v>
      </c>
      <c r="G79" s="265" t="s">
        <v>626</v>
      </c>
      <c r="H79" s="266" t="s">
        <v>644</v>
      </c>
      <c r="I79" s="267" t="s">
        <v>1353</v>
      </c>
      <c r="J79" s="245" t="s">
        <v>1266</v>
      </c>
      <c r="K79" s="245"/>
      <c r="L79" s="245"/>
      <c r="M79" s="245" t="s">
        <v>3292</v>
      </c>
      <c r="N79" s="245" t="s">
        <v>1264</v>
      </c>
      <c r="O79" s="245" t="s">
        <v>114</v>
      </c>
      <c r="P79" s="268"/>
      <c r="Q79" s="245"/>
      <c r="R79" s="269"/>
      <c r="S79" s="245" t="s">
        <v>109</v>
      </c>
      <c r="T79" s="248">
        <v>40674</v>
      </c>
      <c r="U79" s="291" t="s">
        <v>653</v>
      </c>
    </row>
    <row r="80" spans="1:22" s="101" customFormat="1" ht="16.5" customHeight="1">
      <c r="A80" s="231"/>
      <c r="B80" s="174"/>
      <c r="C80" s="91"/>
      <c r="D80" s="91" t="s">
        <v>1309</v>
      </c>
      <c r="E80" s="91" t="s">
        <v>1310</v>
      </c>
      <c r="F80" s="218" t="s">
        <v>616</v>
      </c>
      <c r="G80" s="221" t="s">
        <v>627</v>
      </c>
      <c r="H80" s="219" t="s">
        <v>645</v>
      </c>
      <c r="I80" s="220" t="s">
        <v>1353</v>
      </c>
      <c r="J80" s="91" t="s">
        <v>1266</v>
      </c>
      <c r="K80" s="91"/>
      <c r="L80" s="91"/>
      <c r="M80" s="91" t="s">
        <v>938</v>
      </c>
      <c r="N80" s="91" t="s">
        <v>1269</v>
      </c>
      <c r="O80" s="91" t="s">
        <v>2041</v>
      </c>
      <c r="P80" s="104"/>
      <c r="Q80" s="91"/>
      <c r="R80" s="105"/>
      <c r="S80" s="91" t="s">
        <v>109</v>
      </c>
      <c r="T80" s="92">
        <v>40628</v>
      </c>
      <c r="U80" s="85" t="s">
        <v>1295</v>
      </c>
      <c r="V80" s="72"/>
    </row>
    <row r="81" spans="1:22" s="292" customFormat="1" ht="16.5" customHeight="1">
      <c r="A81" s="287"/>
      <c r="B81" s="288"/>
      <c r="C81" s="289"/>
      <c r="D81" s="289" t="s">
        <v>1309</v>
      </c>
      <c r="E81" s="289" t="s">
        <v>1310</v>
      </c>
      <c r="F81" s="293" t="s">
        <v>616</v>
      </c>
      <c r="G81" s="294" t="s">
        <v>628</v>
      </c>
      <c r="H81" s="295" t="s">
        <v>646</v>
      </c>
      <c r="I81" s="296" t="s">
        <v>1353</v>
      </c>
      <c r="J81" s="289" t="s">
        <v>1266</v>
      </c>
      <c r="K81" s="289"/>
      <c r="L81" s="289"/>
      <c r="M81" s="289" t="s">
        <v>2542</v>
      </c>
      <c r="N81" s="289"/>
      <c r="O81" s="289"/>
      <c r="P81" s="297"/>
      <c r="Q81" s="289"/>
      <c r="R81" s="298"/>
      <c r="S81" s="289" t="s">
        <v>2542</v>
      </c>
      <c r="T81" s="290"/>
      <c r="U81" s="291" t="s">
        <v>660</v>
      </c>
    </row>
    <row r="82" spans="1:22" s="101" customFormat="1" ht="16.5" customHeight="1">
      <c r="A82" s="231"/>
      <c r="B82" s="174"/>
      <c r="C82" s="96"/>
      <c r="D82" s="91" t="s">
        <v>1309</v>
      </c>
      <c r="E82" s="91" t="s">
        <v>1310</v>
      </c>
      <c r="F82" s="218" t="s">
        <v>616</v>
      </c>
      <c r="G82" s="221" t="s">
        <v>629</v>
      </c>
      <c r="H82" s="219" t="s">
        <v>647</v>
      </c>
      <c r="I82" s="220" t="s">
        <v>1346</v>
      </c>
      <c r="J82" s="91" t="s">
        <v>1266</v>
      </c>
      <c r="K82" s="91"/>
      <c r="L82" s="91"/>
      <c r="M82" s="91" t="s">
        <v>784</v>
      </c>
      <c r="N82" s="91" t="s">
        <v>776</v>
      </c>
      <c r="O82" s="91" t="s">
        <v>1265</v>
      </c>
      <c r="P82" s="104">
        <v>7690</v>
      </c>
      <c r="Q82" s="91">
        <v>7690</v>
      </c>
      <c r="R82" s="105">
        <v>40633</v>
      </c>
      <c r="S82" s="91" t="s">
        <v>1268</v>
      </c>
      <c r="T82" s="92">
        <v>40611</v>
      </c>
      <c r="U82" s="167" t="s">
        <v>785</v>
      </c>
      <c r="V82" s="72"/>
    </row>
    <row r="83" spans="1:22" s="101" customFormat="1" ht="16.5" customHeight="1">
      <c r="A83" s="231"/>
      <c r="B83" s="174"/>
      <c r="C83" s="96"/>
      <c r="D83" s="91" t="s">
        <v>1309</v>
      </c>
      <c r="E83" s="91" t="s">
        <v>1310</v>
      </c>
      <c r="F83" s="218" t="s">
        <v>616</v>
      </c>
      <c r="G83" s="221" t="s">
        <v>630</v>
      </c>
      <c r="H83" s="219" t="s">
        <v>648</v>
      </c>
      <c r="I83" s="220" t="s">
        <v>1346</v>
      </c>
      <c r="J83" s="91" t="s">
        <v>1266</v>
      </c>
      <c r="K83" s="91"/>
      <c r="L83" s="91"/>
      <c r="M83" s="91" t="s">
        <v>784</v>
      </c>
      <c r="N83" s="91" t="s">
        <v>776</v>
      </c>
      <c r="O83" s="91" t="s">
        <v>1265</v>
      </c>
      <c r="P83" s="104">
        <v>7690</v>
      </c>
      <c r="Q83" s="91">
        <v>7690</v>
      </c>
      <c r="R83" s="105">
        <v>40633</v>
      </c>
      <c r="S83" s="91" t="s">
        <v>1268</v>
      </c>
      <c r="T83" s="92">
        <v>40611</v>
      </c>
      <c r="U83" s="167" t="s">
        <v>785</v>
      </c>
      <c r="V83" s="72"/>
    </row>
    <row r="84" spans="1:22" s="101" customFormat="1" ht="16.5" customHeight="1">
      <c r="A84" s="231"/>
      <c r="B84" s="174"/>
      <c r="C84" s="96"/>
      <c r="D84" s="91" t="s">
        <v>1309</v>
      </c>
      <c r="E84" s="91" t="s">
        <v>1310</v>
      </c>
      <c r="F84" s="218" t="s">
        <v>616</v>
      </c>
      <c r="G84" s="221" t="s">
        <v>631</v>
      </c>
      <c r="H84" s="219" t="s">
        <v>649</v>
      </c>
      <c r="I84" s="220" t="s">
        <v>1346</v>
      </c>
      <c r="J84" s="91" t="s">
        <v>1266</v>
      </c>
      <c r="K84" s="91"/>
      <c r="L84" s="91"/>
      <c r="M84" s="91" t="s">
        <v>784</v>
      </c>
      <c r="N84" s="91" t="s">
        <v>776</v>
      </c>
      <c r="O84" s="91" t="s">
        <v>1265</v>
      </c>
      <c r="P84" s="104">
        <v>7690</v>
      </c>
      <c r="Q84" s="91">
        <v>7690</v>
      </c>
      <c r="R84" s="105">
        <v>40633</v>
      </c>
      <c r="S84" s="91" t="s">
        <v>1268</v>
      </c>
      <c r="T84" s="92">
        <v>40611</v>
      </c>
      <c r="U84" s="167" t="s">
        <v>1295</v>
      </c>
      <c r="V84" s="72"/>
    </row>
    <row r="85" spans="1:22" s="101" customFormat="1" ht="16.5" customHeight="1">
      <c r="A85" s="231"/>
      <c r="B85" s="174"/>
      <c r="C85" s="96"/>
      <c r="D85" s="91" t="s">
        <v>1309</v>
      </c>
      <c r="E85" s="91" t="s">
        <v>1310</v>
      </c>
      <c r="F85" s="218" t="s">
        <v>616</v>
      </c>
      <c r="G85" s="221" t="s">
        <v>632</v>
      </c>
      <c r="H85" s="219" t="s">
        <v>650</v>
      </c>
      <c r="I85" s="220" t="s">
        <v>1346</v>
      </c>
      <c r="J85" s="91" t="s">
        <v>1266</v>
      </c>
      <c r="K85" s="91"/>
      <c r="L85" s="91"/>
      <c r="M85" s="91" t="s">
        <v>990</v>
      </c>
      <c r="N85" s="91" t="s">
        <v>1264</v>
      </c>
      <c r="O85" s="91" t="s">
        <v>1280</v>
      </c>
      <c r="P85" s="104">
        <v>7890</v>
      </c>
      <c r="Q85" s="91">
        <v>7890</v>
      </c>
      <c r="R85" s="105">
        <v>40633</v>
      </c>
      <c r="S85" s="91" t="s">
        <v>1268</v>
      </c>
      <c r="T85" s="92">
        <v>40633</v>
      </c>
      <c r="U85" s="85" t="s">
        <v>1295</v>
      </c>
      <c r="V85" s="72"/>
    </row>
    <row r="86" spans="1:22" s="292" customFormat="1" ht="16.5" customHeight="1">
      <c r="A86" s="287"/>
      <c r="B86" s="288"/>
      <c r="C86" s="245"/>
      <c r="D86" s="245" t="s">
        <v>1309</v>
      </c>
      <c r="E86" s="245" t="s">
        <v>1310</v>
      </c>
      <c r="F86" s="264" t="s">
        <v>616</v>
      </c>
      <c r="G86" s="265" t="s">
        <v>633</v>
      </c>
      <c r="H86" s="266" t="s">
        <v>651</v>
      </c>
      <c r="I86" s="267" t="s">
        <v>1346</v>
      </c>
      <c r="J86" s="245" t="s">
        <v>1266</v>
      </c>
      <c r="K86" s="245"/>
      <c r="L86" s="245"/>
      <c r="M86" s="245" t="s">
        <v>2342</v>
      </c>
      <c r="N86" s="245" t="s">
        <v>577</v>
      </c>
      <c r="O86" s="245" t="s">
        <v>129</v>
      </c>
      <c r="P86" s="268"/>
      <c r="Q86" s="245"/>
      <c r="R86" s="269"/>
      <c r="S86" s="245" t="s">
        <v>109</v>
      </c>
      <c r="T86" s="248">
        <v>40679</v>
      </c>
      <c r="U86" s="291" t="s">
        <v>2490</v>
      </c>
    </row>
    <row r="87" spans="1:22" s="101" customFormat="1" ht="16.5" customHeight="1">
      <c r="A87" s="231"/>
      <c r="B87" s="174"/>
      <c r="C87" s="91"/>
      <c r="D87" s="91" t="s">
        <v>1309</v>
      </c>
      <c r="E87" s="91" t="s">
        <v>1310</v>
      </c>
      <c r="F87" s="218" t="s">
        <v>616</v>
      </c>
      <c r="G87" s="221" t="s">
        <v>634</v>
      </c>
      <c r="H87" s="219" t="s">
        <v>652</v>
      </c>
      <c r="I87" s="220" t="s">
        <v>1510</v>
      </c>
      <c r="J87" s="91" t="s">
        <v>1266</v>
      </c>
      <c r="K87" s="91"/>
      <c r="L87" s="91"/>
      <c r="M87" s="91" t="s">
        <v>2388</v>
      </c>
      <c r="N87" s="91" t="s">
        <v>577</v>
      </c>
      <c r="O87" s="91" t="s">
        <v>1273</v>
      </c>
      <c r="P87" s="104"/>
      <c r="Q87" s="91"/>
      <c r="R87" s="105"/>
      <c r="S87" s="91" t="s">
        <v>1268</v>
      </c>
      <c r="T87" s="92"/>
      <c r="U87" s="85" t="s">
        <v>1295</v>
      </c>
      <c r="V87" s="72"/>
    </row>
    <row r="88" spans="1:22" s="101" customFormat="1" ht="16.5" customHeight="1">
      <c r="A88" s="232"/>
      <c r="B88" s="164" t="s">
        <v>920</v>
      </c>
      <c r="C88" s="236"/>
      <c r="D88" s="233" t="s">
        <v>1309</v>
      </c>
      <c r="E88" s="233" t="s">
        <v>1310</v>
      </c>
      <c r="F88" s="331" t="s">
        <v>1647</v>
      </c>
      <c r="G88" s="331" t="s">
        <v>921</v>
      </c>
      <c r="H88" s="331" t="s">
        <v>922</v>
      </c>
      <c r="I88" s="331" t="s">
        <v>1461</v>
      </c>
      <c r="J88" s="233" t="s">
        <v>1297</v>
      </c>
      <c r="K88" s="233"/>
      <c r="L88" s="233"/>
      <c r="M88" s="233" t="s">
        <v>2967</v>
      </c>
      <c r="N88" s="233" t="s">
        <v>1264</v>
      </c>
      <c r="O88" s="233" t="s">
        <v>332</v>
      </c>
      <c r="P88" s="261"/>
      <c r="Q88" s="233"/>
      <c r="R88" s="332"/>
      <c r="S88" s="233" t="s">
        <v>138</v>
      </c>
      <c r="T88" s="234">
        <v>40647</v>
      </c>
      <c r="U88" s="85" t="s">
        <v>2488</v>
      </c>
      <c r="V88" s="72"/>
    </row>
    <row r="89" spans="1:22" s="101" customFormat="1" ht="16.5" customHeight="1">
      <c r="A89" s="231"/>
      <c r="B89" s="164" t="s">
        <v>920</v>
      </c>
      <c r="C89" s="236"/>
      <c r="D89" s="245" t="s">
        <v>1309</v>
      </c>
      <c r="E89" s="245" t="s">
        <v>1310</v>
      </c>
      <c r="F89" s="346" t="s">
        <v>1647</v>
      </c>
      <c r="G89" s="346" t="s">
        <v>923</v>
      </c>
      <c r="H89" s="346" t="s">
        <v>924</v>
      </c>
      <c r="I89" s="346" t="s">
        <v>1461</v>
      </c>
      <c r="J89" s="245" t="s">
        <v>1297</v>
      </c>
      <c r="K89" s="245"/>
      <c r="L89" s="245"/>
      <c r="M89" s="245" t="s">
        <v>2507</v>
      </c>
      <c r="N89" s="245" t="s">
        <v>1264</v>
      </c>
      <c r="O89" s="245" t="s">
        <v>114</v>
      </c>
      <c r="P89" s="268"/>
      <c r="Q89" s="245"/>
      <c r="R89" s="269"/>
      <c r="S89" s="245" t="s">
        <v>109</v>
      </c>
      <c r="T89" s="248">
        <v>40673</v>
      </c>
      <c r="U89" s="85" t="s">
        <v>974</v>
      </c>
      <c r="V89" s="72"/>
    </row>
    <row r="90" spans="1:22" s="101" customFormat="1" ht="16.5" customHeight="1">
      <c r="A90" s="231"/>
      <c r="B90" s="174"/>
      <c r="C90" s="96"/>
      <c r="D90" s="188" t="s">
        <v>1309</v>
      </c>
      <c r="E90" s="188" t="s">
        <v>1310</v>
      </c>
      <c r="F90" s="226" t="s">
        <v>1647</v>
      </c>
      <c r="G90" s="225" t="s">
        <v>925</v>
      </c>
      <c r="H90" s="225" t="s">
        <v>926</v>
      </c>
      <c r="I90" s="225" t="s">
        <v>1346</v>
      </c>
      <c r="J90" s="188" t="s">
        <v>1266</v>
      </c>
      <c r="K90" s="188"/>
      <c r="L90" s="188"/>
      <c r="M90" s="87" t="s">
        <v>2542</v>
      </c>
      <c r="N90" s="188"/>
      <c r="O90" s="188"/>
      <c r="P90" s="215"/>
      <c r="Q90" s="188"/>
      <c r="R90" s="190"/>
      <c r="S90" s="188" t="s">
        <v>2542</v>
      </c>
      <c r="T90" s="189"/>
      <c r="U90" s="85" t="s">
        <v>2977</v>
      </c>
      <c r="V90" s="72"/>
    </row>
    <row r="91" spans="1:22" s="101" customFormat="1" ht="16.5" customHeight="1">
      <c r="A91" s="231"/>
      <c r="B91" s="174" t="s">
        <v>2656</v>
      </c>
      <c r="C91" s="96"/>
      <c r="D91" s="188" t="s">
        <v>1309</v>
      </c>
      <c r="E91" s="289" t="s">
        <v>1650</v>
      </c>
      <c r="F91" s="326" t="s">
        <v>2657</v>
      </c>
      <c r="G91" s="326" t="s">
        <v>2658</v>
      </c>
      <c r="H91" s="326" t="s">
        <v>2659</v>
      </c>
      <c r="I91" s="326" t="s">
        <v>1352</v>
      </c>
      <c r="J91" s="188" t="s">
        <v>1297</v>
      </c>
      <c r="K91" s="95"/>
      <c r="L91" s="95"/>
      <c r="M91" s="95"/>
      <c r="N91" s="95"/>
      <c r="O91" s="95"/>
      <c r="P91" s="187"/>
      <c r="Q91" s="95"/>
      <c r="R91" s="213"/>
      <c r="S91" s="95" t="s">
        <v>1351</v>
      </c>
      <c r="T91" s="99"/>
      <c r="U91" s="85"/>
      <c r="V91" s="72"/>
    </row>
    <row r="92" spans="1:22" s="101" customFormat="1" ht="16.5" customHeight="1">
      <c r="A92" s="231"/>
      <c r="B92" s="174"/>
      <c r="C92" s="233"/>
      <c r="D92" s="233" t="s">
        <v>1309</v>
      </c>
      <c r="E92" s="233" t="s">
        <v>1650</v>
      </c>
      <c r="F92" s="339" t="s">
        <v>2657</v>
      </c>
      <c r="G92" s="339" t="s">
        <v>2660</v>
      </c>
      <c r="H92" s="339" t="s">
        <v>2661</v>
      </c>
      <c r="I92" s="339" t="s">
        <v>1352</v>
      </c>
      <c r="J92" s="233" t="s">
        <v>1297</v>
      </c>
      <c r="K92" s="233"/>
      <c r="L92" s="233"/>
      <c r="M92" s="233" t="s">
        <v>2980</v>
      </c>
      <c r="N92" s="233" t="s">
        <v>2506</v>
      </c>
      <c r="O92" s="233" t="s">
        <v>2448</v>
      </c>
      <c r="P92" s="261"/>
      <c r="Q92" s="233"/>
      <c r="R92" s="332"/>
      <c r="S92" s="233" t="s">
        <v>138</v>
      </c>
      <c r="T92" s="234">
        <v>40673</v>
      </c>
      <c r="U92" s="85"/>
      <c r="V92" s="72"/>
    </row>
    <row r="93" spans="1:22" s="101" customFormat="1" ht="16.5" customHeight="1">
      <c r="A93" s="231"/>
      <c r="B93" s="174"/>
      <c r="C93" s="96"/>
      <c r="D93" s="188" t="s">
        <v>1309</v>
      </c>
      <c r="E93" s="289" t="s">
        <v>1650</v>
      </c>
      <c r="F93" s="326" t="s">
        <v>2657</v>
      </c>
      <c r="G93" s="326" t="s">
        <v>2662</v>
      </c>
      <c r="H93" s="326" t="s">
        <v>2663</v>
      </c>
      <c r="I93" s="326" t="s">
        <v>1867</v>
      </c>
      <c r="J93" s="188" t="s">
        <v>1297</v>
      </c>
      <c r="K93" s="95"/>
      <c r="L93" s="95"/>
      <c r="M93" s="95"/>
      <c r="N93" s="95"/>
      <c r="O93" s="95"/>
      <c r="P93" s="187"/>
      <c r="Q93" s="95"/>
      <c r="R93" s="213"/>
      <c r="S93" s="95" t="s">
        <v>1351</v>
      </c>
      <c r="T93" s="99"/>
      <c r="U93" s="85"/>
      <c r="V93" s="72"/>
    </row>
    <row r="94" spans="1:22" s="101" customFormat="1" ht="16.5" customHeight="1">
      <c r="A94" s="231"/>
      <c r="B94" s="174"/>
      <c r="C94" s="96"/>
      <c r="D94" s="188" t="s">
        <v>1309</v>
      </c>
      <c r="E94" s="289" t="s">
        <v>1650</v>
      </c>
      <c r="F94" s="326" t="s">
        <v>2657</v>
      </c>
      <c r="G94" s="326" t="s">
        <v>2664</v>
      </c>
      <c r="H94" s="326" t="s">
        <v>2665</v>
      </c>
      <c r="I94" s="326" t="s">
        <v>1394</v>
      </c>
      <c r="J94" s="188" t="s">
        <v>1297</v>
      </c>
      <c r="K94" s="95"/>
      <c r="L94" s="95"/>
      <c r="M94" s="95"/>
      <c r="N94" s="95"/>
      <c r="O94" s="95"/>
      <c r="P94" s="187"/>
      <c r="Q94" s="95"/>
      <c r="R94" s="213"/>
      <c r="S94" s="95" t="s">
        <v>1351</v>
      </c>
      <c r="T94" s="99"/>
      <c r="U94" s="85"/>
      <c r="V94" s="72"/>
    </row>
    <row r="95" spans="1:22" s="101" customFormat="1" ht="16.5" customHeight="1">
      <c r="A95" s="231"/>
      <c r="B95" s="174"/>
      <c r="C95" s="96"/>
      <c r="D95" s="188" t="s">
        <v>1309</v>
      </c>
      <c r="E95" s="289" t="s">
        <v>1650</v>
      </c>
      <c r="F95" s="326" t="s">
        <v>2657</v>
      </c>
      <c r="G95" s="326" t="s">
        <v>2666</v>
      </c>
      <c r="H95" s="326" t="s">
        <v>2667</v>
      </c>
      <c r="I95" s="326" t="s">
        <v>1394</v>
      </c>
      <c r="J95" s="188" t="s">
        <v>1297</v>
      </c>
      <c r="K95" s="95"/>
      <c r="L95" s="95"/>
      <c r="M95" s="95"/>
      <c r="N95" s="95"/>
      <c r="O95" s="95"/>
      <c r="P95" s="187"/>
      <c r="Q95" s="95"/>
      <c r="R95" s="213"/>
      <c r="S95" s="95" t="s">
        <v>1351</v>
      </c>
      <c r="T95" s="99"/>
      <c r="U95" s="85"/>
      <c r="V95" s="72"/>
    </row>
    <row r="96" spans="1:22" s="101" customFormat="1" ht="16.5" customHeight="1">
      <c r="A96" s="231"/>
      <c r="B96" s="320"/>
      <c r="C96" s="321"/>
      <c r="D96" s="188" t="s">
        <v>1309</v>
      </c>
      <c r="E96" s="289" t="s">
        <v>1650</v>
      </c>
      <c r="F96" s="326" t="s">
        <v>2657</v>
      </c>
      <c r="G96" s="326" t="s">
        <v>2668</v>
      </c>
      <c r="H96" s="326" t="s">
        <v>2669</v>
      </c>
      <c r="I96" s="326" t="s">
        <v>1353</v>
      </c>
      <c r="J96" s="188" t="s">
        <v>1297</v>
      </c>
      <c r="K96" s="321"/>
      <c r="L96" s="321"/>
      <c r="M96" s="321"/>
      <c r="N96" s="321"/>
      <c r="O96" s="321"/>
      <c r="P96" s="322"/>
      <c r="Q96" s="321"/>
      <c r="R96" s="323"/>
      <c r="S96" s="95" t="s">
        <v>1351</v>
      </c>
      <c r="T96" s="324"/>
      <c r="U96" s="325"/>
      <c r="V96" s="72"/>
    </row>
    <row r="97" spans="1:22" s="101" customFormat="1" ht="16.5" customHeight="1">
      <c r="A97" s="231"/>
      <c r="B97" s="320"/>
      <c r="C97" s="321"/>
      <c r="D97" s="188" t="s">
        <v>1309</v>
      </c>
      <c r="E97" s="289" t="s">
        <v>1650</v>
      </c>
      <c r="F97" s="326" t="s">
        <v>2657</v>
      </c>
      <c r="G97" s="326" t="s">
        <v>2670</v>
      </c>
      <c r="H97" s="326" t="s">
        <v>2671</v>
      </c>
      <c r="I97" s="326" t="s">
        <v>1346</v>
      </c>
      <c r="J97" s="188" t="s">
        <v>1297</v>
      </c>
      <c r="K97" s="321"/>
      <c r="L97" s="321"/>
      <c r="M97" s="321"/>
      <c r="N97" s="321"/>
      <c r="O97" s="321"/>
      <c r="P97" s="322"/>
      <c r="Q97" s="321"/>
      <c r="R97" s="323"/>
      <c r="S97" s="95" t="s">
        <v>1351</v>
      </c>
      <c r="T97" s="324"/>
      <c r="U97" s="325"/>
      <c r="V97" s="72"/>
    </row>
    <row r="98" spans="1:22" s="101" customFormat="1" ht="16.5" customHeight="1">
      <c r="A98" s="231"/>
      <c r="B98" s="320"/>
      <c r="C98" s="321"/>
      <c r="D98" s="188" t="s">
        <v>1309</v>
      </c>
      <c r="E98" s="289" t="s">
        <v>1650</v>
      </c>
      <c r="F98" s="326" t="s">
        <v>2657</v>
      </c>
      <c r="G98" s="326" t="s">
        <v>2672</v>
      </c>
      <c r="H98" s="326" t="s">
        <v>2673</v>
      </c>
      <c r="I98" s="326" t="s">
        <v>1461</v>
      </c>
      <c r="J98" s="188" t="s">
        <v>1297</v>
      </c>
      <c r="K98" s="321"/>
      <c r="L98" s="321"/>
      <c r="M98" s="321"/>
      <c r="N98" s="321"/>
      <c r="O98" s="321"/>
      <c r="P98" s="322"/>
      <c r="Q98" s="321"/>
      <c r="R98" s="323"/>
      <c r="S98" s="95" t="s">
        <v>1351</v>
      </c>
      <c r="T98" s="324"/>
      <c r="U98" s="325"/>
      <c r="V98" s="72"/>
    </row>
    <row r="99" spans="1:22" s="101" customFormat="1" ht="16.5" customHeight="1">
      <c r="A99" s="231"/>
      <c r="B99" s="320"/>
      <c r="C99" s="321"/>
      <c r="D99" s="188" t="s">
        <v>1309</v>
      </c>
      <c r="E99" s="289" t="s">
        <v>1650</v>
      </c>
      <c r="F99" s="326" t="s">
        <v>2657</v>
      </c>
      <c r="G99" s="326" t="s">
        <v>2674</v>
      </c>
      <c r="H99" s="326" t="s">
        <v>2675</v>
      </c>
      <c r="I99" s="326" t="s">
        <v>1461</v>
      </c>
      <c r="J99" s="188" t="s">
        <v>1297</v>
      </c>
      <c r="K99" s="321"/>
      <c r="L99" s="321"/>
      <c r="M99" s="321"/>
      <c r="N99" s="321"/>
      <c r="O99" s="321"/>
      <c r="P99" s="322"/>
      <c r="Q99" s="321"/>
      <c r="R99" s="323"/>
      <c r="S99" s="95" t="s">
        <v>1351</v>
      </c>
      <c r="T99" s="324"/>
      <c r="U99" s="325"/>
      <c r="V99" s="72"/>
    </row>
    <row r="100" spans="1:22" s="101" customFormat="1" ht="16.5" customHeight="1">
      <c r="A100" s="231"/>
      <c r="B100" s="320"/>
      <c r="C100" s="321"/>
      <c r="D100" s="188" t="s">
        <v>1309</v>
      </c>
      <c r="E100" s="289" t="s">
        <v>1650</v>
      </c>
      <c r="F100" s="326" t="s">
        <v>2657</v>
      </c>
      <c r="G100" s="326" t="s">
        <v>2676</v>
      </c>
      <c r="H100" s="326" t="s">
        <v>2677</v>
      </c>
      <c r="I100" s="326" t="s">
        <v>1352</v>
      </c>
      <c r="J100" s="188" t="s">
        <v>1297</v>
      </c>
      <c r="K100" s="321"/>
      <c r="L100" s="321"/>
      <c r="M100" s="321"/>
      <c r="N100" s="321"/>
      <c r="O100" s="321"/>
      <c r="P100" s="322"/>
      <c r="Q100" s="321"/>
      <c r="R100" s="323"/>
      <c r="S100" s="95" t="s">
        <v>1351</v>
      </c>
      <c r="T100" s="324"/>
      <c r="U100" s="325"/>
      <c r="V100" s="72"/>
    </row>
    <row r="101" spans="1:22" s="101" customFormat="1" ht="16.5" customHeight="1">
      <c r="A101" s="231"/>
      <c r="B101" s="320"/>
      <c r="C101" s="321"/>
      <c r="D101" s="188" t="s">
        <v>1309</v>
      </c>
      <c r="E101" s="289" t="s">
        <v>1650</v>
      </c>
      <c r="F101" s="326" t="s">
        <v>2657</v>
      </c>
      <c r="G101" s="326" t="s">
        <v>2678</v>
      </c>
      <c r="H101" s="326" t="s">
        <v>2679</v>
      </c>
      <c r="I101" s="326" t="s">
        <v>1352</v>
      </c>
      <c r="J101" s="188" t="s">
        <v>1297</v>
      </c>
      <c r="K101" s="321"/>
      <c r="L101" s="321"/>
      <c r="M101" s="321"/>
      <c r="N101" s="321"/>
      <c r="O101" s="321"/>
      <c r="P101" s="322"/>
      <c r="Q101" s="321"/>
      <c r="R101" s="323"/>
      <c r="S101" s="95" t="s">
        <v>1351</v>
      </c>
      <c r="T101" s="324"/>
      <c r="U101" s="325"/>
      <c r="V101" s="72"/>
    </row>
    <row r="102" spans="1:22" s="101" customFormat="1" ht="16.5" customHeight="1">
      <c r="A102" s="231"/>
      <c r="B102" s="320"/>
      <c r="C102" s="321"/>
      <c r="D102" s="188" t="s">
        <v>1309</v>
      </c>
      <c r="E102" s="289" t="s">
        <v>1650</v>
      </c>
      <c r="F102" s="326" t="s">
        <v>2657</v>
      </c>
      <c r="G102" s="326" t="s">
        <v>2680</v>
      </c>
      <c r="H102" s="326" t="s">
        <v>2681</v>
      </c>
      <c r="I102" s="326" t="s">
        <v>1352</v>
      </c>
      <c r="J102" s="188" t="s">
        <v>1297</v>
      </c>
      <c r="K102" s="321"/>
      <c r="L102" s="321"/>
      <c r="M102" s="321"/>
      <c r="N102" s="321"/>
      <c r="O102" s="321"/>
      <c r="P102" s="322"/>
      <c r="Q102" s="321"/>
      <c r="R102" s="323"/>
      <c r="S102" s="95" t="s">
        <v>1351</v>
      </c>
      <c r="T102" s="324"/>
      <c r="U102" s="325"/>
      <c r="V102" s="72"/>
    </row>
    <row r="103" spans="1:22" s="101" customFormat="1" ht="16.5" customHeight="1">
      <c r="A103" s="231"/>
      <c r="B103" s="320"/>
      <c r="C103" s="321"/>
      <c r="D103" s="188" t="s">
        <v>1309</v>
      </c>
      <c r="E103" s="289" t="s">
        <v>1650</v>
      </c>
      <c r="F103" s="326" t="s">
        <v>2657</v>
      </c>
      <c r="G103" s="326" t="s">
        <v>2682</v>
      </c>
      <c r="H103" s="326" t="s">
        <v>2683</v>
      </c>
      <c r="I103" s="326" t="s">
        <v>1352</v>
      </c>
      <c r="J103" s="188" t="s">
        <v>1297</v>
      </c>
      <c r="K103" s="321"/>
      <c r="L103" s="321"/>
      <c r="M103" s="321"/>
      <c r="N103" s="321"/>
      <c r="O103" s="321"/>
      <c r="P103" s="322"/>
      <c r="Q103" s="321"/>
      <c r="R103" s="323"/>
      <c r="S103" s="95" t="s">
        <v>1351</v>
      </c>
      <c r="T103" s="324"/>
      <c r="U103" s="325"/>
      <c r="V103" s="72"/>
    </row>
    <row r="104" spans="1:22" s="101" customFormat="1" ht="16.5" customHeight="1">
      <c r="A104" s="231"/>
      <c r="B104" s="320"/>
      <c r="C104" s="321"/>
      <c r="D104" s="188" t="s">
        <v>1309</v>
      </c>
      <c r="E104" s="289" t="s">
        <v>1650</v>
      </c>
      <c r="F104" s="326" t="s">
        <v>2657</v>
      </c>
      <c r="G104" s="326" t="s">
        <v>2684</v>
      </c>
      <c r="H104" s="326" t="s">
        <v>2685</v>
      </c>
      <c r="I104" s="326" t="s">
        <v>1352</v>
      </c>
      <c r="J104" s="188" t="s">
        <v>1297</v>
      </c>
      <c r="K104" s="321"/>
      <c r="L104" s="321"/>
      <c r="M104" s="321"/>
      <c r="N104" s="321"/>
      <c r="O104" s="321"/>
      <c r="P104" s="322"/>
      <c r="Q104" s="321"/>
      <c r="R104" s="323"/>
      <c r="S104" s="95" t="s">
        <v>1351</v>
      </c>
      <c r="T104" s="324"/>
      <c r="U104" s="325"/>
      <c r="V104" s="72"/>
    </row>
    <row r="105" spans="1:22" s="101" customFormat="1" ht="16.5" customHeight="1">
      <c r="A105" s="231"/>
      <c r="B105" s="320"/>
      <c r="C105" s="321"/>
      <c r="D105" s="188" t="s">
        <v>1309</v>
      </c>
      <c r="E105" s="289" t="s">
        <v>1650</v>
      </c>
      <c r="F105" s="326" t="s">
        <v>2657</v>
      </c>
      <c r="G105" s="326" t="s">
        <v>2686</v>
      </c>
      <c r="H105" s="326" t="s">
        <v>2687</v>
      </c>
      <c r="I105" s="326" t="s">
        <v>1867</v>
      </c>
      <c r="J105" s="188" t="s">
        <v>1297</v>
      </c>
      <c r="K105" s="321"/>
      <c r="L105" s="321"/>
      <c r="M105" s="321"/>
      <c r="N105" s="321"/>
      <c r="O105" s="321"/>
      <c r="P105" s="322"/>
      <c r="Q105" s="321"/>
      <c r="R105" s="323"/>
      <c r="S105" s="95" t="s">
        <v>1351</v>
      </c>
      <c r="T105" s="324"/>
      <c r="U105" s="325"/>
      <c r="V105" s="72"/>
    </row>
    <row r="106" spans="1:22" s="101" customFormat="1" ht="16.5" customHeight="1">
      <c r="A106" s="231"/>
      <c r="B106" s="320"/>
      <c r="C106" s="321"/>
      <c r="D106" s="188" t="s">
        <v>1309</v>
      </c>
      <c r="E106" s="289" t="s">
        <v>1650</v>
      </c>
      <c r="F106" s="326" t="s">
        <v>2657</v>
      </c>
      <c r="G106" s="326" t="s">
        <v>2688</v>
      </c>
      <c r="H106" s="326" t="s">
        <v>2689</v>
      </c>
      <c r="I106" s="326" t="s">
        <v>1867</v>
      </c>
      <c r="J106" s="188" t="s">
        <v>1297</v>
      </c>
      <c r="K106" s="321"/>
      <c r="L106" s="321"/>
      <c r="M106" s="321"/>
      <c r="N106" s="321"/>
      <c r="O106" s="321"/>
      <c r="P106" s="322"/>
      <c r="Q106" s="321"/>
      <c r="R106" s="323"/>
      <c r="S106" s="95" t="s">
        <v>1351</v>
      </c>
      <c r="T106" s="324"/>
      <c r="U106" s="325"/>
      <c r="V106" s="72"/>
    </row>
    <row r="107" spans="1:22" s="101" customFormat="1" ht="16.5" customHeight="1">
      <c r="A107" s="231"/>
      <c r="B107" s="320"/>
      <c r="C107" s="321"/>
      <c r="D107" s="188" t="s">
        <v>1309</v>
      </c>
      <c r="E107" s="289" t="s">
        <v>1650</v>
      </c>
      <c r="F107" s="326" t="s">
        <v>2657</v>
      </c>
      <c r="G107" s="326" t="s">
        <v>2690</v>
      </c>
      <c r="H107" s="326" t="s">
        <v>2691</v>
      </c>
      <c r="I107" s="326" t="s">
        <v>1867</v>
      </c>
      <c r="J107" s="188" t="s">
        <v>1297</v>
      </c>
      <c r="K107" s="321"/>
      <c r="L107" s="321"/>
      <c r="M107" s="321"/>
      <c r="N107" s="321"/>
      <c r="O107" s="321"/>
      <c r="P107" s="322"/>
      <c r="Q107" s="321"/>
      <c r="R107" s="323"/>
      <c r="S107" s="95" t="s">
        <v>1351</v>
      </c>
      <c r="T107" s="324"/>
      <c r="U107" s="325"/>
      <c r="V107" s="72"/>
    </row>
    <row r="108" spans="1:22" s="101" customFormat="1" ht="16.5" customHeight="1">
      <c r="A108" s="231"/>
      <c r="B108" s="320"/>
      <c r="C108" s="321"/>
      <c r="D108" s="188" t="s">
        <v>1309</v>
      </c>
      <c r="E108" s="289" t="s">
        <v>1650</v>
      </c>
      <c r="F108" s="326" t="s">
        <v>2657</v>
      </c>
      <c r="G108" s="326" t="s">
        <v>2692</v>
      </c>
      <c r="H108" s="326" t="s">
        <v>2693</v>
      </c>
      <c r="I108" s="326" t="s">
        <v>1867</v>
      </c>
      <c r="J108" s="188" t="s">
        <v>1297</v>
      </c>
      <c r="K108" s="321"/>
      <c r="L108" s="321"/>
      <c r="M108" s="321"/>
      <c r="N108" s="321"/>
      <c r="O108" s="321"/>
      <c r="P108" s="322"/>
      <c r="Q108" s="321"/>
      <c r="R108" s="323"/>
      <c r="S108" s="95" t="s">
        <v>1351</v>
      </c>
      <c r="T108" s="324"/>
      <c r="U108" s="325"/>
      <c r="V108" s="72"/>
    </row>
    <row r="109" spans="1:22" s="101" customFormat="1" ht="16.5" customHeight="1">
      <c r="A109" s="231"/>
      <c r="B109" s="320"/>
      <c r="C109" s="321"/>
      <c r="D109" s="188" t="s">
        <v>1309</v>
      </c>
      <c r="E109" s="289" t="s">
        <v>1650</v>
      </c>
      <c r="F109" s="326" t="s">
        <v>2657</v>
      </c>
      <c r="G109" s="326" t="s">
        <v>2694</v>
      </c>
      <c r="H109" s="326" t="s">
        <v>2695</v>
      </c>
      <c r="I109" s="326" t="s">
        <v>1867</v>
      </c>
      <c r="J109" s="188" t="s">
        <v>1297</v>
      </c>
      <c r="K109" s="321"/>
      <c r="L109" s="321"/>
      <c r="M109" s="321"/>
      <c r="N109" s="321"/>
      <c r="O109" s="321"/>
      <c r="P109" s="322"/>
      <c r="Q109" s="321"/>
      <c r="R109" s="323"/>
      <c r="S109" s="95" t="s">
        <v>1351</v>
      </c>
      <c r="T109" s="324"/>
      <c r="U109" s="325"/>
      <c r="V109" s="72"/>
    </row>
    <row r="110" spans="1:22" s="101" customFormat="1" ht="16.5" customHeight="1">
      <c r="A110" s="231"/>
      <c r="B110" s="320"/>
      <c r="C110" s="321"/>
      <c r="D110" s="188" t="s">
        <v>1309</v>
      </c>
      <c r="E110" s="289" t="s">
        <v>1650</v>
      </c>
      <c r="F110" s="326" t="s">
        <v>2657</v>
      </c>
      <c r="G110" s="326" t="s">
        <v>2696</v>
      </c>
      <c r="H110" s="326" t="s">
        <v>2697</v>
      </c>
      <c r="I110" s="326" t="s">
        <v>1394</v>
      </c>
      <c r="J110" s="188" t="s">
        <v>1297</v>
      </c>
      <c r="K110" s="321"/>
      <c r="L110" s="321"/>
      <c r="M110" s="321"/>
      <c r="N110" s="321"/>
      <c r="O110" s="321"/>
      <c r="P110" s="322"/>
      <c r="Q110" s="321"/>
      <c r="R110" s="323"/>
      <c r="S110" s="95" t="s">
        <v>1351</v>
      </c>
      <c r="T110" s="324"/>
      <c r="U110" s="325"/>
      <c r="V110" s="72"/>
    </row>
    <row r="111" spans="1:22" s="101" customFormat="1" ht="16.5" customHeight="1">
      <c r="A111" s="231"/>
      <c r="B111" s="320"/>
      <c r="C111" s="321"/>
      <c r="D111" s="188" t="s">
        <v>1309</v>
      </c>
      <c r="E111" s="289" t="s">
        <v>1650</v>
      </c>
      <c r="F111" s="326" t="s">
        <v>2657</v>
      </c>
      <c r="G111" s="326" t="s">
        <v>2698</v>
      </c>
      <c r="H111" s="326" t="s">
        <v>2699</v>
      </c>
      <c r="I111" s="326" t="s">
        <v>1394</v>
      </c>
      <c r="J111" s="188" t="s">
        <v>1297</v>
      </c>
      <c r="K111" s="321"/>
      <c r="L111" s="321"/>
      <c r="M111" s="321"/>
      <c r="N111" s="321"/>
      <c r="O111" s="321"/>
      <c r="P111" s="322"/>
      <c r="Q111" s="321"/>
      <c r="R111" s="323"/>
      <c r="S111" s="95" t="s">
        <v>1351</v>
      </c>
      <c r="T111" s="324"/>
      <c r="U111" s="325"/>
      <c r="V111" s="72"/>
    </row>
    <row r="112" spans="1:22" s="101" customFormat="1" ht="16.5" customHeight="1">
      <c r="A112" s="231"/>
      <c r="B112" s="320"/>
      <c r="C112" s="321"/>
      <c r="D112" s="188" t="s">
        <v>1309</v>
      </c>
      <c r="E112" s="289" t="s">
        <v>1650</v>
      </c>
      <c r="F112" s="326" t="s">
        <v>2657</v>
      </c>
      <c r="G112" s="326" t="s">
        <v>2700</v>
      </c>
      <c r="H112" s="326" t="s">
        <v>2701</v>
      </c>
      <c r="I112" s="326" t="s">
        <v>1353</v>
      </c>
      <c r="J112" s="188" t="s">
        <v>1297</v>
      </c>
      <c r="K112" s="321"/>
      <c r="L112" s="321"/>
      <c r="M112" s="321"/>
      <c r="N112" s="321"/>
      <c r="O112" s="321"/>
      <c r="P112" s="322"/>
      <c r="Q112" s="321"/>
      <c r="R112" s="323"/>
      <c r="S112" s="95" t="s">
        <v>1351</v>
      </c>
      <c r="T112" s="324"/>
      <c r="U112" s="325"/>
      <c r="V112" s="72"/>
    </row>
    <row r="113" spans="1:22" s="101" customFormat="1" ht="16.5" customHeight="1">
      <c r="A113" s="231"/>
      <c r="B113" s="320"/>
      <c r="C113" s="321"/>
      <c r="D113" s="188" t="s">
        <v>1309</v>
      </c>
      <c r="E113" s="289" t="s">
        <v>1650</v>
      </c>
      <c r="F113" s="326" t="s">
        <v>2657</v>
      </c>
      <c r="G113" s="326" t="s">
        <v>2702</v>
      </c>
      <c r="H113" s="326" t="s">
        <v>2703</v>
      </c>
      <c r="I113" s="326" t="s">
        <v>1353</v>
      </c>
      <c r="J113" s="188" t="s">
        <v>1297</v>
      </c>
      <c r="K113" s="321"/>
      <c r="L113" s="321"/>
      <c r="M113" s="321"/>
      <c r="N113" s="321"/>
      <c r="O113" s="321"/>
      <c r="P113" s="322"/>
      <c r="Q113" s="321"/>
      <c r="R113" s="323"/>
      <c r="S113" s="95" t="s">
        <v>1351</v>
      </c>
      <c r="T113" s="324"/>
      <c r="U113" s="325"/>
      <c r="V113" s="72"/>
    </row>
    <row r="114" spans="1:22" s="101" customFormat="1" ht="16.5" customHeight="1">
      <c r="A114" s="231"/>
      <c r="B114" s="320"/>
      <c r="C114" s="321"/>
      <c r="D114" s="188" t="s">
        <v>1309</v>
      </c>
      <c r="E114" s="289" t="s">
        <v>1650</v>
      </c>
      <c r="F114" s="326" t="s">
        <v>2657</v>
      </c>
      <c r="G114" s="326" t="s">
        <v>2704</v>
      </c>
      <c r="H114" s="326" t="s">
        <v>2705</v>
      </c>
      <c r="I114" s="326" t="s">
        <v>1353</v>
      </c>
      <c r="J114" s="188" t="s">
        <v>1297</v>
      </c>
      <c r="K114" s="321"/>
      <c r="L114" s="321"/>
      <c r="M114" s="321"/>
      <c r="N114" s="321"/>
      <c r="O114" s="321"/>
      <c r="P114" s="322"/>
      <c r="Q114" s="321"/>
      <c r="R114" s="323"/>
      <c r="S114" s="95" t="s">
        <v>1351</v>
      </c>
      <c r="T114" s="324"/>
      <c r="U114" s="325"/>
      <c r="V114" s="72"/>
    </row>
    <row r="115" spans="1:22" s="101" customFormat="1" ht="16.5" customHeight="1">
      <c r="A115" s="231"/>
      <c r="B115" s="320"/>
      <c r="C115" s="321"/>
      <c r="D115" s="188" t="s">
        <v>1309</v>
      </c>
      <c r="E115" s="289" t="s">
        <v>1650</v>
      </c>
      <c r="F115" s="326" t="s">
        <v>2657</v>
      </c>
      <c r="G115" s="326" t="s">
        <v>2706</v>
      </c>
      <c r="H115" s="326" t="s">
        <v>2707</v>
      </c>
      <c r="I115" s="326" t="s">
        <v>1353</v>
      </c>
      <c r="J115" s="188" t="s">
        <v>1297</v>
      </c>
      <c r="K115" s="321"/>
      <c r="L115" s="321"/>
      <c r="M115" s="321"/>
      <c r="N115" s="321"/>
      <c r="O115" s="321"/>
      <c r="P115" s="322"/>
      <c r="Q115" s="321"/>
      <c r="R115" s="323"/>
      <c r="S115" s="95" t="s">
        <v>1351</v>
      </c>
      <c r="T115" s="324"/>
      <c r="U115" s="325"/>
      <c r="V115" s="72"/>
    </row>
    <row r="116" spans="1:22" s="101" customFormat="1" ht="16.5" customHeight="1">
      <c r="A116" s="231"/>
      <c r="B116" s="320"/>
      <c r="C116" s="321"/>
      <c r="D116" s="188" t="s">
        <v>1309</v>
      </c>
      <c r="E116" s="289" t="s">
        <v>1650</v>
      </c>
      <c r="F116" s="326" t="s">
        <v>2657</v>
      </c>
      <c r="G116" s="326" t="s">
        <v>2708</v>
      </c>
      <c r="H116" s="326" t="s">
        <v>2709</v>
      </c>
      <c r="I116" s="326" t="s">
        <v>1353</v>
      </c>
      <c r="J116" s="188" t="s">
        <v>1297</v>
      </c>
      <c r="K116" s="321"/>
      <c r="L116" s="321"/>
      <c r="M116" s="321"/>
      <c r="N116" s="321"/>
      <c r="O116" s="321"/>
      <c r="P116" s="322"/>
      <c r="Q116" s="321"/>
      <c r="R116" s="323"/>
      <c r="S116" s="95" t="s">
        <v>1351</v>
      </c>
      <c r="T116" s="324"/>
      <c r="U116" s="325"/>
      <c r="V116" s="72"/>
    </row>
    <row r="117" spans="1:22" s="101" customFormat="1" ht="16.5" customHeight="1">
      <c r="A117" s="231"/>
      <c r="B117" s="320"/>
      <c r="C117" s="321"/>
      <c r="D117" s="188" t="s">
        <v>1309</v>
      </c>
      <c r="E117" s="289" t="s">
        <v>1650</v>
      </c>
      <c r="F117" s="326" t="s">
        <v>2657</v>
      </c>
      <c r="G117" s="326" t="s">
        <v>2710</v>
      </c>
      <c r="H117" s="326" t="s">
        <v>2711</v>
      </c>
      <c r="I117" s="326" t="s">
        <v>1353</v>
      </c>
      <c r="J117" s="188" t="s">
        <v>1297</v>
      </c>
      <c r="K117" s="321"/>
      <c r="L117" s="321"/>
      <c r="M117" s="321"/>
      <c r="N117" s="321"/>
      <c r="O117" s="321"/>
      <c r="P117" s="322"/>
      <c r="Q117" s="321"/>
      <c r="R117" s="323"/>
      <c r="S117" s="95" t="s">
        <v>1351</v>
      </c>
      <c r="T117" s="324"/>
      <c r="U117" s="325"/>
      <c r="V117" s="72"/>
    </row>
    <row r="118" spans="1:22" s="101" customFormat="1" ht="16.5" customHeight="1">
      <c r="A118" s="231"/>
      <c r="B118" s="320"/>
      <c r="C118" s="321"/>
      <c r="D118" s="188" t="s">
        <v>1309</v>
      </c>
      <c r="E118" s="289" t="s">
        <v>1650</v>
      </c>
      <c r="F118" s="326" t="s">
        <v>2657</v>
      </c>
      <c r="G118" s="326" t="s">
        <v>2712</v>
      </c>
      <c r="H118" s="326" t="s">
        <v>2713</v>
      </c>
      <c r="I118" s="326" t="s">
        <v>1353</v>
      </c>
      <c r="J118" s="188" t="s">
        <v>1297</v>
      </c>
      <c r="K118" s="321"/>
      <c r="L118" s="321"/>
      <c r="M118" s="321"/>
      <c r="N118" s="321"/>
      <c r="O118" s="321"/>
      <c r="P118" s="322"/>
      <c r="Q118" s="321"/>
      <c r="R118" s="323"/>
      <c r="S118" s="95" t="s">
        <v>1351</v>
      </c>
      <c r="T118" s="324"/>
      <c r="U118" s="325"/>
      <c r="V118" s="72"/>
    </row>
    <row r="119" spans="1:22" s="101" customFormat="1" ht="16.5" customHeight="1">
      <c r="A119" s="231"/>
      <c r="B119" s="320"/>
      <c r="C119" s="321"/>
      <c r="D119" s="188" t="s">
        <v>1309</v>
      </c>
      <c r="E119" s="289" t="s">
        <v>1650</v>
      </c>
      <c r="F119" s="326" t="s">
        <v>2657</v>
      </c>
      <c r="G119" s="326" t="s">
        <v>2714</v>
      </c>
      <c r="H119" s="326" t="s">
        <v>2715</v>
      </c>
      <c r="I119" s="326" t="s">
        <v>1346</v>
      </c>
      <c r="J119" s="188" t="s">
        <v>1297</v>
      </c>
      <c r="K119" s="321"/>
      <c r="L119" s="321"/>
      <c r="M119" s="321"/>
      <c r="N119" s="321"/>
      <c r="O119" s="321"/>
      <c r="P119" s="322"/>
      <c r="Q119" s="321"/>
      <c r="R119" s="323"/>
      <c r="S119" s="95" t="s">
        <v>1351</v>
      </c>
      <c r="T119" s="324"/>
      <c r="U119" s="325"/>
      <c r="V119" s="72"/>
    </row>
    <row r="120" spans="1:22" s="101" customFormat="1" ht="16.5" customHeight="1">
      <c r="A120" s="231"/>
      <c r="B120" s="320"/>
      <c r="C120" s="321"/>
      <c r="D120" s="188" t="s">
        <v>1309</v>
      </c>
      <c r="E120" s="289" t="s">
        <v>1650</v>
      </c>
      <c r="F120" s="326" t="s">
        <v>2657</v>
      </c>
      <c r="G120" s="326" t="s">
        <v>2716</v>
      </c>
      <c r="H120" s="326" t="s">
        <v>2717</v>
      </c>
      <c r="I120" s="326" t="s">
        <v>1346</v>
      </c>
      <c r="J120" s="188" t="s">
        <v>1297</v>
      </c>
      <c r="K120" s="321"/>
      <c r="L120" s="321"/>
      <c r="M120" s="321"/>
      <c r="N120" s="321"/>
      <c r="O120" s="321"/>
      <c r="P120" s="322"/>
      <c r="Q120" s="321"/>
      <c r="R120" s="323"/>
      <c r="S120" s="95" t="s">
        <v>1351</v>
      </c>
      <c r="T120" s="324"/>
      <c r="U120" s="325"/>
      <c r="V120" s="72"/>
    </row>
    <row r="121" spans="1:22" s="101" customFormat="1" ht="16.5" customHeight="1">
      <c r="A121" s="231"/>
      <c r="B121" s="320"/>
      <c r="C121" s="321"/>
      <c r="D121" s="188" t="s">
        <v>1309</v>
      </c>
      <c r="E121" s="289" t="s">
        <v>1650</v>
      </c>
      <c r="F121" s="326" t="s">
        <v>2657</v>
      </c>
      <c r="G121" s="326" t="s">
        <v>2718</v>
      </c>
      <c r="H121" s="326" t="s">
        <v>2719</v>
      </c>
      <c r="I121" s="326" t="s">
        <v>1346</v>
      </c>
      <c r="J121" s="188" t="s">
        <v>1297</v>
      </c>
      <c r="K121" s="321"/>
      <c r="L121" s="321"/>
      <c r="M121" s="321"/>
      <c r="N121" s="321"/>
      <c r="O121" s="321"/>
      <c r="P121" s="322"/>
      <c r="Q121" s="321"/>
      <c r="R121" s="323"/>
      <c r="S121" s="95" t="s">
        <v>1351</v>
      </c>
      <c r="T121" s="324"/>
      <c r="U121" s="325"/>
      <c r="V121" s="72"/>
    </row>
    <row r="122" spans="1:22" s="101" customFormat="1" ht="16.5" customHeight="1">
      <c r="A122" s="231"/>
      <c r="B122" s="320"/>
      <c r="C122" s="321"/>
      <c r="D122" s="188" t="s">
        <v>1309</v>
      </c>
      <c r="E122" s="289" t="s">
        <v>1650</v>
      </c>
      <c r="F122" s="326" t="s">
        <v>2657</v>
      </c>
      <c r="G122" s="326" t="s">
        <v>2720</v>
      </c>
      <c r="H122" s="326" t="s">
        <v>2721</v>
      </c>
      <c r="I122" s="326" t="s">
        <v>1346</v>
      </c>
      <c r="J122" s="188" t="s">
        <v>1297</v>
      </c>
      <c r="K122" s="321"/>
      <c r="L122" s="321"/>
      <c r="M122" s="321"/>
      <c r="N122" s="321"/>
      <c r="O122" s="321"/>
      <c r="P122" s="322"/>
      <c r="Q122" s="321"/>
      <c r="R122" s="323"/>
      <c r="S122" s="95" t="s">
        <v>1351</v>
      </c>
      <c r="T122" s="324"/>
      <c r="U122" s="325"/>
      <c r="V122" s="72"/>
    </row>
    <row r="123" spans="1:22" s="101" customFormat="1" ht="16.5" customHeight="1">
      <c r="A123" s="231"/>
      <c r="B123" s="320"/>
      <c r="C123" s="321"/>
      <c r="D123" s="188" t="s">
        <v>1309</v>
      </c>
      <c r="E123" s="289" t="s">
        <v>1650</v>
      </c>
      <c r="F123" s="326" t="s">
        <v>2657</v>
      </c>
      <c r="G123" s="326" t="s">
        <v>2722</v>
      </c>
      <c r="H123" s="326" t="s">
        <v>2723</v>
      </c>
      <c r="I123" s="326" t="s">
        <v>1346</v>
      </c>
      <c r="J123" s="188" t="s">
        <v>1297</v>
      </c>
      <c r="K123" s="321"/>
      <c r="L123" s="321"/>
      <c r="M123" s="321"/>
      <c r="N123" s="321"/>
      <c r="O123" s="321"/>
      <c r="P123" s="322"/>
      <c r="Q123" s="321"/>
      <c r="R123" s="323"/>
      <c r="S123" s="95" t="s">
        <v>1351</v>
      </c>
      <c r="T123" s="324"/>
      <c r="U123" s="325"/>
      <c r="V123" s="72"/>
    </row>
    <row r="124" spans="1:22" s="101" customFormat="1" ht="16.5" customHeight="1">
      <c r="A124" s="231"/>
      <c r="B124" s="320"/>
      <c r="C124" s="321"/>
      <c r="D124" s="188" t="s">
        <v>1309</v>
      </c>
      <c r="E124" s="289" t="s">
        <v>1650</v>
      </c>
      <c r="F124" s="326" t="s">
        <v>2657</v>
      </c>
      <c r="G124" s="326" t="s">
        <v>2724</v>
      </c>
      <c r="H124" s="326" t="s">
        <v>2725</v>
      </c>
      <c r="I124" s="326" t="s">
        <v>1867</v>
      </c>
      <c r="J124" s="188" t="s">
        <v>1297</v>
      </c>
      <c r="K124" s="321"/>
      <c r="L124" s="321"/>
      <c r="M124" s="321"/>
      <c r="N124" s="321"/>
      <c r="O124" s="321"/>
      <c r="P124" s="322"/>
      <c r="Q124" s="321"/>
      <c r="R124" s="323"/>
      <c r="S124" s="95" t="s">
        <v>1351</v>
      </c>
      <c r="T124" s="324"/>
      <c r="U124" s="325"/>
      <c r="V124" s="72"/>
    </row>
    <row r="125" spans="1:22" s="101" customFormat="1" ht="16.5" customHeight="1">
      <c r="A125" s="231"/>
      <c r="B125" s="320"/>
      <c r="C125" s="321"/>
      <c r="D125" s="188" t="s">
        <v>1309</v>
      </c>
      <c r="E125" s="289" t="s">
        <v>1650</v>
      </c>
      <c r="F125" s="326" t="s">
        <v>2657</v>
      </c>
      <c r="G125" s="326" t="s">
        <v>2726</v>
      </c>
      <c r="H125" s="326" t="s">
        <v>2727</v>
      </c>
      <c r="I125" s="326" t="s">
        <v>1867</v>
      </c>
      <c r="J125" s="188" t="s">
        <v>1297</v>
      </c>
      <c r="K125" s="321"/>
      <c r="L125" s="321"/>
      <c r="M125" s="321"/>
      <c r="N125" s="321"/>
      <c r="O125" s="321"/>
      <c r="P125" s="322"/>
      <c r="Q125" s="321"/>
      <c r="R125" s="323"/>
      <c r="S125" s="95" t="s">
        <v>1351</v>
      </c>
      <c r="T125" s="324"/>
      <c r="U125" s="325"/>
      <c r="V125" s="72"/>
    </row>
    <row r="126" spans="1:22" s="101" customFormat="1" ht="16.5" customHeight="1">
      <c r="A126" s="231"/>
      <c r="B126" s="320"/>
      <c r="C126" s="321"/>
      <c r="D126" s="188" t="s">
        <v>1309</v>
      </c>
      <c r="E126" s="289" t="s">
        <v>1650</v>
      </c>
      <c r="F126" s="326" t="s">
        <v>2657</v>
      </c>
      <c r="G126" s="326" t="s">
        <v>2728</v>
      </c>
      <c r="H126" s="326" t="s">
        <v>2729</v>
      </c>
      <c r="I126" s="326" t="s">
        <v>1394</v>
      </c>
      <c r="J126" s="188" t="s">
        <v>1297</v>
      </c>
      <c r="K126" s="321"/>
      <c r="L126" s="321"/>
      <c r="M126" s="321"/>
      <c r="N126" s="321"/>
      <c r="O126" s="321"/>
      <c r="P126" s="322"/>
      <c r="Q126" s="321"/>
      <c r="R126" s="323"/>
      <c r="S126" s="95" t="s">
        <v>1351</v>
      </c>
      <c r="T126" s="324"/>
      <c r="U126" s="325"/>
      <c r="V126" s="72"/>
    </row>
    <row r="127" spans="1:22" s="101" customFormat="1" ht="16.5" customHeight="1">
      <c r="A127" s="231"/>
      <c r="B127" s="320"/>
      <c r="C127" s="321"/>
      <c r="D127" s="188" t="s">
        <v>1309</v>
      </c>
      <c r="E127" s="289" t="s">
        <v>1650</v>
      </c>
      <c r="F127" s="326" t="s">
        <v>2657</v>
      </c>
      <c r="G127" s="326" t="s">
        <v>2730</v>
      </c>
      <c r="H127" s="326" t="s">
        <v>2731</v>
      </c>
      <c r="I127" s="326" t="s">
        <v>1394</v>
      </c>
      <c r="J127" s="188" t="s">
        <v>1297</v>
      </c>
      <c r="K127" s="321"/>
      <c r="L127" s="321"/>
      <c r="M127" s="321"/>
      <c r="N127" s="321"/>
      <c r="O127" s="321"/>
      <c r="P127" s="322"/>
      <c r="Q127" s="321"/>
      <c r="R127" s="323"/>
      <c r="S127" s="95" t="s">
        <v>1351</v>
      </c>
      <c r="T127" s="324"/>
      <c r="U127" s="325"/>
      <c r="V127" s="72"/>
    </row>
    <row r="128" spans="1:22" s="101" customFormat="1" ht="16.5" customHeight="1">
      <c r="A128" s="231"/>
      <c r="B128" s="320"/>
      <c r="C128" s="321"/>
      <c r="D128" s="188" t="s">
        <v>1309</v>
      </c>
      <c r="E128" s="289" t="s">
        <v>1650</v>
      </c>
      <c r="F128" s="326" t="s">
        <v>2657</v>
      </c>
      <c r="G128" s="326" t="s">
        <v>2732</v>
      </c>
      <c r="H128" s="326" t="s">
        <v>2733</v>
      </c>
      <c r="I128" s="326" t="s">
        <v>1346</v>
      </c>
      <c r="J128" s="188" t="s">
        <v>1297</v>
      </c>
      <c r="K128" s="321"/>
      <c r="L128" s="321"/>
      <c r="M128" s="321"/>
      <c r="N128" s="321"/>
      <c r="O128" s="321"/>
      <c r="P128" s="322"/>
      <c r="Q128" s="321"/>
      <c r="R128" s="323"/>
      <c r="S128" s="95" t="s">
        <v>1351</v>
      </c>
      <c r="T128" s="324"/>
      <c r="U128" s="325"/>
      <c r="V128" s="72"/>
    </row>
    <row r="129" spans="1:22" s="101" customFormat="1" ht="16.5" customHeight="1">
      <c r="A129" s="231"/>
      <c r="B129" s="320"/>
      <c r="C129" s="321"/>
      <c r="D129" s="188" t="s">
        <v>1309</v>
      </c>
      <c r="E129" s="289" t="s">
        <v>1650</v>
      </c>
      <c r="F129" s="326" t="s">
        <v>2657</v>
      </c>
      <c r="G129" s="326" t="s">
        <v>2734</v>
      </c>
      <c r="H129" s="326" t="s">
        <v>2735</v>
      </c>
      <c r="I129" s="326" t="s">
        <v>1346</v>
      </c>
      <c r="J129" s="188" t="s">
        <v>1297</v>
      </c>
      <c r="K129" s="321"/>
      <c r="L129" s="321"/>
      <c r="M129" s="321"/>
      <c r="N129" s="321"/>
      <c r="O129" s="321"/>
      <c r="P129" s="322"/>
      <c r="Q129" s="321"/>
      <c r="R129" s="323"/>
      <c r="S129" s="95" t="s">
        <v>1351</v>
      </c>
      <c r="T129" s="324"/>
      <c r="U129" s="325"/>
      <c r="V129" s="72"/>
    </row>
    <row r="130" spans="1:22" s="101" customFormat="1" ht="16.5" customHeight="1">
      <c r="A130" s="231"/>
      <c r="B130" s="320"/>
      <c r="C130" s="321"/>
      <c r="D130" s="188" t="s">
        <v>1309</v>
      </c>
      <c r="E130" s="289" t="s">
        <v>1650</v>
      </c>
      <c r="F130" s="326" t="s">
        <v>2657</v>
      </c>
      <c r="G130" s="326" t="s">
        <v>2736</v>
      </c>
      <c r="H130" s="326" t="s">
        <v>2737</v>
      </c>
      <c r="I130" s="326" t="s">
        <v>1346</v>
      </c>
      <c r="J130" s="188" t="s">
        <v>1297</v>
      </c>
      <c r="K130" s="321"/>
      <c r="L130" s="321"/>
      <c r="M130" s="321"/>
      <c r="N130" s="321"/>
      <c r="O130" s="321"/>
      <c r="P130" s="322"/>
      <c r="Q130" s="321"/>
      <c r="R130" s="323"/>
      <c r="S130" s="95" t="s">
        <v>1351</v>
      </c>
      <c r="T130" s="324"/>
      <c r="U130" s="325"/>
      <c r="V130" s="72"/>
    </row>
    <row r="131" spans="1:22" s="101" customFormat="1" ht="16.5" customHeight="1">
      <c r="A131" s="231"/>
      <c r="B131" s="320"/>
      <c r="C131" s="321"/>
      <c r="D131" s="188" t="s">
        <v>1309</v>
      </c>
      <c r="E131" s="289" t="s">
        <v>1650</v>
      </c>
      <c r="F131" s="326" t="s">
        <v>2657</v>
      </c>
      <c r="G131" s="326" t="s">
        <v>2738</v>
      </c>
      <c r="H131" s="326" t="s">
        <v>2739</v>
      </c>
      <c r="I131" s="326" t="s">
        <v>1461</v>
      </c>
      <c r="J131" s="188" t="s">
        <v>1297</v>
      </c>
      <c r="K131" s="321"/>
      <c r="L131" s="321"/>
      <c r="M131" s="321"/>
      <c r="N131" s="321"/>
      <c r="O131" s="321"/>
      <c r="P131" s="322"/>
      <c r="Q131" s="321"/>
      <c r="R131" s="323"/>
      <c r="S131" s="95" t="s">
        <v>1351</v>
      </c>
      <c r="T131" s="324"/>
      <c r="U131" s="325"/>
      <c r="V131" s="72"/>
    </row>
    <row r="132" spans="1:22" s="101" customFormat="1" ht="16.5" customHeight="1">
      <c r="A132" s="231"/>
      <c r="B132" s="320"/>
      <c r="C132" s="321"/>
      <c r="D132" s="188" t="s">
        <v>1309</v>
      </c>
      <c r="E132" s="289" t="s">
        <v>1650</v>
      </c>
      <c r="F132" s="326" t="s">
        <v>2657</v>
      </c>
      <c r="G132" s="326" t="s">
        <v>2740</v>
      </c>
      <c r="H132" s="326" t="s">
        <v>2741</v>
      </c>
      <c r="I132" s="326" t="s">
        <v>1461</v>
      </c>
      <c r="J132" s="188" t="s">
        <v>1297</v>
      </c>
      <c r="K132" s="321"/>
      <c r="L132" s="321"/>
      <c r="M132" s="321"/>
      <c r="N132" s="321"/>
      <c r="O132" s="321"/>
      <c r="P132" s="322"/>
      <c r="Q132" s="321"/>
      <c r="R132" s="323"/>
      <c r="S132" s="95" t="s">
        <v>1351</v>
      </c>
      <c r="T132" s="324"/>
      <c r="U132" s="325"/>
      <c r="V132" s="72"/>
    </row>
    <row r="133" spans="1:22" s="101" customFormat="1" ht="16.5" customHeight="1">
      <c r="A133" s="231"/>
      <c r="B133" s="320"/>
      <c r="C133" s="321"/>
      <c r="D133" s="188" t="s">
        <v>1309</v>
      </c>
      <c r="E133" s="289" t="s">
        <v>1650</v>
      </c>
      <c r="F133" s="326" t="s">
        <v>2657</v>
      </c>
      <c r="G133" s="326" t="s">
        <v>2742</v>
      </c>
      <c r="H133" s="326" t="s">
        <v>2743</v>
      </c>
      <c r="I133" s="326" t="s">
        <v>1352</v>
      </c>
      <c r="J133" s="188" t="s">
        <v>1297</v>
      </c>
      <c r="K133" s="321"/>
      <c r="L133" s="321"/>
      <c r="M133" s="321"/>
      <c r="N133" s="321"/>
      <c r="O133" s="321"/>
      <c r="P133" s="322"/>
      <c r="Q133" s="321"/>
      <c r="R133" s="323"/>
      <c r="S133" s="95" t="s">
        <v>1351</v>
      </c>
      <c r="T133" s="324"/>
      <c r="U133" s="325"/>
      <c r="V133" s="72"/>
    </row>
    <row r="134" spans="1:22" s="101" customFormat="1" ht="16.5" customHeight="1">
      <c r="A134" s="231"/>
      <c r="B134" s="320"/>
      <c r="C134" s="321"/>
      <c r="D134" s="188" t="s">
        <v>1309</v>
      </c>
      <c r="E134" s="289" t="s">
        <v>1650</v>
      </c>
      <c r="F134" s="326" t="s">
        <v>2657</v>
      </c>
      <c r="G134" s="326" t="s">
        <v>2744</v>
      </c>
      <c r="H134" s="326" t="s">
        <v>2745</v>
      </c>
      <c r="I134" s="326" t="s">
        <v>1352</v>
      </c>
      <c r="J134" s="188" t="s">
        <v>1297</v>
      </c>
      <c r="K134" s="321"/>
      <c r="L134" s="321"/>
      <c r="M134" s="321"/>
      <c r="N134" s="321"/>
      <c r="O134" s="321"/>
      <c r="P134" s="322"/>
      <c r="Q134" s="321"/>
      <c r="R134" s="323"/>
      <c r="S134" s="95" t="s">
        <v>1351</v>
      </c>
      <c r="T134" s="324"/>
      <c r="U134" s="325"/>
      <c r="V134" s="72"/>
    </row>
    <row r="135" spans="1:22" s="101" customFormat="1" ht="16.5" customHeight="1">
      <c r="A135" s="231"/>
      <c r="B135" s="320"/>
      <c r="C135" s="321"/>
      <c r="D135" s="188" t="s">
        <v>1309</v>
      </c>
      <c r="E135" s="289" t="s">
        <v>1650</v>
      </c>
      <c r="F135" s="326" t="s">
        <v>2657</v>
      </c>
      <c r="G135" s="326" t="s">
        <v>2746</v>
      </c>
      <c r="H135" s="326" t="s">
        <v>2747</v>
      </c>
      <c r="I135" s="326" t="s">
        <v>1353</v>
      </c>
      <c r="J135" s="188" t="s">
        <v>1297</v>
      </c>
      <c r="K135" s="321"/>
      <c r="L135" s="321"/>
      <c r="M135" s="321"/>
      <c r="N135" s="321"/>
      <c r="O135" s="321"/>
      <c r="P135" s="322"/>
      <c r="Q135" s="321"/>
      <c r="R135" s="323"/>
      <c r="S135" s="95" t="s">
        <v>1351</v>
      </c>
      <c r="T135" s="324"/>
      <c r="U135" s="325"/>
      <c r="V135" s="72"/>
    </row>
    <row r="136" spans="1:22" s="101" customFormat="1" ht="16.5" customHeight="1">
      <c r="A136" s="231"/>
      <c r="B136" s="320"/>
      <c r="C136" s="321"/>
      <c r="D136" s="188" t="s">
        <v>1309</v>
      </c>
      <c r="E136" s="289" t="s">
        <v>1650</v>
      </c>
      <c r="F136" s="326" t="s">
        <v>2657</v>
      </c>
      <c r="G136" s="326" t="s">
        <v>2748</v>
      </c>
      <c r="H136" s="326" t="s">
        <v>2749</v>
      </c>
      <c r="I136" s="326" t="s">
        <v>1353</v>
      </c>
      <c r="J136" s="188" t="s">
        <v>1297</v>
      </c>
      <c r="K136" s="321"/>
      <c r="L136" s="321"/>
      <c r="M136" s="321"/>
      <c r="N136" s="321"/>
      <c r="O136" s="321"/>
      <c r="P136" s="322"/>
      <c r="Q136" s="321"/>
      <c r="R136" s="323"/>
      <c r="S136" s="95" t="s">
        <v>1351</v>
      </c>
      <c r="T136" s="324"/>
      <c r="U136" s="325"/>
      <c r="V136" s="72"/>
    </row>
    <row r="137" spans="1:22" s="101" customFormat="1" ht="16.5" customHeight="1">
      <c r="A137" s="231"/>
      <c r="B137" s="320"/>
      <c r="C137" s="321"/>
      <c r="D137" s="188" t="s">
        <v>1309</v>
      </c>
      <c r="E137" s="289" t="s">
        <v>1650</v>
      </c>
      <c r="F137" s="326" t="s">
        <v>2657</v>
      </c>
      <c r="G137" s="326" t="s">
        <v>2750</v>
      </c>
      <c r="H137" s="326" t="s">
        <v>2751</v>
      </c>
      <c r="I137" s="326" t="s">
        <v>1346</v>
      </c>
      <c r="J137" s="188" t="s">
        <v>1297</v>
      </c>
      <c r="K137" s="321"/>
      <c r="L137" s="321"/>
      <c r="M137" s="321"/>
      <c r="N137" s="321"/>
      <c r="O137" s="321"/>
      <c r="P137" s="322"/>
      <c r="Q137" s="321"/>
      <c r="R137" s="323"/>
      <c r="S137" s="95" t="s">
        <v>1351</v>
      </c>
      <c r="T137" s="324"/>
      <c r="U137" s="325"/>
      <c r="V137" s="72"/>
    </row>
    <row r="138" spans="1:22" s="101" customFormat="1" ht="16.5" customHeight="1">
      <c r="A138" s="231"/>
      <c r="B138" s="320"/>
      <c r="C138" s="321"/>
      <c r="D138" s="188" t="s">
        <v>1309</v>
      </c>
      <c r="E138" s="289" t="s">
        <v>1650</v>
      </c>
      <c r="F138" s="326" t="s">
        <v>2657</v>
      </c>
      <c r="G138" s="326" t="s">
        <v>2752</v>
      </c>
      <c r="H138" s="326" t="s">
        <v>2753</v>
      </c>
      <c r="I138" s="326" t="s">
        <v>1346</v>
      </c>
      <c r="J138" s="188" t="s">
        <v>1297</v>
      </c>
      <c r="K138" s="321"/>
      <c r="L138" s="321"/>
      <c r="M138" s="321"/>
      <c r="N138" s="321"/>
      <c r="O138" s="321"/>
      <c r="P138" s="322"/>
      <c r="Q138" s="321"/>
      <c r="R138" s="323"/>
      <c r="S138" s="95" t="s">
        <v>1351</v>
      </c>
      <c r="T138" s="324"/>
      <c r="U138" s="325"/>
      <c r="V138" s="72"/>
    </row>
    <row r="139" spans="1:22" s="101" customFormat="1" ht="16.5" customHeight="1">
      <c r="A139" s="231"/>
      <c r="B139" s="320"/>
      <c r="C139" s="321"/>
      <c r="D139" s="188" t="s">
        <v>1309</v>
      </c>
      <c r="E139" s="289" t="s">
        <v>1650</v>
      </c>
      <c r="F139" s="326" t="s">
        <v>2657</v>
      </c>
      <c r="G139" s="326" t="s">
        <v>2754</v>
      </c>
      <c r="H139" s="326" t="s">
        <v>2755</v>
      </c>
      <c r="I139" s="326" t="s">
        <v>1461</v>
      </c>
      <c r="J139" s="188" t="s">
        <v>1297</v>
      </c>
      <c r="K139" s="321"/>
      <c r="L139" s="321"/>
      <c r="M139" s="321"/>
      <c r="N139" s="321"/>
      <c r="O139" s="321"/>
      <c r="P139" s="322"/>
      <c r="Q139" s="321"/>
      <c r="R139" s="323"/>
      <c r="S139" s="95" t="s">
        <v>1351</v>
      </c>
      <c r="T139" s="324"/>
      <c r="U139" s="325"/>
      <c r="V139" s="72"/>
    </row>
    <row r="140" spans="1:22" s="101" customFormat="1" ht="16.5" customHeight="1">
      <c r="A140" s="231"/>
      <c r="B140" s="320"/>
      <c r="C140" s="321"/>
      <c r="D140" s="188" t="s">
        <v>1309</v>
      </c>
      <c r="E140" s="289" t="s">
        <v>1650</v>
      </c>
      <c r="F140" s="326" t="s">
        <v>2657</v>
      </c>
      <c r="G140" s="326" t="s">
        <v>2756</v>
      </c>
      <c r="H140" s="326" t="s">
        <v>2757</v>
      </c>
      <c r="I140" s="326" t="s">
        <v>1461</v>
      </c>
      <c r="J140" s="188" t="s">
        <v>1297</v>
      </c>
      <c r="K140" s="321"/>
      <c r="L140" s="321"/>
      <c r="M140" s="321"/>
      <c r="N140" s="321"/>
      <c r="O140" s="321"/>
      <c r="P140" s="322"/>
      <c r="Q140" s="321"/>
      <c r="R140" s="323"/>
      <c r="S140" s="95" t="s">
        <v>1351</v>
      </c>
      <c r="T140" s="324"/>
      <c r="U140" s="325"/>
      <c r="V140" s="72"/>
    </row>
    <row r="141" spans="1:22" s="101" customFormat="1" ht="16.5" customHeight="1">
      <c r="A141" s="231"/>
      <c r="B141" s="320"/>
      <c r="C141" s="321"/>
      <c r="D141" s="188" t="s">
        <v>1309</v>
      </c>
      <c r="E141" s="289" t="s">
        <v>1650</v>
      </c>
      <c r="F141" s="326" t="s">
        <v>2657</v>
      </c>
      <c r="G141" s="326" t="s">
        <v>2758</v>
      </c>
      <c r="H141" s="326" t="s">
        <v>2759</v>
      </c>
      <c r="I141" s="326" t="s">
        <v>1352</v>
      </c>
      <c r="J141" s="188" t="s">
        <v>1297</v>
      </c>
      <c r="K141" s="321"/>
      <c r="L141" s="321"/>
      <c r="M141" s="321"/>
      <c r="N141" s="321"/>
      <c r="O141" s="321"/>
      <c r="P141" s="322"/>
      <c r="Q141" s="321"/>
      <c r="R141" s="323"/>
      <c r="S141" s="95" t="s">
        <v>1351</v>
      </c>
      <c r="T141" s="324"/>
      <c r="U141" s="325"/>
      <c r="V141" s="72"/>
    </row>
    <row r="142" spans="1:22" s="101" customFormat="1" ht="16.5" customHeight="1">
      <c r="A142" s="231"/>
      <c r="B142" s="320"/>
      <c r="C142" s="321"/>
      <c r="D142" s="188" t="s">
        <v>1309</v>
      </c>
      <c r="E142" s="289" t="s">
        <v>1650</v>
      </c>
      <c r="F142" s="326" t="s">
        <v>2657</v>
      </c>
      <c r="G142" s="326" t="s">
        <v>2760</v>
      </c>
      <c r="H142" s="326" t="s">
        <v>2761</v>
      </c>
      <c r="I142" s="326" t="s">
        <v>1352</v>
      </c>
      <c r="J142" s="188" t="s">
        <v>1297</v>
      </c>
      <c r="K142" s="321"/>
      <c r="L142" s="321"/>
      <c r="M142" s="321"/>
      <c r="N142" s="321"/>
      <c r="O142" s="321"/>
      <c r="P142" s="322"/>
      <c r="Q142" s="321"/>
      <c r="R142" s="323"/>
      <c r="S142" s="95" t="s">
        <v>1351</v>
      </c>
      <c r="T142" s="324"/>
      <c r="U142" s="325"/>
      <c r="V142" s="72"/>
    </row>
    <row r="143" spans="1:22" s="101" customFormat="1" ht="16.5" customHeight="1">
      <c r="A143" s="231"/>
      <c r="B143" s="320"/>
      <c r="C143" s="321"/>
      <c r="D143" s="321"/>
      <c r="E143" s="289" t="s">
        <v>1650</v>
      </c>
      <c r="F143" s="326" t="s">
        <v>2657</v>
      </c>
      <c r="G143" s="326" t="s">
        <v>2762</v>
      </c>
      <c r="H143" s="326" t="s">
        <v>2763</v>
      </c>
      <c r="I143" s="326" t="s">
        <v>1867</v>
      </c>
      <c r="J143" s="188" t="s">
        <v>1297</v>
      </c>
      <c r="K143" s="321"/>
      <c r="L143" s="321"/>
      <c r="M143" s="321"/>
      <c r="N143" s="321"/>
      <c r="O143" s="321"/>
      <c r="P143" s="322"/>
      <c r="Q143" s="321"/>
      <c r="R143" s="323"/>
      <c r="S143" s="95" t="s">
        <v>1351</v>
      </c>
      <c r="T143" s="324"/>
      <c r="U143" s="325"/>
      <c r="V143" s="72"/>
    </row>
    <row r="144" spans="1:22" s="101" customFormat="1" ht="16.5" customHeight="1">
      <c r="A144" s="231"/>
      <c r="B144" s="320"/>
      <c r="C144" s="321"/>
      <c r="D144" s="321"/>
      <c r="E144" s="289" t="s">
        <v>1650</v>
      </c>
      <c r="F144" s="326" t="s">
        <v>2657</v>
      </c>
      <c r="G144" s="326" t="s">
        <v>2764</v>
      </c>
      <c r="H144" s="326" t="s">
        <v>2765</v>
      </c>
      <c r="I144" s="326" t="s">
        <v>1394</v>
      </c>
      <c r="J144" s="188" t="s">
        <v>1297</v>
      </c>
      <c r="K144" s="321"/>
      <c r="L144" s="321"/>
      <c r="M144" s="321"/>
      <c r="N144" s="321"/>
      <c r="O144" s="321"/>
      <c r="P144" s="322"/>
      <c r="Q144" s="321"/>
      <c r="R144" s="323"/>
      <c r="S144" s="95" t="s">
        <v>1351</v>
      </c>
      <c r="T144" s="324"/>
      <c r="U144" s="325"/>
      <c r="V144" s="72"/>
    </row>
    <row r="145" spans="1:22" s="101" customFormat="1" ht="16.5" customHeight="1">
      <c r="A145" s="231"/>
      <c r="B145" s="320"/>
      <c r="C145" s="321"/>
      <c r="D145" s="321"/>
      <c r="E145" s="289" t="s">
        <v>1650</v>
      </c>
      <c r="F145" s="326" t="s">
        <v>2657</v>
      </c>
      <c r="G145" s="326" t="s">
        <v>2766</v>
      </c>
      <c r="H145" s="326" t="s">
        <v>2767</v>
      </c>
      <c r="I145" s="326" t="s">
        <v>1394</v>
      </c>
      <c r="J145" s="188" t="s">
        <v>1297</v>
      </c>
      <c r="K145" s="321"/>
      <c r="L145" s="321"/>
      <c r="M145" s="321"/>
      <c r="N145" s="321"/>
      <c r="O145" s="321"/>
      <c r="P145" s="322"/>
      <c r="Q145" s="321"/>
      <c r="R145" s="323"/>
      <c r="S145" s="95" t="s">
        <v>1351</v>
      </c>
      <c r="T145" s="324"/>
      <c r="U145" s="325"/>
      <c r="V145" s="72"/>
    </row>
    <row r="146" spans="1:22" s="101" customFormat="1" ht="16.5" customHeight="1">
      <c r="A146" s="231"/>
      <c r="B146" s="320"/>
      <c r="C146" s="321"/>
      <c r="D146" s="321"/>
      <c r="E146" s="289" t="s">
        <v>1650</v>
      </c>
      <c r="F146" s="326" t="s">
        <v>2657</v>
      </c>
      <c r="G146" s="326" t="s">
        <v>2768</v>
      </c>
      <c r="H146" s="326" t="s">
        <v>2769</v>
      </c>
      <c r="I146" s="326" t="s">
        <v>1353</v>
      </c>
      <c r="J146" s="188" t="s">
        <v>1297</v>
      </c>
      <c r="K146" s="321"/>
      <c r="L146" s="321"/>
      <c r="M146" s="321"/>
      <c r="N146" s="321"/>
      <c r="O146" s="321"/>
      <c r="P146" s="322"/>
      <c r="Q146" s="321"/>
      <c r="R146" s="323"/>
      <c r="S146" s="95" t="s">
        <v>1351</v>
      </c>
      <c r="T146" s="324"/>
      <c r="U146" s="325"/>
      <c r="V146" s="72"/>
    </row>
    <row r="147" spans="1:22" s="101" customFormat="1" ht="16.5" customHeight="1">
      <c r="A147" s="231"/>
      <c r="B147" s="320"/>
      <c r="C147" s="321"/>
      <c r="D147" s="321"/>
      <c r="E147" s="289" t="s">
        <v>1650</v>
      </c>
      <c r="F147" s="326" t="s">
        <v>2657</v>
      </c>
      <c r="G147" s="326" t="s">
        <v>2770</v>
      </c>
      <c r="H147" s="326" t="s">
        <v>2771</v>
      </c>
      <c r="I147" s="326" t="s">
        <v>1353</v>
      </c>
      <c r="J147" s="188" t="s">
        <v>1297</v>
      </c>
      <c r="K147" s="321"/>
      <c r="L147" s="321"/>
      <c r="M147" s="321"/>
      <c r="N147" s="321"/>
      <c r="O147" s="321"/>
      <c r="P147" s="322"/>
      <c r="Q147" s="321"/>
      <c r="R147" s="323"/>
      <c r="S147" s="95" t="s">
        <v>1351</v>
      </c>
      <c r="T147" s="324"/>
      <c r="U147" s="325"/>
      <c r="V147" s="72"/>
    </row>
    <row r="148" spans="1:22" s="101" customFormat="1" ht="16.5" customHeight="1">
      <c r="A148" s="231"/>
      <c r="B148" s="320"/>
      <c r="C148" s="321"/>
      <c r="D148" s="321"/>
      <c r="E148" s="289" t="s">
        <v>1650</v>
      </c>
      <c r="F148" s="326" t="s">
        <v>2657</v>
      </c>
      <c r="G148" s="326" t="s">
        <v>2772</v>
      </c>
      <c r="H148" s="326" t="s">
        <v>2773</v>
      </c>
      <c r="I148" s="326" t="s">
        <v>1346</v>
      </c>
      <c r="J148" s="188" t="s">
        <v>1297</v>
      </c>
      <c r="K148" s="321"/>
      <c r="L148" s="321"/>
      <c r="M148" s="321"/>
      <c r="N148" s="321"/>
      <c r="O148" s="321"/>
      <c r="P148" s="322"/>
      <c r="Q148" s="321"/>
      <c r="R148" s="323"/>
      <c r="S148" s="95" t="s">
        <v>1351</v>
      </c>
      <c r="T148" s="324"/>
      <c r="U148" s="325"/>
      <c r="V148" s="72"/>
    </row>
    <row r="149" spans="1:22" s="101" customFormat="1" ht="16.5" customHeight="1">
      <c r="A149" s="231"/>
      <c r="B149" s="320"/>
      <c r="C149" s="321"/>
      <c r="D149" s="321"/>
      <c r="E149" s="289" t="s">
        <v>1650</v>
      </c>
      <c r="F149" s="326" t="s">
        <v>2657</v>
      </c>
      <c r="G149" s="326" t="s">
        <v>2774</v>
      </c>
      <c r="H149" s="326" t="s">
        <v>2775</v>
      </c>
      <c r="I149" s="326" t="s">
        <v>1352</v>
      </c>
      <c r="J149" s="188" t="s">
        <v>1297</v>
      </c>
      <c r="K149" s="321"/>
      <c r="L149" s="321"/>
      <c r="M149" s="321"/>
      <c r="N149" s="321"/>
      <c r="O149" s="321"/>
      <c r="P149" s="322"/>
      <c r="Q149" s="321"/>
      <c r="R149" s="323"/>
      <c r="S149" s="95" t="s">
        <v>1351</v>
      </c>
      <c r="T149" s="324"/>
      <c r="U149" s="325"/>
      <c r="V149" s="72"/>
    </row>
    <row r="150" spans="1:22" s="101" customFormat="1" ht="16.5" customHeight="1">
      <c r="A150" s="231"/>
      <c r="B150" s="320"/>
      <c r="C150" s="321"/>
      <c r="D150" s="321"/>
      <c r="E150" s="289" t="s">
        <v>1650</v>
      </c>
      <c r="F150" s="326" t="s">
        <v>2657</v>
      </c>
      <c r="G150" s="326" t="s">
        <v>2776</v>
      </c>
      <c r="H150" s="326" t="s">
        <v>2777</v>
      </c>
      <c r="I150" s="326" t="s">
        <v>1352</v>
      </c>
      <c r="J150" s="188" t="s">
        <v>1297</v>
      </c>
      <c r="K150" s="321"/>
      <c r="L150" s="321"/>
      <c r="M150" s="321"/>
      <c r="N150" s="321"/>
      <c r="O150" s="321"/>
      <c r="P150" s="322"/>
      <c r="Q150" s="321"/>
      <c r="R150" s="323"/>
      <c r="S150" s="95" t="s">
        <v>1351</v>
      </c>
      <c r="T150" s="324"/>
      <c r="U150" s="325"/>
      <c r="V150" s="72"/>
    </row>
    <row r="151" spans="1:22" s="101" customFormat="1" ht="16.5" customHeight="1">
      <c r="A151" s="231"/>
      <c r="B151" s="320"/>
      <c r="C151" s="321"/>
      <c r="D151" s="321"/>
      <c r="E151" s="289" t="s">
        <v>1650</v>
      </c>
      <c r="F151" s="326" t="s">
        <v>2657</v>
      </c>
      <c r="G151" s="326" t="s">
        <v>2778</v>
      </c>
      <c r="H151" s="326" t="s">
        <v>2779</v>
      </c>
      <c r="I151" s="326" t="s">
        <v>1352</v>
      </c>
      <c r="J151" s="188" t="s">
        <v>1297</v>
      </c>
      <c r="K151" s="321"/>
      <c r="L151" s="321"/>
      <c r="M151" s="321"/>
      <c r="N151" s="321"/>
      <c r="O151" s="321"/>
      <c r="P151" s="322"/>
      <c r="Q151" s="321"/>
      <c r="R151" s="323"/>
      <c r="S151" s="95" t="s">
        <v>1351</v>
      </c>
      <c r="T151" s="324"/>
      <c r="U151" s="325"/>
      <c r="V151" s="72"/>
    </row>
    <row r="152" spans="1:22" s="101" customFormat="1" ht="16.5" customHeight="1">
      <c r="A152" s="231"/>
      <c r="B152" s="320"/>
      <c r="C152" s="321"/>
      <c r="D152" s="321"/>
      <c r="E152" s="289" t="s">
        <v>1650</v>
      </c>
      <c r="F152" s="326" t="s">
        <v>2657</v>
      </c>
      <c r="G152" s="326" t="s">
        <v>2780</v>
      </c>
      <c r="H152" s="326" t="s">
        <v>2781</v>
      </c>
      <c r="I152" s="326" t="s">
        <v>1867</v>
      </c>
      <c r="J152" s="188" t="s">
        <v>1297</v>
      </c>
      <c r="K152" s="321"/>
      <c r="L152" s="321"/>
      <c r="M152" s="321"/>
      <c r="N152" s="321"/>
      <c r="O152" s="321"/>
      <c r="P152" s="322"/>
      <c r="Q152" s="321"/>
      <c r="R152" s="323"/>
      <c r="S152" s="95" t="s">
        <v>1351</v>
      </c>
      <c r="T152" s="324"/>
      <c r="U152" s="325"/>
      <c r="V152" s="72"/>
    </row>
    <row r="153" spans="1:22" s="101" customFormat="1" ht="16.5" customHeight="1">
      <c r="A153" s="231"/>
      <c r="B153" s="320"/>
      <c r="C153" s="321"/>
      <c r="D153" s="321"/>
      <c r="E153" s="289" t="s">
        <v>1650</v>
      </c>
      <c r="F153" s="326" t="s">
        <v>2657</v>
      </c>
      <c r="G153" s="326" t="s">
        <v>2782</v>
      </c>
      <c r="H153" s="326" t="s">
        <v>2783</v>
      </c>
      <c r="I153" s="326" t="s">
        <v>1353</v>
      </c>
      <c r="J153" s="188" t="s">
        <v>1297</v>
      </c>
      <c r="K153" s="321"/>
      <c r="L153" s="321"/>
      <c r="M153" s="321"/>
      <c r="N153" s="321"/>
      <c r="O153" s="321"/>
      <c r="P153" s="322"/>
      <c r="Q153" s="321"/>
      <c r="R153" s="323"/>
      <c r="S153" s="95" t="s">
        <v>1351</v>
      </c>
      <c r="T153" s="324"/>
      <c r="U153" s="325"/>
      <c r="V153" s="72"/>
    </row>
    <row r="154" spans="1:22" s="101" customFormat="1" ht="16.5" customHeight="1">
      <c r="A154" s="231"/>
      <c r="B154" s="320"/>
      <c r="C154" s="321"/>
      <c r="D154" s="321"/>
      <c r="E154" s="289" t="s">
        <v>1650</v>
      </c>
      <c r="F154" s="326" t="s">
        <v>2657</v>
      </c>
      <c r="G154" s="326" t="s">
        <v>2784</v>
      </c>
      <c r="H154" s="326" t="s">
        <v>2785</v>
      </c>
      <c r="I154" s="326" t="s">
        <v>1353</v>
      </c>
      <c r="J154" s="188" t="s">
        <v>1297</v>
      </c>
      <c r="K154" s="321"/>
      <c r="L154" s="321"/>
      <c r="M154" s="321"/>
      <c r="N154" s="321"/>
      <c r="O154" s="321"/>
      <c r="P154" s="322"/>
      <c r="Q154" s="321"/>
      <c r="R154" s="323"/>
      <c r="S154" s="95" t="s">
        <v>1351</v>
      </c>
      <c r="T154" s="324"/>
      <c r="U154" s="325"/>
      <c r="V154" s="72"/>
    </row>
    <row r="155" spans="1:22" s="101" customFormat="1" ht="16.5" customHeight="1">
      <c r="A155" s="231"/>
      <c r="B155" s="320"/>
      <c r="C155" s="321"/>
      <c r="D155" s="321"/>
      <c r="E155" s="289" t="s">
        <v>1650</v>
      </c>
      <c r="F155" s="326" t="s">
        <v>2657</v>
      </c>
      <c r="G155" s="326" t="s">
        <v>2786</v>
      </c>
      <c r="H155" s="326" t="s">
        <v>2787</v>
      </c>
      <c r="I155" s="326" t="s">
        <v>1353</v>
      </c>
      <c r="J155" s="188" t="s">
        <v>1297</v>
      </c>
      <c r="K155" s="321"/>
      <c r="L155" s="321"/>
      <c r="M155" s="321"/>
      <c r="N155" s="321"/>
      <c r="O155" s="321"/>
      <c r="P155" s="322"/>
      <c r="Q155" s="321"/>
      <c r="R155" s="323"/>
      <c r="S155" s="95" t="s">
        <v>1351</v>
      </c>
      <c r="T155" s="324"/>
      <c r="U155" s="325"/>
      <c r="V155" s="72"/>
    </row>
    <row r="156" spans="1:22" s="101" customFormat="1" ht="16.5" customHeight="1">
      <c r="A156" s="231"/>
      <c r="B156" s="320"/>
      <c r="C156" s="321"/>
      <c r="D156" s="321"/>
      <c r="E156" s="289" t="s">
        <v>1650</v>
      </c>
      <c r="F156" s="326" t="s">
        <v>2657</v>
      </c>
      <c r="G156" s="326" t="s">
        <v>2788</v>
      </c>
      <c r="H156" s="326" t="s">
        <v>2789</v>
      </c>
      <c r="I156" s="326" t="s">
        <v>1353</v>
      </c>
      <c r="J156" s="188" t="s">
        <v>1297</v>
      </c>
      <c r="K156" s="321"/>
      <c r="L156" s="321"/>
      <c r="M156" s="321"/>
      <c r="N156" s="321"/>
      <c r="O156" s="321"/>
      <c r="P156" s="322"/>
      <c r="Q156" s="321"/>
      <c r="R156" s="323"/>
      <c r="S156" s="95" t="s">
        <v>1351</v>
      </c>
      <c r="T156" s="324"/>
      <c r="U156" s="325"/>
      <c r="V156" s="72"/>
    </row>
    <row r="157" spans="1:22" s="101" customFormat="1" ht="16.5" customHeight="1">
      <c r="A157" s="231"/>
      <c r="B157" s="320"/>
      <c r="C157" s="321"/>
      <c r="D157" s="321"/>
      <c r="E157" s="289" t="s">
        <v>1650</v>
      </c>
      <c r="F157" s="326" t="s">
        <v>2657</v>
      </c>
      <c r="G157" s="326" t="s">
        <v>2790</v>
      </c>
      <c r="H157" s="326" t="s">
        <v>2791</v>
      </c>
      <c r="I157" s="326" t="s">
        <v>1353</v>
      </c>
      <c r="J157" s="188" t="s">
        <v>1297</v>
      </c>
      <c r="K157" s="321"/>
      <c r="L157" s="321"/>
      <c r="M157" s="321"/>
      <c r="N157" s="321"/>
      <c r="O157" s="321"/>
      <c r="P157" s="322"/>
      <c r="Q157" s="321"/>
      <c r="R157" s="323"/>
      <c r="S157" s="95" t="s">
        <v>1351</v>
      </c>
      <c r="T157" s="324"/>
      <c r="U157" s="325"/>
      <c r="V157" s="72"/>
    </row>
    <row r="158" spans="1:22" s="101" customFormat="1" ht="16.5" customHeight="1">
      <c r="A158" s="231"/>
      <c r="B158" s="320"/>
      <c r="C158" s="321"/>
      <c r="D158" s="321"/>
      <c r="E158" s="289" t="s">
        <v>1650</v>
      </c>
      <c r="F158" s="326" t="s">
        <v>2657</v>
      </c>
      <c r="G158" s="326" t="s">
        <v>2792</v>
      </c>
      <c r="H158" s="326" t="s">
        <v>2793</v>
      </c>
      <c r="I158" s="326" t="s">
        <v>1353</v>
      </c>
      <c r="J158" s="188" t="s">
        <v>1297</v>
      </c>
      <c r="K158" s="321"/>
      <c r="L158" s="321"/>
      <c r="M158" s="321"/>
      <c r="N158" s="321"/>
      <c r="O158" s="321"/>
      <c r="P158" s="322"/>
      <c r="Q158" s="321"/>
      <c r="R158" s="323"/>
      <c r="S158" s="95" t="s">
        <v>1351</v>
      </c>
      <c r="T158" s="324"/>
      <c r="U158" s="325"/>
      <c r="V158" s="72"/>
    </row>
    <row r="159" spans="1:22" s="101" customFormat="1" ht="16.5" customHeight="1">
      <c r="A159" s="231"/>
      <c r="B159" s="320"/>
      <c r="C159" s="321"/>
      <c r="D159" s="321"/>
      <c r="E159" s="233" t="s">
        <v>1650</v>
      </c>
      <c r="F159" s="339" t="s">
        <v>2657</v>
      </c>
      <c r="G159" s="339" t="s">
        <v>2794</v>
      </c>
      <c r="H159" s="339" t="s">
        <v>2795</v>
      </c>
      <c r="I159" s="339" t="s">
        <v>1353</v>
      </c>
      <c r="J159" s="233" t="s">
        <v>1297</v>
      </c>
      <c r="K159" s="338"/>
      <c r="L159" s="338"/>
      <c r="M159" s="338" t="s">
        <v>1305</v>
      </c>
      <c r="N159" s="338" t="s">
        <v>206</v>
      </c>
      <c r="O159" s="338" t="s">
        <v>332</v>
      </c>
      <c r="P159" s="340"/>
      <c r="Q159" s="338"/>
      <c r="R159" s="341"/>
      <c r="S159" s="233" t="s">
        <v>138</v>
      </c>
      <c r="T159" s="342">
        <v>40672</v>
      </c>
      <c r="U159" s="325"/>
      <c r="V159" s="72"/>
    </row>
    <row r="160" spans="1:22" s="101" customFormat="1" ht="16.5" customHeight="1">
      <c r="A160" s="231"/>
      <c r="B160" s="320"/>
      <c r="C160" s="321"/>
      <c r="D160" s="321"/>
      <c r="E160" s="233" t="s">
        <v>1650</v>
      </c>
      <c r="F160" s="339" t="s">
        <v>2657</v>
      </c>
      <c r="G160" s="339" t="s">
        <v>2796</v>
      </c>
      <c r="H160" s="339" t="s">
        <v>2797</v>
      </c>
      <c r="I160" s="339" t="s">
        <v>1346</v>
      </c>
      <c r="J160" s="233" t="s">
        <v>1297</v>
      </c>
      <c r="K160" s="338"/>
      <c r="L160" s="338"/>
      <c r="M160" s="338" t="s">
        <v>44</v>
      </c>
      <c r="N160" s="338" t="s">
        <v>2434</v>
      </c>
      <c r="O160" s="338" t="s">
        <v>941</v>
      </c>
      <c r="P160" s="340"/>
      <c r="Q160" s="338"/>
      <c r="R160" s="341"/>
      <c r="S160" s="233" t="s">
        <v>138</v>
      </c>
      <c r="T160" s="342">
        <v>40672</v>
      </c>
      <c r="U160" s="325"/>
      <c r="V160" s="72"/>
    </row>
    <row r="161" spans="1:22" s="101" customFormat="1" ht="16.5" customHeight="1">
      <c r="A161" s="231"/>
      <c r="B161" s="320"/>
      <c r="C161" s="321"/>
      <c r="D161" s="321"/>
      <c r="E161" s="289" t="s">
        <v>1650</v>
      </c>
      <c r="F161" s="333" t="s">
        <v>2657</v>
      </c>
      <c r="G161" s="333" t="s">
        <v>2798</v>
      </c>
      <c r="H161" s="333" t="s">
        <v>2799</v>
      </c>
      <c r="I161" s="333" t="s">
        <v>1346</v>
      </c>
      <c r="J161" s="289" t="s">
        <v>1297</v>
      </c>
      <c r="K161" s="334"/>
      <c r="L161" s="334"/>
      <c r="M161" s="334"/>
      <c r="N161" s="334"/>
      <c r="O161" s="334"/>
      <c r="P161" s="335"/>
      <c r="Q161" s="334"/>
      <c r="R161" s="336"/>
      <c r="S161" s="289" t="s">
        <v>2542</v>
      </c>
      <c r="T161" s="337"/>
      <c r="U161" s="325"/>
      <c r="V161" s="72"/>
    </row>
    <row r="162" spans="1:22" s="101" customFormat="1" ht="16.5" customHeight="1">
      <c r="A162" s="231"/>
      <c r="B162" s="320"/>
      <c r="C162" s="321"/>
      <c r="D162" s="321"/>
      <c r="E162" s="289" t="s">
        <v>1650</v>
      </c>
      <c r="F162" s="326" t="s">
        <v>2657</v>
      </c>
      <c r="G162" s="326" t="s">
        <v>2800</v>
      </c>
      <c r="H162" s="326" t="s">
        <v>2801</v>
      </c>
      <c r="I162" s="326" t="s">
        <v>1346</v>
      </c>
      <c r="J162" s="188" t="s">
        <v>1297</v>
      </c>
      <c r="K162" s="321"/>
      <c r="L162" s="321"/>
      <c r="M162" s="321"/>
      <c r="N162" s="321"/>
      <c r="O162" s="321"/>
      <c r="P162" s="322"/>
      <c r="Q162" s="321"/>
      <c r="R162" s="323"/>
      <c r="S162" s="95" t="s">
        <v>1351</v>
      </c>
      <c r="T162" s="324"/>
      <c r="U162" s="325"/>
      <c r="V162" s="72"/>
    </row>
    <row r="163" spans="1:22" s="101" customFormat="1" ht="16.5" customHeight="1">
      <c r="A163" s="231"/>
      <c r="B163" s="320"/>
      <c r="C163" s="321"/>
      <c r="D163" s="321"/>
      <c r="E163" s="289" t="s">
        <v>1650</v>
      </c>
      <c r="F163" s="326" t="s">
        <v>2657</v>
      </c>
      <c r="G163" s="326" t="s">
        <v>2802</v>
      </c>
      <c r="H163" s="326" t="s">
        <v>2803</v>
      </c>
      <c r="I163" s="326" t="s">
        <v>1346</v>
      </c>
      <c r="J163" s="188" t="s">
        <v>1297</v>
      </c>
      <c r="K163" s="321"/>
      <c r="L163" s="321"/>
      <c r="M163" s="321"/>
      <c r="N163" s="321"/>
      <c r="O163" s="321"/>
      <c r="P163" s="322"/>
      <c r="Q163" s="321"/>
      <c r="R163" s="323"/>
      <c r="S163" s="95" t="s">
        <v>1351</v>
      </c>
      <c r="T163" s="324"/>
      <c r="U163" s="325"/>
      <c r="V163" s="72"/>
    </row>
    <row r="164" spans="1:22" s="101" customFormat="1" ht="16.5" customHeight="1">
      <c r="A164" s="231"/>
      <c r="B164" s="320"/>
      <c r="C164" s="321"/>
      <c r="D164" s="321"/>
      <c r="E164" s="289" t="s">
        <v>1650</v>
      </c>
      <c r="F164" s="326" t="s">
        <v>2657</v>
      </c>
      <c r="G164" s="326" t="s">
        <v>2804</v>
      </c>
      <c r="H164" s="326" t="s">
        <v>2805</v>
      </c>
      <c r="I164" s="326" t="s">
        <v>1346</v>
      </c>
      <c r="J164" s="188" t="s">
        <v>1297</v>
      </c>
      <c r="K164" s="321"/>
      <c r="L164" s="321"/>
      <c r="M164" s="321"/>
      <c r="N164" s="321"/>
      <c r="O164" s="321"/>
      <c r="P164" s="322"/>
      <c r="Q164" s="321"/>
      <c r="R164" s="323"/>
      <c r="S164" s="95" t="s">
        <v>1351</v>
      </c>
      <c r="T164" s="324"/>
      <c r="U164" s="325"/>
      <c r="V164" s="72"/>
    </row>
    <row r="165" spans="1:22" s="101" customFormat="1" ht="16.5" customHeight="1">
      <c r="A165" s="231"/>
      <c r="B165" s="320"/>
      <c r="C165" s="321"/>
      <c r="D165" s="321"/>
      <c r="E165" s="289" t="s">
        <v>1650</v>
      </c>
      <c r="F165" s="326" t="s">
        <v>2657</v>
      </c>
      <c r="G165" s="326" t="s">
        <v>2806</v>
      </c>
      <c r="H165" s="326" t="s">
        <v>2807</v>
      </c>
      <c r="I165" s="326" t="s">
        <v>1461</v>
      </c>
      <c r="J165" s="188" t="s">
        <v>1297</v>
      </c>
      <c r="K165" s="321"/>
      <c r="L165" s="321"/>
      <c r="M165" s="321"/>
      <c r="N165" s="321"/>
      <c r="O165" s="321"/>
      <c r="P165" s="322"/>
      <c r="Q165" s="321"/>
      <c r="R165" s="323"/>
      <c r="S165" s="95" t="s">
        <v>1351</v>
      </c>
      <c r="T165" s="324"/>
      <c r="U165" s="325"/>
      <c r="V165" s="72"/>
    </row>
    <row r="166" spans="1:22" s="101" customFormat="1" ht="16.5" customHeight="1">
      <c r="A166" s="231"/>
      <c r="B166" s="320"/>
      <c r="C166" s="321"/>
      <c r="D166" s="321"/>
      <c r="E166" s="289" t="s">
        <v>1650</v>
      </c>
      <c r="F166" s="326" t="s">
        <v>2657</v>
      </c>
      <c r="G166" s="326" t="s">
        <v>2808</v>
      </c>
      <c r="H166" s="326" t="s">
        <v>2809</v>
      </c>
      <c r="I166" s="326" t="s">
        <v>1353</v>
      </c>
      <c r="J166" s="188" t="s">
        <v>1297</v>
      </c>
      <c r="K166" s="321"/>
      <c r="L166" s="321"/>
      <c r="M166" s="321"/>
      <c r="N166" s="321"/>
      <c r="O166" s="321"/>
      <c r="P166" s="322"/>
      <c r="Q166" s="321"/>
      <c r="R166" s="323"/>
      <c r="S166" s="95" t="s">
        <v>1351</v>
      </c>
      <c r="T166" s="324"/>
      <c r="U166" s="325"/>
      <c r="V166" s="72"/>
    </row>
    <row r="167" spans="1:22" s="101" customFormat="1" ht="16.5" customHeight="1">
      <c r="A167" s="231"/>
      <c r="B167" s="320"/>
      <c r="C167" s="321"/>
      <c r="D167" s="321"/>
      <c r="E167" s="289" t="s">
        <v>1650</v>
      </c>
      <c r="F167" s="326" t="s">
        <v>2657</v>
      </c>
      <c r="G167" s="326" t="s">
        <v>2810</v>
      </c>
      <c r="H167" s="326" t="s">
        <v>2811</v>
      </c>
      <c r="I167" s="326" t="s">
        <v>1346</v>
      </c>
      <c r="J167" s="188" t="s">
        <v>1297</v>
      </c>
      <c r="K167" s="321"/>
      <c r="L167" s="321"/>
      <c r="M167" s="321"/>
      <c r="N167" s="321"/>
      <c r="O167" s="321"/>
      <c r="P167" s="322"/>
      <c r="Q167" s="321"/>
      <c r="R167" s="323"/>
      <c r="S167" s="95" t="s">
        <v>1351</v>
      </c>
      <c r="T167" s="324"/>
      <c r="U167" s="325"/>
      <c r="V167" s="72"/>
    </row>
    <row r="168" spans="1:22" s="101" customFormat="1" ht="16.5" customHeight="1">
      <c r="A168" s="231"/>
      <c r="B168" s="320"/>
      <c r="C168" s="321"/>
      <c r="D168" s="188" t="s">
        <v>1309</v>
      </c>
      <c r="E168" s="289" t="s">
        <v>1650</v>
      </c>
      <c r="F168" s="326" t="s">
        <v>2657</v>
      </c>
      <c r="G168" s="326" t="s">
        <v>2812</v>
      </c>
      <c r="H168" s="326" t="s">
        <v>2813</v>
      </c>
      <c r="I168" s="326" t="s">
        <v>1346</v>
      </c>
      <c r="J168" s="188" t="s">
        <v>1297</v>
      </c>
      <c r="K168" s="321"/>
      <c r="L168" s="321"/>
      <c r="M168" s="321"/>
      <c r="N168" s="321"/>
      <c r="O168" s="321"/>
      <c r="P168" s="322"/>
      <c r="Q168" s="321"/>
      <c r="R168" s="323"/>
      <c r="S168" s="95" t="s">
        <v>1351</v>
      </c>
      <c r="T168" s="324"/>
      <c r="U168" s="325"/>
      <c r="V168" s="72"/>
    </row>
    <row r="169" spans="1:22" s="101" customFormat="1" ht="16.5" customHeight="1">
      <c r="A169" s="231"/>
      <c r="B169" s="320"/>
      <c r="C169" s="321"/>
      <c r="D169" s="188" t="s">
        <v>1309</v>
      </c>
      <c r="E169" s="289" t="s">
        <v>1650</v>
      </c>
      <c r="F169" s="326" t="s">
        <v>2657</v>
      </c>
      <c r="G169" s="326" t="s">
        <v>2814</v>
      </c>
      <c r="H169" s="326" t="s">
        <v>2815</v>
      </c>
      <c r="I169" s="326" t="s">
        <v>1346</v>
      </c>
      <c r="J169" s="188" t="s">
        <v>1297</v>
      </c>
      <c r="K169" s="321"/>
      <c r="L169" s="321"/>
      <c r="M169" s="321"/>
      <c r="N169" s="321"/>
      <c r="O169" s="321"/>
      <c r="P169" s="322"/>
      <c r="Q169" s="321"/>
      <c r="R169" s="323"/>
      <c r="S169" s="95" t="s">
        <v>1351</v>
      </c>
      <c r="T169" s="324"/>
      <c r="U169" s="325"/>
      <c r="V169" s="72"/>
    </row>
    <row r="170" spans="1:22" s="101" customFormat="1" ht="16.5" customHeight="1">
      <c r="A170" s="231"/>
      <c r="B170" s="320"/>
      <c r="C170" s="338"/>
      <c r="D170" s="233" t="s">
        <v>1309</v>
      </c>
      <c r="E170" s="233" t="s">
        <v>1650</v>
      </c>
      <c r="F170" s="339" t="s">
        <v>2657</v>
      </c>
      <c r="G170" s="339" t="s">
        <v>2816</v>
      </c>
      <c r="H170" s="339" t="s">
        <v>2817</v>
      </c>
      <c r="I170" s="339" t="s">
        <v>1461</v>
      </c>
      <c r="J170" s="233" t="s">
        <v>1297</v>
      </c>
      <c r="K170" s="338"/>
      <c r="L170" s="338"/>
      <c r="M170" s="338" t="s">
        <v>2971</v>
      </c>
      <c r="N170" s="338" t="s">
        <v>46</v>
      </c>
      <c r="O170" s="338" t="s">
        <v>929</v>
      </c>
      <c r="P170" s="340"/>
      <c r="Q170" s="338"/>
      <c r="R170" s="341"/>
      <c r="S170" s="233" t="s">
        <v>138</v>
      </c>
      <c r="T170" s="342">
        <v>40672</v>
      </c>
      <c r="U170" s="325"/>
      <c r="V170" s="72"/>
    </row>
    <row r="171" spans="1:22" s="101" customFormat="1" ht="16.5" customHeight="1">
      <c r="A171" s="231"/>
      <c r="B171" s="320"/>
      <c r="C171" s="327"/>
      <c r="D171" s="245" t="s">
        <v>1309</v>
      </c>
      <c r="E171" s="245" t="s">
        <v>1650</v>
      </c>
      <c r="F171" s="356" t="s">
        <v>1651</v>
      </c>
      <c r="G171" s="356" t="s">
        <v>2818</v>
      </c>
      <c r="H171" s="356" t="s">
        <v>2819</v>
      </c>
      <c r="I171" s="356" t="s">
        <v>1352</v>
      </c>
      <c r="J171" s="245" t="s">
        <v>1297</v>
      </c>
      <c r="K171" s="357"/>
      <c r="L171" s="357"/>
      <c r="M171" s="357" t="s">
        <v>2986</v>
      </c>
      <c r="N171" s="357" t="s">
        <v>206</v>
      </c>
      <c r="O171" s="357" t="s">
        <v>117</v>
      </c>
      <c r="P171" s="358"/>
      <c r="Q171" s="357"/>
      <c r="R171" s="359"/>
      <c r="S171" s="245" t="s">
        <v>1268</v>
      </c>
      <c r="T171" s="360">
        <v>40674</v>
      </c>
      <c r="U171" s="325"/>
      <c r="V171" s="72"/>
    </row>
    <row r="172" spans="1:22" s="101" customFormat="1" ht="16.5" customHeight="1">
      <c r="A172" s="231"/>
      <c r="B172" s="320"/>
      <c r="C172" s="357"/>
      <c r="D172" s="245" t="s">
        <v>1309</v>
      </c>
      <c r="E172" s="245" t="s">
        <v>1650</v>
      </c>
      <c r="F172" s="356" t="s">
        <v>1651</v>
      </c>
      <c r="G172" s="356" t="s">
        <v>2820</v>
      </c>
      <c r="H172" s="356" t="s">
        <v>2821</v>
      </c>
      <c r="I172" s="356" t="s">
        <v>1346</v>
      </c>
      <c r="J172" s="245" t="s">
        <v>1297</v>
      </c>
      <c r="K172" s="357"/>
      <c r="L172" s="357"/>
      <c r="M172" s="357" t="s">
        <v>2962</v>
      </c>
      <c r="N172" s="357" t="s">
        <v>2963</v>
      </c>
      <c r="O172" s="357" t="s">
        <v>2552</v>
      </c>
      <c r="P172" s="358"/>
      <c r="Q172" s="357"/>
      <c r="R172" s="359"/>
      <c r="S172" s="245" t="s">
        <v>109</v>
      </c>
      <c r="T172" s="360">
        <v>40674</v>
      </c>
      <c r="U172" s="325"/>
      <c r="V172" s="72"/>
    </row>
    <row r="173" spans="1:22" s="101" customFormat="1" ht="16.5" customHeight="1">
      <c r="A173" s="231"/>
      <c r="B173" s="174"/>
      <c r="C173" s="233"/>
      <c r="D173" s="233" t="s">
        <v>1309</v>
      </c>
      <c r="E173" s="233" t="s">
        <v>1650</v>
      </c>
      <c r="F173" s="339" t="s">
        <v>1651</v>
      </c>
      <c r="G173" s="339" t="s">
        <v>2822</v>
      </c>
      <c r="H173" s="339" t="s">
        <v>2823</v>
      </c>
      <c r="I173" s="339" t="s">
        <v>1346</v>
      </c>
      <c r="J173" s="233" t="s">
        <v>1297</v>
      </c>
      <c r="K173" s="233"/>
      <c r="L173" s="233"/>
      <c r="M173" s="233" t="s">
        <v>1305</v>
      </c>
      <c r="N173" s="233" t="s">
        <v>206</v>
      </c>
      <c r="O173" s="233"/>
      <c r="P173" s="261"/>
      <c r="Q173" s="233"/>
      <c r="R173" s="332"/>
      <c r="S173" s="233" t="s">
        <v>138</v>
      </c>
      <c r="T173" s="234">
        <v>40672</v>
      </c>
      <c r="U173" s="85"/>
      <c r="V173" s="72"/>
    </row>
    <row r="174" spans="1:22" s="95" customFormat="1" ht="16.5" customHeight="1">
      <c r="A174" s="231"/>
      <c r="B174" s="320"/>
      <c r="C174" s="321"/>
      <c r="D174" s="233" t="s">
        <v>1309</v>
      </c>
      <c r="E174" s="233" t="s">
        <v>1650</v>
      </c>
      <c r="F174" s="339" t="s">
        <v>1651</v>
      </c>
      <c r="G174" s="339" t="s">
        <v>2824</v>
      </c>
      <c r="H174" s="339" t="s">
        <v>2825</v>
      </c>
      <c r="I174" s="339" t="s">
        <v>1346</v>
      </c>
      <c r="J174" s="233" t="s">
        <v>1297</v>
      </c>
      <c r="K174" s="338"/>
      <c r="L174" s="338"/>
      <c r="M174" s="338" t="s">
        <v>2971</v>
      </c>
      <c r="N174" s="338" t="s">
        <v>1904</v>
      </c>
      <c r="O174" s="338" t="s">
        <v>2433</v>
      </c>
      <c r="P174" s="340"/>
      <c r="Q174" s="338"/>
      <c r="R174" s="341"/>
      <c r="S174" s="233" t="s">
        <v>138</v>
      </c>
      <c r="T174" s="342">
        <v>40672</v>
      </c>
      <c r="U174" s="325"/>
    </row>
    <row r="175" spans="1:22">
      <c r="B175" s="320"/>
      <c r="C175" s="338"/>
      <c r="D175" s="233" t="s">
        <v>1309</v>
      </c>
      <c r="E175" s="233" t="s">
        <v>1650</v>
      </c>
      <c r="F175" s="339" t="s">
        <v>1651</v>
      </c>
      <c r="G175" s="339" t="s">
        <v>2826</v>
      </c>
      <c r="H175" s="339" t="s">
        <v>2827</v>
      </c>
      <c r="I175" s="339" t="s">
        <v>1352</v>
      </c>
      <c r="J175" s="233" t="s">
        <v>1297</v>
      </c>
      <c r="K175" s="338"/>
      <c r="L175" s="338"/>
      <c r="M175" s="338" t="s">
        <v>2143</v>
      </c>
      <c r="N175" s="338" t="s">
        <v>2506</v>
      </c>
      <c r="O175" s="338" t="s">
        <v>2448</v>
      </c>
      <c r="P175" s="340"/>
      <c r="Q175" s="338"/>
      <c r="R175" s="341"/>
      <c r="S175" s="233" t="s">
        <v>138</v>
      </c>
      <c r="T175" s="342">
        <v>40673</v>
      </c>
      <c r="U175" s="325"/>
    </row>
    <row r="176" spans="1:22">
      <c r="B176" s="320"/>
      <c r="C176" s="321"/>
      <c r="D176" s="188" t="s">
        <v>1309</v>
      </c>
      <c r="E176" s="289" t="s">
        <v>1650</v>
      </c>
      <c r="F176" s="326" t="s">
        <v>1651</v>
      </c>
      <c r="G176" s="326" t="s">
        <v>2828</v>
      </c>
      <c r="H176" s="326" t="s">
        <v>2829</v>
      </c>
      <c r="I176" s="326" t="s">
        <v>1867</v>
      </c>
      <c r="J176" s="188" t="s">
        <v>1297</v>
      </c>
      <c r="K176" s="321"/>
      <c r="L176" s="321"/>
      <c r="M176" s="321"/>
      <c r="N176" s="321"/>
      <c r="O176" s="321"/>
      <c r="P176" s="322"/>
      <c r="Q176" s="321"/>
      <c r="R176" s="323"/>
      <c r="S176" s="95" t="s">
        <v>1351</v>
      </c>
      <c r="T176" s="324"/>
      <c r="U176" s="325"/>
    </row>
    <row r="177" spans="2:21">
      <c r="B177" s="320"/>
      <c r="C177" s="321"/>
      <c r="D177" s="188" t="s">
        <v>1309</v>
      </c>
      <c r="E177" s="289" t="s">
        <v>1650</v>
      </c>
      <c r="F177" s="326" t="s">
        <v>1651</v>
      </c>
      <c r="G177" s="326" t="s">
        <v>2830</v>
      </c>
      <c r="H177" s="326" t="s">
        <v>2831</v>
      </c>
      <c r="I177" s="326" t="s">
        <v>1346</v>
      </c>
      <c r="J177" s="188" t="s">
        <v>1297</v>
      </c>
      <c r="K177" s="321"/>
      <c r="L177" s="321"/>
      <c r="M177" s="321"/>
      <c r="N177" s="321"/>
      <c r="O177" s="321"/>
      <c r="P177" s="322"/>
      <c r="Q177" s="321"/>
      <c r="R177" s="323"/>
      <c r="S177" s="95" t="s">
        <v>1351</v>
      </c>
      <c r="T177" s="324"/>
      <c r="U177" s="325"/>
    </row>
    <row r="178" spans="2:21">
      <c r="B178" s="320"/>
      <c r="C178" s="321"/>
      <c r="D178" s="188" t="s">
        <v>1309</v>
      </c>
      <c r="E178" s="289" t="s">
        <v>1650</v>
      </c>
      <c r="F178" s="326" t="s">
        <v>1651</v>
      </c>
      <c r="G178" s="326" t="s">
        <v>2832</v>
      </c>
      <c r="H178" s="326" t="s">
        <v>2833</v>
      </c>
      <c r="I178" s="326" t="s">
        <v>1867</v>
      </c>
      <c r="J178" s="188" t="s">
        <v>1297</v>
      </c>
      <c r="K178" s="321"/>
      <c r="L178" s="321"/>
      <c r="M178" s="321"/>
      <c r="N178" s="321"/>
      <c r="O178" s="321"/>
      <c r="P178" s="322"/>
      <c r="Q178" s="321"/>
      <c r="R178" s="323"/>
      <c r="S178" s="95" t="s">
        <v>1351</v>
      </c>
      <c r="T178" s="324"/>
      <c r="U178" s="325"/>
    </row>
    <row r="179" spans="2:21">
      <c r="B179" s="320"/>
      <c r="C179" s="321"/>
      <c r="D179" s="188" t="s">
        <v>1309</v>
      </c>
      <c r="E179" s="289" t="s">
        <v>1650</v>
      </c>
      <c r="F179" s="326" t="s">
        <v>1651</v>
      </c>
      <c r="G179" s="326" t="s">
        <v>2834</v>
      </c>
      <c r="H179" s="326" t="s">
        <v>2835</v>
      </c>
      <c r="I179" s="326" t="s">
        <v>1353</v>
      </c>
      <c r="J179" s="188" t="s">
        <v>1297</v>
      </c>
      <c r="K179" s="321"/>
      <c r="L179" s="321"/>
      <c r="M179" s="321"/>
      <c r="N179" s="321"/>
      <c r="O179" s="321"/>
      <c r="P179" s="322"/>
      <c r="Q179" s="321"/>
      <c r="R179" s="323"/>
      <c r="S179" s="95" t="s">
        <v>1351</v>
      </c>
      <c r="T179" s="324"/>
      <c r="U179" s="325"/>
    </row>
    <row r="180" spans="2:21">
      <c r="B180" s="320"/>
      <c r="C180" s="321"/>
      <c r="D180" s="188" t="s">
        <v>1309</v>
      </c>
      <c r="E180" s="289" t="s">
        <v>1650</v>
      </c>
      <c r="F180" s="326" t="s">
        <v>1651</v>
      </c>
      <c r="G180" s="326" t="s">
        <v>2836</v>
      </c>
      <c r="H180" s="326" t="s">
        <v>2837</v>
      </c>
      <c r="I180" s="326" t="s">
        <v>1353</v>
      </c>
      <c r="J180" s="188" t="s">
        <v>1297</v>
      </c>
      <c r="K180" s="321"/>
      <c r="L180" s="321"/>
      <c r="M180" s="321"/>
      <c r="N180" s="321"/>
      <c r="O180" s="321"/>
      <c r="P180" s="322"/>
      <c r="Q180" s="321"/>
      <c r="R180" s="323"/>
      <c r="S180" s="95" t="s">
        <v>1351</v>
      </c>
      <c r="T180" s="324"/>
      <c r="U180" s="325"/>
    </row>
    <row r="181" spans="2:21">
      <c r="B181" s="320"/>
      <c r="C181" s="321"/>
      <c r="D181" s="188" t="s">
        <v>1309</v>
      </c>
      <c r="E181" s="289" t="s">
        <v>1650</v>
      </c>
      <c r="F181" s="326" t="s">
        <v>1651</v>
      </c>
      <c r="G181" s="326" t="s">
        <v>2838</v>
      </c>
      <c r="H181" s="326" t="s">
        <v>2839</v>
      </c>
      <c r="I181" s="326" t="s">
        <v>1353</v>
      </c>
      <c r="J181" s="188" t="s">
        <v>1297</v>
      </c>
      <c r="K181" s="321"/>
      <c r="L181" s="321"/>
      <c r="M181" s="321"/>
      <c r="N181" s="321"/>
      <c r="O181" s="321"/>
      <c r="P181" s="322"/>
      <c r="Q181" s="321"/>
      <c r="R181" s="323"/>
      <c r="S181" s="95" t="s">
        <v>1351</v>
      </c>
      <c r="T181" s="324"/>
      <c r="U181" s="325"/>
    </row>
    <row r="182" spans="2:21">
      <c r="B182" s="320"/>
      <c r="C182" s="321"/>
      <c r="D182" s="188" t="s">
        <v>1309</v>
      </c>
      <c r="E182" s="289" t="s">
        <v>1650</v>
      </c>
      <c r="F182" s="326" t="s">
        <v>1651</v>
      </c>
      <c r="G182" s="326" t="s">
        <v>2840</v>
      </c>
      <c r="H182" s="326" t="s">
        <v>2841</v>
      </c>
      <c r="I182" s="326" t="s">
        <v>1461</v>
      </c>
      <c r="J182" s="188" t="s">
        <v>1297</v>
      </c>
      <c r="K182" s="321"/>
      <c r="L182" s="321"/>
      <c r="M182" s="321"/>
      <c r="N182" s="321"/>
      <c r="O182" s="321"/>
      <c r="P182" s="322"/>
      <c r="Q182" s="321"/>
      <c r="R182" s="323"/>
      <c r="S182" s="95" t="s">
        <v>1351</v>
      </c>
      <c r="T182" s="324"/>
      <c r="U182" s="325"/>
    </row>
    <row r="183" spans="2:21">
      <c r="B183" s="320"/>
      <c r="C183" s="357"/>
      <c r="D183" s="245" t="s">
        <v>1309</v>
      </c>
      <c r="E183" s="245" t="s">
        <v>1650</v>
      </c>
      <c r="F183" s="356" t="s">
        <v>1651</v>
      </c>
      <c r="G183" s="356" t="s">
        <v>2842</v>
      </c>
      <c r="H183" s="356" t="s">
        <v>2843</v>
      </c>
      <c r="I183" s="356" t="s">
        <v>1394</v>
      </c>
      <c r="J183" s="245" t="s">
        <v>1297</v>
      </c>
      <c r="K183" s="357"/>
      <c r="L183" s="357"/>
      <c r="M183" s="357" t="s">
        <v>2958</v>
      </c>
      <c r="N183" s="357" t="s">
        <v>46</v>
      </c>
      <c r="O183" s="357" t="s">
        <v>861</v>
      </c>
      <c r="P183" s="358"/>
      <c r="Q183" s="357"/>
      <c r="R183" s="359"/>
      <c r="S183" s="245" t="s">
        <v>109</v>
      </c>
      <c r="T183" s="360">
        <v>40680</v>
      </c>
      <c r="U183" s="325"/>
    </row>
    <row r="184" spans="2:21">
      <c r="B184" s="320"/>
      <c r="C184" s="321"/>
      <c r="D184" s="188" t="s">
        <v>1309</v>
      </c>
      <c r="E184" s="289" t="s">
        <v>1650</v>
      </c>
      <c r="F184" s="326" t="s">
        <v>1651</v>
      </c>
      <c r="G184" s="326" t="s">
        <v>2844</v>
      </c>
      <c r="H184" s="326" t="s">
        <v>2845</v>
      </c>
      <c r="I184" s="326" t="s">
        <v>1353</v>
      </c>
      <c r="J184" s="188" t="s">
        <v>1297</v>
      </c>
      <c r="K184" s="321"/>
      <c r="L184" s="321"/>
      <c r="M184" s="321"/>
      <c r="N184" s="321"/>
      <c r="O184" s="321"/>
      <c r="P184" s="322"/>
      <c r="Q184" s="321"/>
      <c r="R184" s="323"/>
      <c r="S184" s="95" t="s">
        <v>1351</v>
      </c>
      <c r="T184" s="324"/>
      <c r="U184" s="325"/>
    </row>
    <row r="185" spans="2:21">
      <c r="B185" s="320"/>
      <c r="C185" s="321"/>
      <c r="D185" s="233" t="s">
        <v>1309</v>
      </c>
      <c r="E185" s="233" t="s">
        <v>1650</v>
      </c>
      <c r="F185" s="339" t="s">
        <v>1651</v>
      </c>
      <c r="G185" s="339" t="s">
        <v>2846</v>
      </c>
      <c r="H185" s="339" t="s">
        <v>2847</v>
      </c>
      <c r="I185" s="339" t="s">
        <v>1346</v>
      </c>
      <c r="J185" s="233" t="s">
        <v>1297</v>
      </c>
      <c r="K185" s="338"/>
      <c r="L185" s="338"/>
      <c r="M185" s="338" t="s">
        <v>44</v>
      </c>
      <c r="N185" s="338" t="s">
        <v>2434</v>
      </c>
      <c r="O185" s="338" t="s">
        <v>941</v>
      </c>
      <c r="P185" s="340"/>
      <c r="Q185" s="338"/>
      <c r="R185" s="341"/>
      <c r="S185" s="233" t="s">
        <v>138</v>
      </c>
      <c r="T185" s="342">
        <v>40672</v>
      </c>
      <c r="U185" s="325"/>
    </row>
    <row r="186" spans="2:21">
      <c r="B186" s="320"/>
      <c r="C186" s="321"/>
      <c r="D186" s="188" t="s">
        <v>1309</v>
      </c>
      <c r="E186" s="289" t="s">
        <v>1650</v>
      </c>
      <c r="F186" s="326" t="s">
        <v>1651</v>
      </c>
      <c r="G186" s="326" t="s">
        <v>2848</v>
      </c>
      <c r="H186" s="326" t="s">
        <v>2849</v>
      </c>
      <c r="I186" s="326" t="s">
        <v>1346</v>
      </c>
      <c r="J186" s="188" t="s">
        <v>1297</v>
      </c>
      <c r="K186" s="321"/>
      <c r="L186" s="321"/>
      <c r="M186" s="321"/>
      <c r="N186" s="321"/>
      <c r="O186" s="321"/>
      <c r="P186" s="322"/>
      <c r="Q186" s="321"/>
      <c r="R186" s="323"/>
      <c r="S186" s="95" t="s">
        <v>1351</v>
      </c>
      <c r="T186" s="324"/>
      <c r="U186" s="325"/>
    </row>
    <row r="187" spans="2:21">
      <c r="B187" s="320"/>
      <c r="C187" s="321"/>
      <c r="D187" s="188" t="s">
        <v>1309</v>
      </c>
      <c r="E187" s="289" t="s">
        <v>1650</v>
      </c>
      <c r="F187" s="326" t="s">
        <v>1651</v>
      </c>
      <c r="G187" s="326" t="s">
        <v>2850</v>
      </c>
      <c r="H187" s="326" t="s">
        <v>2851</v>
      </c>
      <c r="I187" s="326" t="s">
        <v>1461</v>
      </c>
      <c r="J187" s="188" t="s">
        <v>1297</v>
      </c>
      <c r="K187" s="321"/>
      <c r="L187" s="321"/>
      <c r="M187" s="321"/>
      <c r="N187" s="321"/>
      <c r="O187" s="321"/>
      <c r="P187" s="322"/>
      <c r="Q187" s="321"/>
      <c r="R187" s="323"/>
      <c r="S187" s="95" t="s">
        <v>1351</v>
      </c>
      <c r="T187" s="324"/>
      <c r="U187" s="325"/>
    </row>
    <row r="188" spans="2:21">
      <c r="B188" s="320"/>
      <c r="C188" s="321"/>
      <c r="D188" s="188" t="s">
        <v>1309</v>
      </c>
      <c r="E188" s="289" t="s">
        <v>1650</v>
      </c>
      <c r="F188" s="326" t="s">
        <v>1651</v>
      </c>
      <c r="G188" s="326" t="s">
        <v>2852</v>
      </c>
      <c r="H188" s="326" t="s">
        <v>2853</v>
      </c>
      <c r="I188" s="326" t="s">
        <v>1867</v>
      </c>
      <c r="J188" s="188" t="s">
        <v>1297</v>
      </c>
      <c r="K188" s="321"/>
      <c r="L188" s="321"/>
      <c r="M188" s="321"/>
      <c r="N188" s="321"/>
      <c r="O188" s="321"/>
      <c r="P188" s="322"/>
      <c r="Q188" s="321"/>
      <c r="R188" s="323"/>
      <c r="S188" s="95" t="s">
        <v>1351</v>
      </c>
      <c r="T188" s="324"/>
      <c r="U188" s="325"/>
    </row>
    <row r="189" spans="2:21">
      <c r="B189" s="320"/>
      <c r="C189" s="357"/>
      <c r="D189" s="245" t="s">
        <v>1309</v>
      </c>
      <c r="E189" s="245" t="s">
        <v>1650</v>
      </c>
      <c r="F189" s="356" t="s">
        <v>1651</v>
      </c>
      <c r="G189" s="356" t="s">
        <v>2854</v>
      </c>
      <c r="H189" s="356" t="s">
        <v>2855</v>
      </c>
      <c r="I189" s="356" t="s">
        <v>1394</v>
      </c>
      <c r="J189" s="245" t="s">
        <v>1297</v>
      </c>
      <c r="K189" s="357"/>
      <c r="L189" s="357"/>
      <c r="M189" s="245" t="s">
        <v>3312</v>
      </c>
      <c r="N189" s="245" t="s">
        <v>46</v>
      </c>
      <c r="O189" s="245" t="s">
        <v>861</v>
      </c>
      <c r="P189" s="358"/>
      <c r="Q189" s="357"/>
      <c r="R189" s="359"/>
      <c r="S189" s="245" t="s">
        <v>109</v>
      </c>
      <c r="T189" s="360">
        <v>40680</v>
      </c>
      <c r="U189" s="325"/>
    </row>
    <row r="190" spans="2:21">
      <c r="B190" s="320"/>
      <c r="C190" s="321"/>
      <c r="D190" s="188" t="s">
        <v>1309</v>
      </c>
      <c r="E190" s="289" t="s">
        <v>1650</v>
      </c>
      <c r="F190" s="326" t="s">
        <v>1651</v>
      </c>
      <c r="G190" s="326" t="s">
        <v>2856</v>
      </c>
      <c r="H190" s="326" t="s">
        <v>2857</v>
      </c>
      <c r="I190" s="326" t="s">
        <v>1346</v>
      </c>
      <c r="J190" s="188" t="s">
        <v>1297</v>
      </c>
      <c r="K190" s="321"/>
      <c r="L190" s="321"/>
      <c r="M190" s="321"/>
      <c r="N190" s="321"/>
      <c r="O190" s="321"/>
      <c r="P190" s="322"/>
      <c r="Q190" s="321"/>
      <c r="R190" s="323"/>
      <c r="S190" s="95" t="s">
        <v>1351</v>
      </c>
      <c r="T190" s="324"/>
      <c r="U190" s="325"/>
    </row>
    <row r="191" spans="2:21">
      <c r="B191" s="320"/>
      <c r="C191" s="338"/>
      <c r="D191" s="233" t="s">
        <v>1309</v>
      </c>
      <c r="E191" s="338" t="s">
        <v>1310</v>
      </c>
      <c r="F191" s="339" t="s">
        <v>1647</v>
      </c>
      <c r="G191" s="339" t="s">
        <v>925</v>
      </c>
      <c r="H191" s="339" t="s">
        <v>926</v>
      </c>
      <c r="I191" s="339" t="s">
        <v>1346</v>
      </c>
      <c r="J191" s="233" t="s">
        <v>1297</v>
      </c>
      <c r="K191" s="338"/>
      <c r="L191" s="338"/>
      <c r="M191" s="338" t="s">
        <v>1305</v>
      </c>
      <c r="N191" s="338" t="s">
        <v>1264</v>
      </c>
      <c r="O191" s="338" t="s">
        <v>332</v>
      </c>
      <c r="P191" s="340"/>
      <c r="Q191" s="338"/>
      <c r="R191" s="341"/>
      <c r="S191" s="233" t="s">
        <v>138</v>
      </c>
      <c r="T191" s="342">
        <v>40672</v>
      </c>
      <c r="U191" s="325"/>
    </row>
    <row r="192" spans="2:21">
      <c r="B192" s="320"/>
      <c r="C192" s="338"/>
      <c r="D192" s="233" t="s">
        <v>1309</v>
      </c>
      <c r="E192" s="338" t="s">
        <v>1310</v>
      </c>
      <c r="F192" s="339" t="s">
        <v>1647</v>
      </c>
      <c r="G192" s="339" t="s">
        <v>2858</v>
      </c>
      <c r="H192" s="339" t="s">
        <v>2859</v>
      </c>
      <c r="I192" s="339" t="s">
        <v>1461</v>
      </c>
      <c r="J192" s="233" t="s">
        <v>1297</v>
      </c>
      <c r="K192" s="338"/>
      <c r="L192" s="338"/>
      <c r="M192" s="338" t="s">
        <v>44</v>
      </c>
      <c r="N192" s="338" t="s">
        <v>2434</v>
      </c>
      <c r="O192" s="338" t="s">
        <v>941</v>
      </c>
      <c r="P192" s="340"/>
      <c r="Q192" s="338"/>
      <c r="R192" s="341"/>
      <c r="S192" s="233" t="s">
        <v>138</v>
      </c>
      <c r="T192" s="342">
        <v>40672</v>
      </c>
      <c r="U192" s="325"/>
    </row>
    <row r="193" spans="2:21">
      <c r="B193" s="320"/>
      <c r="C193" s="338"/>
      <c r="D193" s="233" t="s">
        <v>1309</v>
      </c>
      <c r="E193" s="338" t="s">
        <v>1310</v>
      </c>
      <c r="F193" s="339" t="s">
        <v>1647</v>
      </c>
      <c r="G193" s="339" t="s">
        <v>2860</v>
      </c>
      <c r="H193" s="339" t="s">
        <v>2861</v>
      </c>
      <c r="I193" s="339" t="s">
        <v>1461</v>
      </c>
      <c r="J193" s="233" t="s">
        <v>1297</v>
      </c>
      <c r="K193" s="338"/>
      <c r="L193" s="338"/>
      <c r="M193" s="338" t="s">
        <v>2972</v>
      </c>
      <c r="N193" s="338" t="s">
        <v>46</v>
      </c>
      <c r="O193" s="338" t="s">
        <v>929</v>
      </c>
      <c r="P193" s="340"/>
      <c r="Q193" s="338"/>
      <c r="R193" s="341"/>
      <c r="S193" s="233" t="s">
        <v>138</v>
      </c>
      <c r="T193" s="342">
        <v>40672</v>
      </c>
      <c r="U193" s="325"/>
    </row>
    <row r="194" spans="2:21">
      <c r="B194" s="320"/>
      <c r="C194" s="321"/>
      <c r="D194" s="188" t="s">
        <v>1309</v>
      </c>
      <c r="E194" s="321" t="s">
        <v>1310</v>
      </c>
      <c r="F194" s="326" t="s">
        <v>1647</v>
      </c>
      <c r="G194" s="326" t="s">
        <v>2862</v>
      </c>
      <c r="H194" s="326" t="s">
        <v>2863</v>
      </c>
      <c r="I194" s="326" t="s">
        <v>1461</v>
      </c>
      <c r="J194" s="188" t="s">
        <v>1297</v>
      </c>
      <c r="K194" s="321"/>
      <c r="L194" s="321"/>
      <c r="M194" s="321"/>
      <c r="N194" s="321"/>
      <c r="O194" s="321"/>
      <c r="P194" s="322"/>
      <c r="Q194" s="321"/>
      <c r="R194" s="323"/>
      <c r="S194" s="95" t="s">
        <v>1351</v>
      </c>
      <c r="T194" s="324"/>
      <c r="U194" s="325"/>
    </row>
    <row r="195" spans="2:21">
      <c r="B195" s="320"/>
      <c r="C195" s="321"/>
      <c r="D195" s="188" t="s">
        <v>1309</v>
      </c>
      <c r="E195" s="321" t="s">
        <v>1310</v>
      </c>
      <c r="F195" s="326" t="s">
        <v>1647</v>
      </c>
      <c r="G195" s="326" t="s">
        <v>2864</v>
      </c>
      <c r="H195" s="326" t="s">
        <v>2865</v>
      </c>
      <c r="I195" s="326" t="s">
        <v>1461</v>
      </c>
      <c r="J195" s="188" t="s">
        <v>1297</v>
      </c>
      <c r="K195" s="321"/>
      <c r="L195" s="321"/>
      <c r="M195" s="321"/>
      <c r="N195" s="321"/>
      <c r="O195" s="321"/>
      <c r="P195" s="322"/>
      <c r="Q195" s="321"/>
      <c r="R195" s="323"/>
      <c r="S195" s="95" t="s">
        <v>1351</v>
      </c>
      <c r="T195" s="324"/>
      <c r="U195" s="325"/>
    </row>
    <row r="196" spans="2:21">
      <c r="B196" s="320"/>
      <c r="C196" s="321"/>
      <c r="D196" s="188" t="s">
        <v>1309</v>
      </c>
      <c r="E196" s="321" t="s">
        <v>1310</v>
      </c>
      <c r="F196" s="326" t="s">
        <v>1647</v>
      </c>
      <c r="G196" s="326" t="s">
        <v>2866</v>
      </c>
      <c r="H196" s="326" t="s">
        <v>2867</v>
      </c>
      <c r="I196" s="326" t="s">
        <v>1461</v>
      </c>
      <c r="J196" s="188" t="s">
        <v>1297</v>
      </c>
      <c r="K196" s="321"/>
      <c r="L196" s="321"/>
      <c r="M196" s="321"/>
      <c r="N196" s="321"/>
      <c r="O196" s="321"/>
      <c r="P196" s="322"/>
      <c r="Q196" s="321"/>
      <c r="R196" s="323"/>
      <c r="S196" s="95" t="s">
        <v>1351</v>
      </c>
      <c r="T196" s="324"/>
      <c r="U196" s="325"/>
    </row>
    <row r="197" spans="2:21">
      <c r="B197" s="320"/>
      <c r="C197" s="321"/>
      <c r="D197" s="188" t="s">
        <v>1309</v>
      </c>
      <c r="E197" s="321" t="s">
        <v>1310</v>
      </c>
      <c r="F197" s="326" t="s">
        <v>1647</v>
      </c>
      <c r="G197" s="326" t="s">
        <v>2868</v>
      </c>
      <c r="H197" s="326" t="s">
        <v>2869</v>
      </c>
      <c r="I197" s="326" t="s">
        <v>1461</v>
      </c>
      <c r="J197" s="188" t="s">
        <v>1297</v>
      </c>
      <c r="K197" s="321"/>
      <c r="L197" s="321"/>
      <c r="M197" s="321"/>
      <c r="N197" s="321"/>
      <c r="O197" s="321"/>
      <c r="P197" s="322"/>
      <c r="Q197" s="321"/>
      <c r="R197" s="323"/>
      <c r="S197" s="95" t="s">
        <v>1351</v>
      </c>
      <c r="T197" s="324"/>
      <c r="U197" s="325"/>
    </row>
    <row r="198" spans="2:21">
      <c r="B198" s="320"/>
      <c r="C198" s="321"/>
      <c r="D198" s="188" t="s">
        <v>1309</v>
      </c>
      <c r="E198" s="321" t="s">
        <v>1310</v>
      </c>
      <c r="F198" s="326" t="s">
        <v>1647</v>
      </c>
      <c r="G198" s="326" t="s">
        <v>2870</v>
      </c>
      <c r="H198" s="326" t="s">
        <v>2871</v>
      </c>
      <c r="I198" s="326" t="s">
        <v>1461</v>
      </c>
      <c r="J198" s="188" t="s">
        <v>1297</v>
      </c>
      <c r="K198" s="321"/>
      <c r="L198" s="321"/>
      <c r="M198" s="321"/>
      <c r="N198" s="321"/>
      <c r="O198" s="321"/>
      <c r="P198" s="322"/>
      <c r="Q198" s="321"/>
      <c r="R198" s="323"/>
      <c r="S198" s="95" t="s">
        <v>1351</v>
      </c>
      <c r="T198" s="324"/>
      <c r="U198" s="325"/>
    </row>
    <row r="199" spans="2:21">
      <c r="B199" s="320"/>
      <c r="C199" s="321"/>
      <c r="D199" s="188" t="s">
        <v>1309</v>
      </c>
      <c r="E199" s="321" t="s">
        <v>1310</v>
      </c>
      <c r="F199" s="326" t="s">
        <v>1647</v>
      </c>
      <c r="G199" s="326" t="s">
        <v>2872</v>
      </c>
      <c r="H199" s="326" t="s">
        <v>2873</v>
      </c>
      <c r="I199" s="326" t="s">
        <v>1461</v>
      </c>
      <c r="J199" s="188" t="s">
        <v>1297</v>
      </c>
      <c r="K199" s="321"/>
      <c r="L199" s="321"/>
      <c r="M199" s="321"/>
      <c r="N199" s="321"/>
      <c r="O199" s="321"/>
      <c r="P199" s="322"/>
      <c r="Q199" s="321"/>
      <c r="R199" s="323"/>
      <c r="S199" s="95" t="s">
        <v>1351</v>
      </c>
      <c r="T199" s="324"/>
      <c r="U199" s="325"/>
    </row>
    <row r="200" spans="2:21">
      <c r="B200" s="320"/>
      <c r="C200" s="321"/>
      <c r="D200" s="188" t="s">
        <v>1309</v>
      </c>
      <c r="E200" s="321" t="s">
        <v>1310</v>
      </c>
      <c r="F200" s="326" t="s">
        <v>1647</v>
      </c>
      <c r="G200" s="326" t="s">
        <v>2874</v>
      </c>
      <c r="H200" s="326" t="s">
        <v>2875</v>
      </c>
      <c r="I200" s="326" t="s">
        <v>1461</v>
      </c>
      <c r="J200" s="188" t="s">
        <v>1297</v>
      </c>
      <c r="K200" s="321"/>
      <c r="L200" s="321"/>
      <c r="M200" s="321"/>
      <c r="N200" s="321"/>
      <c r="O200" s="321"/>
      <c r="P200" s="322"/>
      <c r="Q200" s="321"/>
      <c r="R200" s="323"/>
      <c r="S200" s="95" t="s">
        <v>1351</v>
      </c>
      <c r="T200" s="324"/>
      <c r="U200" s="325"/>
    </row>
    <row r="201" spans="2:21">
      <c r="B201" s="320"/>
      <c r="C201" s="321"/>
      <c r="D201" s="188" t="s">
        <v>1309</v>
      </c>
      <c r="E201" s="321" t="s">
        <v>1310</v>
      </c>
      <c r="F201" s="326" t="s">
        <v>1647</v>
      </c>
      <c r="G201" s="326" t="s">
        <v>2876</v>
      </c>
      <c r="H201" s="326" t="s">
        <v>2877</v>
      </c>
      <c r="I201" s="326" t="s">
        <v>1461</v>
      </c>
      <c r="J201" s="188" t="s">
        <v>1297</v>
      </c>
      <c r="K201" s="321"/>
      <c r="L201" s="321"/>
      <c r="M201" s="321"/>
      <c r="N201" s="321"/>
      <c r="O201" s="321"/>
      <c r="P201" s="322"/>
      <c r="Q201" s="321"/>
      <c r="R201" s="323"/>
      <c r="S201" s="95" t="s">
        <v>1351</v>
      </c>
      <c r="T201" s="324"/>
      <c r="U201" s="325"/>
    </row>
    <row r="202" spans="2:21">
      <c r="B202" s="320"/>
      <c r="C202" s="321"/>
      <c r="D202" s="188" t="s">
        <v>1309</v>
      </c>
      <c r="E202" s="321" t="s">
        <v>1310</v>
      </c>
      <c r="F202" s="326" t="s">
        <v>1647</v>
      </c>
      <c r="G202" s="326" t="s">
        <v>2878</v>
      </c>
      <c r="H202" s="326" t="s">
        <v>2879</v>
      </c>
      <c r="I202" s="326" t="s">
        <v>1461</v>
      </c>
      <c r="J202" s="188" t="s">
        <v>1297</v>
      </c>
      <c r="K202" s="321"/>
      <c r="L202" s="321"/>
      <c r="M202" s="321"/>
      <c r="N202" s="321"/>
      <c r="O202" s="321"/>
      <c r="P202" s="322"/>
      <c r="Q202" s="321"/>
      <c r="R202" s="323"/>
      <c r="S202" s="95" t="s">
        <v>1351</v>
      </c>
      <c r="T202" s="324"/>
      <c r="U202" s="325"/>
    </row>
    <row r="203" spans="2:21">
      <c r="B203" s="320"/>
      <c r="C203" s="321"/>
      <c r="D203" s="188" t="s">
        <v>1309</v>
      </c>
      <c r="E203" s="321" t="s">
        <v>1310</v>
      </c>
      <c r="F203" s="326" t="s">
        <v>1647</v>
      </c>
      <c r="G203" s="326" t="s">
        <v>2880</v>
      </c>
      <c r="H203" s="326" t="s">
        <v>2881</v>
      </c>
      <c r="I203" s="326" t="s">
        <v>1461</v>
      </c>
      <c r="J203" s="188" t="s">
        <v>1297</v>
      </c>
      <c r="K203" s="321"/>
      <c r="L203" s="321"/>
      <c r="M203" s="321"/>
      <c r="N203" s="321"/>
      <c r="O203" s="321"/>
      <c r="P203" s="322"/>
      <c r="Q203" s="321"/>
      <c r="R203" s="323"/>
      <c r="S203" s="95" t="s">
        <v>1351</v>
      </c>
      <c r="T203" s="324"/>
      <c r="U203" s="325"/>
    </row>
    <row r="204" spans="2:21">
      <c r="B204" s="320"/>
      <c r="C204" s="321"/>
      <c r="D204" s="188" t="s">
        <v>1309</v>
      </c>
      <c r="E204" s="321" t="s">
        <v>1310</v>
      </c>
      <c r="F204" s="326" t="s">
        <v>1647</v>
      </c>
      <c r="G204" s="326" t="s">
        <v>2882</v>
      </c>
      <c r="H204" s="326" t="s">
        <v>2883</v>
      </c>
      <c r="I204" s="326" t="s">
        <v>1461</v>
      </c>
      <c r="J204" s="188" t="s">
        <v>1297</v>
      </c>
      <c r="K204" s="321"/>
      <c r="L204" s="321"/>
      <c r="M204" s="321"/>
      <c r="N204" s="321"/>
      <c r="O204" s="321"/>
      <c r="P204" s="322"/>
      <c r="Q204" s="321"/>
      <c r="R204" s="323"/>
      <c r="S204" s="95" t="s">
        <v>1351</v>
      </c>
      <c r="T204" s="324"/>
      <c r="U204" s="325"/>
    </row>
    <row r="205" spans="2:21">
      <c r="B205" s="320"/>
      <c r="C205" s="321"/>
      <c r="D205" s="188" t="s">
        <v>1309</v>
      </c>
      <c r="E205" s="321" t="s">
        <v>1310</v>
      </c>
      <c r="F205" s="326" t="s">
        <v>1647</v>
      </c>
      <c r="G205" s="326" t="s">
        <v>2884</v>
      </c>
      <c r="H205" s="326" t="s">
        <v>2885</v>
      </c>
      <c r="I205" s="326" t="s">
        <v>1461</v>
      </c>
      <c r="J205" s="188" t="s">
        <v>1297</v>
      </c>
      <c r="K205" s="321"/>
      <c r="L205" s="321"/>
      <c r="M205" s="321"/>
      <c r="N205" s="321"/>
      <c r="O205" s="321"/>
      <c r="P205" s="322"/>
      <c r="Q205" s="321"/>
      <c r="R205" s="323"/>
      <c r="S205" s="95" t="s">
        <v>1351</v>
      </c>
      <c r="T205" s="324"/>
      <c r="U205" s="325"/>
    </row>
    <row r="206" spans="2:21">
      <c r="B206" s="320"/>
      <c r="C206" s="321"/>
      <c r="D206" s="188" t="s">
        <v>1309</v>
      </c>
      <c r="E206" s="321" t="s">
        <v>1310</v>
      </c>
      <c r="F206" s="326" t="s">
        <v>1647</v>
      </c>
      <c r="G206" s="326" t="s">
        <v>2886</v>
      </c>
      <c r="H206" s="326" t="s">
        <v>2887</v>
      </c>
      <c r="I206" s="326" t="s">
        <v>1461</v>
      </c>
      <c r="J206" s="188" t="s">
        <v>1297</v>
      </c>
      <c r="K206" s="321"/>
      <c r="L206" s="321"/>
      <c r="M206" s="321"/>
      <c r="N206" s="321"/>
      <c r="O206" s="321"/>
      <c r="P206" s="322"/>
      <c r="Q206" s="321"/>
      <c r="R206" s="323"/>
      <c r="S206" s="95" t="s">
        <v>1351</v>
      </c>
      <c r="T206" s="324"/>
      <c r="U206" s="325"/>
    </row>
    <row r="207" spans="2:21">
      <c r="B207" s="320"/>
      <c r="C207" s="321"/>
      <c r="D207" s="188" t="s">
        <v>1309</v>
      </c>
      <c r="E207" s="321" t="s">
        <v>1310</v>
      </c>
      <c r="F207" s="326" t="s">
        <v>1647</v>
      </c>
      <c r="G207" s="326" t="s">
        <v>2888</v>
      </c>
      <c r="H207" s="326" t="s">
        <v>2889</v>
      </c>
      <c r="I207" s="326" t="s">
        <v>1461</v>
      </c>
      <c r="J207" s="188" t="s">
        <v>1297</v>
      </c>
      <c r="K207" s="321"/>
      <c r="L207" s="321"/>
      <c r="M207" s="321"/>
      <c r="N207" s="321"/>
      <c r="O207" s="321"/>
      <c r="P207" s="322"/>
      <c r="Q207" s="321"/>
      <c r="R207" s="323"/>
      <c r="S207" s="95" t="s">
        <v>1351</v>
      </c>
      <c r="T207" s="324"/>
      <c r="U207" s="325"/>
    </row>
    <row r="208" spans="2:21">
      <c r="B208" s="320"/>
      <c r="C208" s="321"/>
      <c r="D208" s="188" t="s">
        <v>1309</v>
      </c>
      <c r="E208" s="321" t="s">
        <v>1310</v>
      </c>
      <c r="F208" s="326" t="s">
        <v>1647</v>
      </c>
      <c r="G208" s="326" t="s">
        <v>2890</v>
      </c>
      <c r="H208" s="326" t="s">
        <v>2891</v>
      </c>
      <c r="I208" s="326" t="s">
        <v>1461</v>
      </c>
      <c r="J208" s="188" t="s">
        <v>1297</v>
      </c>
      <c r="K208" s="321"/>
      <c r="L208" s="321"/>
      <c r="M208" s="321"/>
      <c r="N208" s="321"/>
      <c r="O208" s="321"/>
      <c r="P208" s="322"/>
      <c r="Q208" s="321"/>
      <c r="R208" s="323"/>
      <c r="S208" s="95" t="s">
        <v>1351</v>
      </c>
      <c r="T208" s="324"/>
      <c r="U208" s="325"/>
    </row>
    <row r="209" spans="2:21">
      <c r="B209" s="320"/>
      <c r="C209" s="321"/>
      <c r="D209" s="188" t="s">
        <v>1309</v>
      </c>
      <c r="E209" s="321" t="s">
        <v>1310</v>
      </c>
      <c r="F209" s="326" t="s">
        <v>1647</v>
      </c>
      <c r="G209" s="326" t="s">
        <v>2892</v>
      </c>
      <c r="H209" s="326" t="s">
        <v>2893</v>
      </c>
      <c r="I209" s="326" t="s">
        <v>1461</v>
      </c>
      <c r="J209" s="188" t="s">
        <v>1297</v>
      </c>
      <c r="K209" s="321"/>
      <c r="L209" s="321"/>
      <c r="M209" s="321"/>
      <c r="N209" s="321"/>
      <c r="O209" s="321"/>
      <c r="P209" s="322"/>
      <c r="Q209" s="321"/>
      <c r="R209" s="323"/>
      <c r="S209" s="95" t="s">
        <v>1351</v>
      </c>
      <c r="T209" s="324"/>
      <c r="U209" s="325"/>
    </row>
    <row r="210" spans="2:21">
      <c r="B210" s="320"/>
      <c r="C210" s="321"/>
      <c r="D210" s="188" t="s">
        <v>1309</v>
      </c>
      <c r="E210" s="321" t="s">
        <v>1310</v>
      </c>
      <c r="F210" s="326" t="s">
        <v>1647</v>
      </c>
      <c r="G210" s="326" t="s">
        <v>2894</v>
      </c>
      <c r="H210" s="326" t="s">
        <v>2895</v>
      </c>
      <c r="I210" s="326" t="s">
        <v>1352</v>
      </c>
      <c r="J210" s="188" t="s">
        <v>1297</v>
      </c>
      <c r="K210" s="321"/>
      <c r="L210" s="321"/>
      <c r="M210" s="321"/>
      <c r="N210" s="321"/>
      <c r="O210" s="321"/>
      <c r="P210" s="322"/>
      <c r="Q210" s="321"/>
      <c r="R210" s="323"/>
      <c r="S210" s="95" t="s">
        <v>1351</v>
      </c>
      <c r="T210" s="324"/>
      <c r="U210" s="325"/>
    </row>
    <row r="211" spans="2:21">
      <c r="B211" s="320"/>
      <c r="C211" s="321"/>
      <c r="D211" s="188" t="s">
        <v>1309</v>
      </c>
      <c r="E211" s="321" t="s">
        <v>1310</v>
      </c>
      <c r="F211" s="326" t="s">
        <v>1647</v>
      </c>
      <c r="G211" s="326" t="s">
        <v>2896</v>
      </c>
      <c r="H211" s="326" t="s">
        <v>2897</v>
      </c>
      <c r="I211" s="326" t="s">
        <v>1352</v>
      </c>
      <c r="J211" s="188" t="s">
        <v>1297</v>
      </c>
      <c r="K211" s="321"/>
      <c r="L211" s="321"/>
      <c r="M211" s="321"/>
      <c r="N211" s="321"/>
      <c r="O211" s="321"/>
      <c r="P211" s="322"/>
      <c r="Q211" s="321"/>
      <c r="R211" s="323"/>
      <c r="S211" s="95" t="s">
        <v>1351</v>
      </c>
      <c r="T211" s="324"/>
      <c r="U211" s="325"/>
    </row>
    <row r="212" spans="2:21">
      <c r="B212" s="320"/>
      <c r="C212" s="321"/>
      <c r="D212" s="188" t="s">
        <v>1309</v>
      </c>
      <c r="E212" s="321" t="s">
        <v>1310</v>
      </c>
      <c r="F212" s="326" t="s">
        <v>1647</v>
      </c>
      <c r="G212" s="326" t="s">
        <v>2898</v>
      </c>
      <c r="H212" s="326" t="s">
        <v>2899</v>
      </c>
      <c r="I212" s="326" t="s">
        <v>1867</v>
      </c>
      <c r="J212" s="188" t="s">
        <v>1297</v>
      </c>
      <c r="K212" s="321"/>
      <c r="L212" s="321"/>
      <c r="M212" s="321"/>
      <c r="N212" s="321"/>
      <c r="O212" s="321"/>
      <c r="P212" s="322"/>
      <c r="Q212" s="321"/>
      <c r="R212" s="323"/>
      <c r="S212" s="95" t="s">
        <v>1351</v>
      </c>
      <c r="T212" s="324"/>
      <c r="U212" s="325"/>
    </row>
    <row r="213" spans="2:21">
      <c r="B213" s="320"/>
      <c r="C213" s="321"/>
      <c r="D213" s="188" t="s">
        <v>1309</v>
      </c>
      <c r="E213" s="321" t="s">
        <v>1310</v>
      </c>
      <c r="F213" s="326" t="s">
        <v>1647</v>
      </c>
      <c r="G213" s="326" t="s">
        <v>2900</v>
      </c>
      <c r="H213" s="326" t="s">
        <v>2901</v>
      </c>
      <c r="I213" s="326" t="s">
        <v>1867</v>
      </c>
      <c r="J213" s="188" t="s">
        <v>1297</v>
      </c>
      <c r="K213" s="321"/>
      <c r="L213" s="321"/>
      <c r="M213" s="321"/>
      <c r="N213" s="321"/>
      <c r="O213" s="321"/>
      <c r="P213" s="322"/>
      <c r="Q213" s="321"/>
      <c r="R213" s="323"/>
      <c r="S213" s="95" t="s">
        <v>1351</v>
      </c>
      <c r="T213" s="324"/>
      <c r="U213" s="325"/>
    </row>
    <row r="214" spans="2:21">
      <c r="B214" s="320"/>
      <c r="C214" s="321"/>
      <c r="D214" s="188" t="s">
        <v>1309</v>
      </c>
      <c r="E214" s="321" t="s">
        <v>1310</v>
      </c>
      <c r="F214" s="326" t="s">
        <v>1647</v>
      </c>
      <c r="G214" s="326" t="s">
        <v>2902</v>
      </c>
      <c r="H214" s="326" t="s">
        <v>2903</v>
      </c>
      <c r="I214" s="326" t="s">
        <v>1394</v>
      </c>
      <c r="J214" s="188" t="s">
        <v>1297</v>
      </c>
      <c r="K214" s="321"/>
      <c r="L214" s="321"/>
      <c r="M214" s="321"/>
      <c r="N214" s="321"/>
      <c r="O214" s="321"/>
      <c r="P214" s="322"/>
      <c r="Q214" s="321"/>
      <c r="R214" s="323"/>
      <c r="S214" s="95" t="s">
        <v>1351</v>
      </c>
      <c r="T214" s="324"/>
      <c r="U214" s="325"/>
    </row>
    <row r="215" spans="2:21">
      <c r="B215" s="320"/>
      <c r="C215" s="321"/>
      <c r="D215" s="188" t="s">
        <v>1309</v>
      </c>
      <c r="E215" s="321" t="s">
        <v>1310</v>
      </c>
      <c r="F215" s="326" t="s">
        <v>1647</v>
      </c>
      <c r="G215" s="326" t="s">
        <v>2904</v>
      </c>
      <c r="H215" s="326" t="s">
        <v>2905</v>
      </c>
      <c r="I215" s="326" t="s">
        <v>1394</v>
      </c>
      <c r="J215" s="188" t="s">
        <v>1297</v>
      </c>
      <c r="K215" s="321"/>
      <c r="L215" s="321"/>
      <c r="M215" s="321"/>
      <c r="N215" s="321"/>
      <c r="O215" s="321"/>
      <c r="P215" s="322"/>
      <c r="Q215" s="321"/>
      <c r="R215" s="323"/>
      <c r="S215" s="95" t="s">
        <v>1351</v>
      </c>
      <c r="T215" s="324"/>
      <c r="U215" s="325"/>
    </row>
    <row r="216" spans="2:21">
      <c r="B216" s="320"/>
      <c r="C216" s="321"/>
      <c r="D216" s="188" t="s">
        <v>1309</v>
      </c>
      <c r="E216" s="321" t="s">
        <v>1310</v>
      </c>
      <c r="F216" s="326" t="s">
        <v>1647</v>
      </c>
      <c r="G216" s="326" t="s">
        <v>2906</v>
      </c>
      <c r="H216" s="326" t="s">
        <v>2907</v>
      </c>
      <c r="I216" s="326" t="s">
        <v>1353</v>
      </c>
      <c r="J216" s="188" t="s">
        <v>1297</v>
      </c>
      <c r="K216" s="321"/>
      <c r="L216" s="321"/>
      <c r="M216" s="321"/>
      <c r="N216" s="321"/>
      <c r="O216" s="321"/>
      <c r="P216" s="322"/>
      <c r="Q216" s="321"/>
      <c r="R216" s="323"/>
      <c r="S216" s="95" t="s">
        <v>1351</v>
      </c>
      <c r="T216" s="324"/>
      <c r="U216" s="325"/>
    </row>
    <row r="217" spans="2:21">
      <c r="B217" s="320"/>
      <c r="C217" s="321"/>
      <c r="D217" s="188" t="s">
        <v>1309</v>
      </c>
      <c r="E217" s="321" t="s">
        <v>1310</v>
      </c>
      <c r="F217" s="326" t="s">
        <v>1647</v>
      </c>
      <c r="G217" s="326" t="s">
        <v>2908</v>
      </c>
      <c r="H217" s="326" t="s">
        <v>2909</v>
      </c>
      <c r="I217" s="326" t="s">
        <v>1353</v>
      </c>
      <c r="J217" s="188" t="s">
        <v>1297</v>
      </c>
      <c r="K217" s="321"/>
      <c r="L217" s="321"/>
      <c r="M217" s="321"/>
      <c r="N217" s="321"/>
      <c r="O217" s="321"/>
      <c r="P217" s="322"/>
      <c r="Q217" s="321"/>
      <c r="R217" s="323"/>
      <c r="S217" s="95" t="s">
        <v>1351</v>
      </c>
      <c r="T217" s="324"/>
      <c r="U217" s="325"/>
    </row>
    <row r="218" spans="2:21">
      <c r="B218" s="320"/>
      <c r="C218" s="321"/>
      <c r="D218" s="188" t="s">
        <v>1309</v>
      </c>
      <c r="E218" s="321" t="s">
        <v>1310</v>
      </c>
      <c r="F218" s="326" t="s">
        <v>1647</v>
      </c>
      <c r="G218" s="326" t="s">
        <v>2910</v>
      </c>
      <c r="H218" s="326" t="s">
        <v>2911</v>
      </c>
      <c r="I218" s="326" t="s">
        <v>1353</v>
      </c>
      <c r="J218" s="188" t="s">
        <v>1297</v>
      </c>
      <c r="K218" s="321"/>
      <c r="L218" s="321"/>
      <c r="M218" s="321"/>
      <c r="N218" s="321"/>
      <c r="O218" s="321"/>
      <c r="P218" s="322"/>
      <c r="Q218" s="321"/>
      <c r="R218" s="323"/>
      <c r="S218" s="95" t="s">
        <v>1351</v>
      </c>
      <c r="T218" s="324"/>
      <c r="U218" s="325"/>
    </row>
    <row r="219" spans="2:21">
      <c r="B219" s="320"/>
      <c r="C219" s="321"/>
      <c r="D219" s="188" t="s">
        <v>1309</v>
      </c>
      <c r="E219" s="321" t="s">
        <v>1310</v>
      </c>
      <c r="F219" s="326" t="s">
        <v>1647</v>
      </c>
      <c r="G219" s="326" t="s">
        <v>2912</v>
      </c>
      <c r="H219" s="326" t="s">
        <v>2913</v>
      </c>
      <c r="I219" s="326" t="s">
        <v>1353</v>
      </c>
      <c r="J219" s="188" t="s">
        <v>1297</v>
      </c>
      <c r="K219" s="321"/>
      <c r="L219" s="321"/>
      <c r="M219" s="321"/>
      <c r="N219" s="321"/>
      <c r="O219" s="321"/>
      <c r="P219" s="322"/>
      <c r="Q219" s="321"/>
      <c r="R219" s="323"/>
      <c r="S219" s="95" t="s">
        <v>1351</v>
      </c>
      <c r="T219" s="324"/>
      <c r="U219" s="325"/>
    </row>
    <row r="220" spans="2:21">
      <c r="B220" s="320"/>
      <c r="C220" s="321"/>
      <c r="D220" s="188" t="s">
        <v>1309</v>
      </c>
      <c r="E220" s="321" t="s">
        <v>1310</v>
      </c>
      <c r="F220" s="326" t="s">
        <v>1647</v>
      </c>
      <c r="G220" s="326" t="s">
        <v>2914</v>
      </c>
      <c r="H220" s="326" t="s">
        <v>2915</v>
      </c>
      <c r="I220" s="326" t="s">
        <v>1353</v>
      </c>
      <c r="J220" s="188" t="s">
        <v>1297</v>
      </c>
      <c r="K220" s="321"/>
      <c r="L220" s="321"/>
      <c r="M220" s="321"/>
      <c r="N220" s="321"/>
      <c r="O220" s="321"/>
      <c r="P220" s="322"/>
      <c r="Q220" s="321"/>
      <c r="R220" s="323"/>
      <c r="S220" s="95" t="s">
        <v>1351</v>
      </c>
      <c r="T220" s="324"/>
      <c r="U220" s="325"/>
    </row>
    <row r="221" spans="2:21">
      <c r="B221" s="320"/>
      <c r="C221" s="321"/>
      <c r="D221" s="188" t="s">
        <v>1309</v>
      </c>
      <c r="E221" s="321" t="s">
        <v>1310</v>
      </c>
      <c r="F221" s="326" t="s">
        <v>1647</v>
      </c>
      <c r="G221" s="326" t="s">
        <v>2916</v>
      </c>
      <c r="H221" s="326" t="s">
        <v>2917</v>
      </c>
      <c r="I221" s="326" t="s">
        <v>1353</v>
      </c>
      <c r="J221" s="188" t="s">
        <v>1297</v>
      </c>
      <c r="K221" s="321"/>
      <c r="L221" s="321"/>
      <c r="M221" s="321"/>
      <c r="N221" s="321"/>
      <c r="O221" s="321"/>
      <c r="P221" s="322"/>
      <c r="Q221" s="321"/>
      <c r="R221" s="323"/>
      <c r="S221" s="95" t="s">
        <v>1351</v>
      </c>
      <c r="T221" s="324"/>
      <c r="U221" s="325"/>
    </row>
    <row r="222" spans="2:21">
      <c r="B222" s="320"/>
      <c r="C222" s="321"/>
      <c r="D222" s="188" t="s">
        <v>1309</v>
      </c>
      <c r="E222" s="321" t="s">
        <v>1310</v>
      </c>
      <c r="F222" s="326" t="s">
        <v>1647</v>
      </c>
      <c r="G222" s="326" t="s">
        <v>2918</v>
      </c>
      <c r="H222" s="326" t="s">
        <v>2919</v>
      </c>
      <c r="I222" s="326" t="s">
        <v>1353</v>
      </c>
      <c r="J222" s="188" t="s">
        <v>1297</v>
      </c>
      <c r="K222" s="321"/>
      <c r="L222" s="321"/>
      <c r="M222" s="321"/>
      <c r="N222" s="321"/>
      <c r="O222" s="321"/>
      <c r="P222" s="322"/>
      <c r="Q222" s="321"/>
      <c r="R222" s="323"/>
      <c r="S222" s="95" t="s">
        <v>1351</v>
      </c>
      <c r="T222" s="324"/>
      <c r="U222" s="325"/>
    </row>
    <row r="223" spans="2:21">
      <c r="B223" s="320"/>
      <c r="C223" s="321"/>
      <c r="D223" s="188" t="s">
        <v>1309</v>
      </c>
      <c r="E223" s="321" t="s">
        <v>1310</v>
      </c>
      <c r="F223" s="326" t="s">
        <v>1647</v>
      </c>
      <c r="G223" s="326" t="s">
        <v>2920</v>
      </c>
      <c r="H223" s="326" t="s">
        <v>2921</v>
      </c>
      <c r="I223" s="326" t="s">
        <v>1353</v>
      </c>
      <c r="J223" s="188" t="s">
        <v>1297</v>
      </c>
      <c r="K223" s="321"/>
      <c r="L223" s="321"/>
      <c r="M223" s="321"/>
      <c r="N223" s="321"/>
      <c r="O223" s="321"/>
      <c r="P223" s="322"/>
      <c r="Q223" s="321"/>
      <c r="R223" s="323"/>
      <c r="S223" s="95" t="s">
        <v>1351</v>
      </c>
      <c r="T223" s="324"/>
      <c r="U223" s="325"/>
    </row>
    <row r="224" spans="2:21">
      <c r="B224" s="320"/>
      <c r="C224" s="321"/>
      <c r="D224" s="188" t="s">
        <v>1309</v>
      </c>
      <c r="E224" s="321" t="s">
        <v>1310</v>
      </c>
      <c r="F224" s="326" t="s">
        <v>1647</v>
      </c>
      <c r="G224" s="326" t="s">
        <v>2922</v>
      </c>
      <c r="H224" s="326" t="s">
        <v>2923</v>
      </c>
      <c r="I224" s="326" t="s">
        <v>1346</v>
      </c>
      <c r="J224" s="188" t="s">
        <v>1297</v>
      </c>
      <c r="K224" s="321"/>
      <c r="L224" s="321"/>
      <c r="M224" s="321"/>
      <c r="N224" s="321"/>
      <c r="O224" s="321"/>
      <c r="P224" s="322"/>
      <c r="Q224" s="321"/>
      <c r="R224" s="323"/>
      <c r="S224" s="95" t="s">
        <v>1351</v>
      </c>
      <c r="T224" s="324"/>
      <c r="U224" s="325"/>
    </row>
    <row r="225" spans="2:21">
      <c r="B225" s="320"/>
      <c r="C225" s="321"/>
      <c r="D225" s="188" t="s">
        <v>1309</v>
      </c>
      <c r="E225" s="321" t="s">
        <v>1310</v>
      </c>
      <c r="F225" s="326" t="s">
        <v>1647</v>
      </c>
      <c r="G225" s="326" t="s">
        <v>2924</v>
      </c>
      <c r="H225" s="326" t="s">
        <v>2925</v>
      </c>
      <c r="I225" s="326" t="s">
        <v>1346</v>
      </c>
      <c r="J225" s="188" t="s">
        <v>1297</v>
      </c>
      <c r="K225" s="321"/>
      <c r="L225" s="321"/>
      <c r="M225" s="321"/>
      <c r="N225" s="321"/>
      <c r="O225" s="321"/>
      <c r="P225" s="322"/>
      <c r="Q225" s="321"/>
      <c r="R225" s="323"/>
      <c r="S225" s="95" t="s">
        <v>1351</v>
      </c>
      <c r="T225" s="324"/>
      <c r="U225" s="325"/>
    </row>
    <row r="226" spans="2:21">
      <c r="B226" s="320"/>
      <c r="C226" s="321"/>
      <c r="D226" s="188" t="s">
        <v>1309</v>
      </c>
      <c r="E226" s="321" t="s">
        <v>1310</v>
      </c>
      <c r="F226" s="326" t="s">
        <v>1647</v>
      </c>
      <c r="G226" s="326" t="s">
        <v>2926</v>
      </c>
      <c r="H226" s="326" t="s">
        <v>2927</v>
      </c>
      <c r="I226" s="326" t="s">
        <v>1346</v>
      </c>
      <c r="J226" s="188" t="s">
        <v>1297</v>
      </c>
      <c r="K226" s="321"/>
      <c r="L226" s="321"/>
      <c r="M226" s="321"/>
      <c r="N226" s="321"/>
      <c r="O226" s="321"/>
      <c r="P226" s="322"/>
      <c r="Q226" s="321"/>
      <c r="R226" s="323"/>
      <c r="S226" s="95" t="s">
        <v>1351</v>
      </c>
      <c r="T226" s="324"/>
      <c r="U226" s="325"/>
    </row>
    <row r="227" spans="2:21">
      <c r="B227" s="320"/>
      <c r="C227" s="321"/>
      <c r="D227" s="188" t="s">
        <v>1309</v>
      </c>
      <c r="E227" s="321" t="s">
        <v>1310</v>
      </c>
      <c r="F227" s="326" t="s">
        <v>1647</v>
      </c>
      <c r="G227" s="326" t="s">
        <v>2928</v>
      </c>
      <c r="H227" s="326" t="s">
        <v>2929</v>
      </c>
      <c r="I227" s="326" t="s">
        <v>1346</v>
      </c>
      <c r="J227" s="188" t="s">
        <v>1297</v>
      </c>
      <c r="K227" s="321"/>
      <c r="L227" s="321"/>
      <c r="M227" s="321"/>
      <c r="N227" s="321"/>
      <c r="O227" s="321"/>
      <c r="P227" s="322"/>
      <c r="Q227" s="321"/>
      <c r="R227" s="323"/>
      <c r="S227" s="95" t="s">
        <v>1351</v>
      </c>
      <c r="T227" s="324"/>
      <c r="U227" s="325"/>
    </row>
    <row r="228" spans="2:21">
      <c r="B228" s="320"/>
      <c r="C228" s="321"/>
      <c r="D228" s="188" t="s">
        <v>1309</v>
      </c>
      <c r="E228" s="321" t="s">
        <v>1310</v>
      </c>
      <c r="F228" s="326" t="s">
        <v>1647</v>
      </c>
      <c r="G228" s="326" t="s">
        <v>2930</v>
      </c>
      <c r="H228" s="326" t="s">
        <v>2931</v>
      </c>
      <c r="I228" s="326" t="s">
        <v>1346</v>
      </c>
      <c r="J228" s="188" t="s">
        <v>1297</v>
      </c>
      <c r="K228" s="321"/>
      <c r="L228" s="321"/>
      <c r="M228" s="321"/>
      <c r="N228" s="321"/>
      <c r="O228" s="321"/>
      <c r="P228" s="322"/>
      <c r="Q228" s="321"/>
      <c r="R228" s="323"/>
      <c r="S228" s="95" t="s">
        <v>1351</v>
      </c>
      <c r="T228" s="324"/>
      <c r="U228" s="325"/>
    </row>
    <row r="229" spans="2:21">
      <c r="B229" s="320"/>
      <c r="C229" s="321"/>
      <c r="D229" s="188" t="s">
        <v>1309</v>
      </c>
      <c r="E229" s="321" t="s">
        <v>1310</v>
      </c>
      <c r="F229" s="326" t="s">
        <v>1647</v>
      </c>
      <c r="G229" s="326" t="s">
        <v>2932</v>
      </c>
      <c r="H229" s="326" t="s">
        <v>2933</v>
      </c>
      <c r="I229" s="326" t="s">
        <v>1346</v>
      </c>
      <c r="J229" s="188" t="s">
        <v>1297</v>
      </c>
      <c r="K229" s="321"/>
      <c r="L229" s="321"/>
      <c r="M229" s="321"/>
      <c r="N229" s="321"/>
      <c r="O229" s="321"/>
      <c r="P229" s="322"/>
      <c r="Q229" s="321"/>
      <c r="R229" s="323"/>
      <c r="S229" s="95" t="s">
        <v>1351</v>
      </c>
      <c r="T229" s="324"/>
      <c r="U229" s="325"/>
    </row>
    <row r="230" spans="2:21">
      <c r="B230" s="320"/>
      <c r="C230" s="321"/>
      <c r="D230" s="188" t="s">
        <v>1309</v>
      </c>
      <c r="E230" s="321" t="s">
        <v>1310</v>
      </c>
      <c r="F230" s="326" t="s">
        <v>1647</v>
      </c>
      <c r="G230" s="326" t="s">
        <v>2934</v>
      </c>
      <c r="H230" s="326" t="s">
        <v>2935</v>
      </c>
      <c r="I230" s="326" t="s">
        <v>1346</v>
      </c>
      <c r="J230" s="188" t="s">
        <v>1297</v>
      </c>
      <c r="K230" s="321"/>
      <c r="L230" s="321"/>
      <c r="M230" s="321"/>
      <c r="N230" s="321"/>
      <c r="O230" s="321"/>
      <c r="P230" s="322"/>
      <c r="Q230" s="321"/>
      <c r="R230" s="323"/>
      <c r="S230" s="95" t="s">
        <v>1351</v>
      </c>
      <c r="T230" s="324"/>
      <c r="U230" s="325"/>
    </row>
    <row r="231" spans="2:21">
      <c r="B231" s="320"/>
      <c r="C231" s="321"/>
      <c r="D231" s="188" t="s">
        <v>1309</v>
      </c>
      <c r="E231" s="321" t="s">
        <v>1310</v>
      </c>
      <c r="F231" s="326" t="s">
        <v>1647</v>
      </c>
      <c r="G231" s="326" t="s">
        <v>2936</v>
      </c>
      <c r="H231" s="326" t="s">
        <v>2937</v>
      </c>
      <c r="I231" s="326" t="s">
        <v>1346</v>
      </c>
      <c r="J231" s="188" t="s">
        <v>1297</v>
      </c>
      <c r="K231" s="321"/>
      <c r="L231" s="321"/>
      <c r="M231" s="321"/>
      <c r="N231" s="321"/>
      <c r="O231" s="321"/>
      <c r="P231" s="322"/>
      <c r="Q231" s="321"/>
      <c r="R231" s="323"/>
      <c r="S231" s="95" t="s">
        <v>1351</v>
      </c>
      <c r="T231" s="324"/>
      <c r="U231" s="325"/>
    </row>
    <row r="232" spans="2:21">
      <c r="B232" s="320"/>
      <c r="C232" s="321"/>
      <c r="D232" s="188" t="s">
        <v>1309</v>
      </c>
      <c r="E232" s="321" t="s">
        <v>1310</v>
      </c>
      <c r="F232" s="326" t="s">
        <v>1647</v>
      </c>
      <c r="G232" s="326" t="s">
        <v>2938</v>
      </c>
      <c r="H232" s="326" t="s">
        <v>2939</v>
      </c>
      <c r="I232" s="326" t="s">
        <v>1346</v>
      </c>
      <c r="J232" s="188" t="s">
        <v>1297</v>
      </c>
      <c r="K232" s="321"/>
      <c r="L232" s="321"/>
      <c r="M232" s="321"/>
      <c r="N232" s="321"/>
      <c r="O232" s="321"/>
      <c r="P232" s="322"/>
      <c r="Q232" s="321"/>
      <c r="R232" s="323"/>
      <c r="S232" s="95" t="s">
        <v>1351</v>
      </c>
      <c r="T232" s="324"/>
      <c r="U232" s="325"/>
    </row>
    <row r="233" spans="2:21">
      <c r="B233" s="320"/>
      <c r="C233" s="321"/>
      <c r="D233" s="188" t="s">
        <v>1309</v>
      </c>
      <c r="E233" s="321" t="s">
        <v>1310</v>
      </c>
      <c r="F233" s="326" t="s">
        <v>1647</v>
      </c>
      <c r="G233" s="326" t="s">
        <v>2940</v>
      </c>
      <c r="H233" s="326" t="s">
        <v>2941</v>
      </c>
      <c r="I233" s="326" t="s">
        <v>1346</v>
      </c>
      <c r="J233" s="188" t="s">
        <v>1297</v>
      </c>
      <c r="K233" s="321"/>
      <c r="L233" s="321"/>
      <c r="M233" s="321"/>
      <c r="N233" s="321"/>
      <c r="O233" s="321"/>
      <c r="P233" s="322"/>
      <c r="Q233" s="321"/>
      <c r="R233" s="323"/>
      <c r="S233" s="95" t="s">
        <v>1351</v>
      </c>
      <c r="T233" s="324"/>
      <c r="U233" s="325"/>
    </row>
    <row r="234" spans="2:21">
      <c r="B234" s="320"/>
      <c r="C234" s="321"/>
      <c r="D234" s="188" t="s">
        <v>1309</v>
      </c>
      <c r="E234" s="321" t="s">
        <v>1310</v>
      </c>
      <c r="F234" s="326" t="s">
        <v>1647</v>
      </c>
      <c r="G234" s="326" t="s">
        <v>2942</v>
      </c>
      <c r="H234" s="326" t="s">
        <v>2943</v>
      </c>
      <c r="I234" s="326" t="s">
        <v>1346</v>
      </c>
      <c r="J234" s="188" t="s">
        <v>1297</v>
      </c>
      <c r="K234" s="321"/>
      <c r="L234" s="321"/>
      <c r="M234" s="321"/>
      <c r="N234" s="321"/>
      <c r="O234" s="321"/>
      <c r="P234" s="322"/>
      <c r="Q234" s="321"/>
      <c r="R234" s="323"/>
      <c r="S234" s="95" t="s">
        <v>1351</v>
      </c>
      <c r="T234" s="324"/>
      <c r="U234" s="325"/>
    </row>
    <row r="235" spans="2:21">
      <c r="B235" s="320"/>
      <c r="C235" s="321"/>
      <c r="D235" s="188" t="s">
        <v>1309</v>
      </c>
      <c r="E235" s="321" t="s">
        <v>1310</v>
      </c>
      <c r="F235" s="326" t="s">
        <v>1647</v>
      </c>
      <c r="G235" s="326" t="s">
        <v>2944</v>
      </c>
      <c r="H235" s="326" t="s">
        <v>2945</v>
      </c>
      <c r="I235" s="326" t="s">
        <v>1346</v>
      </c>
      <c r="J235" s="188" t="s">
        <v>1297</v>
      </c>
      <c r="K235" s="321"/>
      <c r="L235" s="321"/>
      <c r="M235" s="321"/>
      <c r="N235" s="321"/>
      <c r="O235" s="321"/>
      <c r="P235" s="322"/>
      <c r="Q235" s="321"/>
      <c r="R235" s="323"/>
      <c r="S235" s="95" t="s">
        <v>1351</v>
      </c>
      <c r="T235" s="324"/>
      <c r="U235" s="325"/>
    </row>
    <row r="236" spans="2:21">
      <c r="B236" s="320"/>
      <c r="C236" s="321"/>
      <c r="D236" s="188" t="s">
        <v>1309</v>
      </c>
      <c r="E236" s="321" t="s">
        <v>1310</v>
      </c>
      <c r="F236" s="326" t="s">
        <v>1647</v>
      </c>
      <c r="G236" s="326" t="s">
        <v>2946</v>
      </c>
      <c r="H236" s="326" t="s">
        <v>2947</v>
      </c>
      <c r="I236" s="326" t="s">
        <v>1346</v>
      </c>
      <c r="J236" s="188" t="s">
        <v>1297</v>
      </c>
      <c r="K236" s="321"/>
      <c r="L236" s="321"/>
      <c r="M236" s="321"/>
      <c r="N236" s="321"/>
      <c r="O236" s="321"/>
      <c r="P236" s="322"/>
      <c r="Q236" s="321"/>
      <c r="R236" s="323"/>
      <c r="S236" s="95" t="s">
        <v>1351</v>
      </c>
      <c r="T236" s="324"/>
      <c r="U236" s="325"/>
    </row>
    <row r="237" spans="2:21">
      <c r="B237" s="320"/>
      <c r="C237" s="321"/>
      <c r="D237" s="188" t="s">
        <v>1309</v>
      </c>
      <c r="E237" s="321" t="s">
        <v>1310</v>
      </c>
      <c r="F237" s="326" t="s">
        <v>1647</v>
      </c>
      <c r="G237" s="326" t="s">
        <v>2948</v>
      </c>
      <c r="H237" s="326" t="s">
        <v>2949</v>
      </c>
      <c r="I237" s="326" t="s">
        <v>1346</v>
      </c>
      <c r="J237" s="188" t="s">
        <v>1297</v>
      </c>
      <c r="K237" s="321"/>
      <c r="L237" s="321"/>
      <c r="M237" s="321"/>
      <c r="N237" s="321"/>
      <c r="O237" s="321"/>
      <c r="P237" s="322"/>
      <c r="Q237" s="321"/>
      <c r="R237" s="323"/>
      <c r="S237" s="95" t="s">
        <v>1351</v>
      </c>
      <c r="T237" s="324"/>
      <c r="U237" s="325"/>
    </row>
    <row r="238" spans="2:21">
      <c r="B238" s="320"/>
      <c r="C238" s="321"/>
      <c r="D238" s="188" t="s">
        <v>1309</v>
      </c>
      <c r="E238" s="321" t="s">
        <v>1310</v>
      </c>
      <c r="F238" s="326" t="s">
        <v>1647</v>
      </c>
      <c r="G238" s="326" t="s">
        <v>2950</v>
      </c>
      <c r="H238" s="326" t="s">
        <v>2951</v>
      </c>
      <c r="I238" s="326" t="s">
        <v>1346</v>
      </c>
      <c r="J238" s="188" t="s">
        <v>1297</v>
      </c>
      <c r="K238" s="321"/>
      <c r="L238" s="321"/>
      <c r="M238" s="321"/>
      <c r="N238" s="321"/>
      <c r="O238" s="321"/>
      <c r="P238" s="322"/>
      <c r="Q238" s="321"/>
      <c r="R238" s="323"/>
      <c r="S238" s="95" t="s">
        <v>1351</v>
      </c>
      <c r="T238" s="324"/>
      <c r="U238" s="325"/>
    </row>
    <row r="239" spans="2:21">
      <c r="B239" s="320"/>
      <c r="C239" s="321"/>
      <c r="D239" s="188" t="s">
        <v>1309</v>
      </c>
      <c r="E239" s="321" t="s">
        <v>1310</v>
      </c>
      <c r="F239" s="326" t="s">
        <v>1647</v>
      </c>
      <c r="G239" s="326" t="s">
        <v>2952</v>
      </c>
      <c r="H239" s="326" t="s">
        <v>2953</v>
      </c>
      <c r="I239" s="326" t="s">
        <v>1346</v>
      </c>
      <c r="J239" s="188" t="s">
        <v>1297</v>
      </c>
      <c r="K239" s="321"/>
      <c r="L239" s="321"/>
      <c r="M239" s="321"/>
      <c r="N239" s="321"/>
      <c r="O239" s="321"/>
      <c r="P239" s="322"/>
      <c r="Q239" s="321"/>
      <c r="R239" s="323"/>
      <c r="S239" s="95" t="s">
        <v>1351</v>
      </c>
      <c r="T239" s="324"/>
      <c r="U239" s="325"/>
    </row>
    <row r="240" spans="2:21">
      <c r="B240" s="320"/>
      <c r="C240" s="321"/>
      <c r="D240" s="188" t="s">
        <v>1309</v>
      </c>
      <c r="E240" s="321" t="s">
        <v>1310</v>
      </c>
      <c r="F240" s="326" t="s">
        <v>1647</v>
      </c>
      <c r="G240" s="326" t="s">
        <v>2954</v>
      </c>
      <c r="H240" s="326" t="s">
        <v>2955</v>
      </c>
      <c r="I240" s="326" t="s">
        <v>1346</v>
      </c>
      <c r="J240" s="188" t="s">
        <v>1297</v>
      </c>
      <c r="K240" s="321"/>
      <c r="L240" s="321"/>
      <c r="M240" s="321"/>
      <c r="N240" s="321"/>
      <c r="O240" s="321"/>
      <c r="P240" s="322"/>
      <c r="Q240" s="321"/>
      <c r="R240" s="323"/>
      <c r="S240" s="95" t="s">
        <v>1351</v>
      </c>
      <c r="T240" s="324"/>
      <c r="U240" s="325"/>
    </row>
    <row r="241" spans="2:21">
      <c r="B241" s="320"/>
      <c r="C241" s="321"/>
      <c r="D241" s="188" t="s">
        <v>1309</v>
      </c>
      <c r="E241" s="321" t="s">
        <v>1310</v>
      </c>
      <c r="F241" s="326" t="s">
        <v>1647</v>
      </c>
      <c r="G241" s="326" t="s">
        <v>2956</v>
      </c>
      <c r="H241" s="326" t="s">
        <v>2957</v>
      </c>
      <c r="I241" s="326" t="s">
        <v>1346</v>
      </c>
      <c r="J241" s="188" t="s">
        <v>1297</v>
      </c>
      <c r="K241" s="321"/>
      <c r="L241" s="321"/>
      <c r="M241" s="321"/>
      <c r="N241" s="321"/>
      <c r="O241" s="321"/>
      <c r="P241" s="322"/>
      <c r="Q241" s="321"/>
      <c r="R241" s="323"/>
      <c r="S241" s="95" t="s">
        <v>1351</v>
      </c>
      <c r="T241" s="324"/>
      <c r="U241" s="325"/>
    </row>
    <row r="242" spans="2:21">
      <c r="B242" s="328" t="s">
        <v>1441</v>
      </c>
      <c r="C242" s="171"/>
      <c r="D242" s="126"/>
      <c r="E242" s="126"/>
      <c r="F242" s="161"/>
      <c r="G242" s="161"/>
      <c r="H242" s="329"/>
      <c r="I242" s="330"/>
      <c r="J242" s="126">
        <f>SUBTOTAL(103,J10:J241)</f>
        <v>232</v>
      </c>
      <c r="K242" s="126"/>
      <c r="L242" s="126"/>
      <c r="M242" s="126"/>
      <c r="N242" s="126"/>
      <c r="O242" s="126">
        <f>SUBTOTAL(103,O10:O241)</f>
        <v>93</v>
      </c>
      <c r="P242" s="126"/>
      <c r="Q242" s="126"/>
      <c r="R242" s="126"/>
      <c r="S242" s="126">
        <f>SUBTOTAL(103,S10:S241)</f>
        <v>232</v>
      </c>
      <c r="T242" s="126"/>
      <c r="U242" s="165">
        <f>SUBTOTAL(103,U10:U241)</f>
        <v>73</v>
      </c>
    </row>
    <row r="243" spans="2:21">
      <c r="J243" s="72" t="s">
        <v>2432</v>
      </c>
    </row>
  </sheetData>
  <phoneticPr fontId="0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X364"/>
  <sheetViews>
    <sheetView topLeftCell="D1" zoomScale="80" zoomScaleNormal="80" workbookViewId="0">
      <pane ySplit="4" topLeftCell="A5" activePane="bottomLeft" state="frozen"/>
      <selection activeCell="F100" activeCellId="1" sqref="J99 F100:F102"/>
      <selection pane="bottomLeft" activeCell="D9" sqref="D9"/>
    </sheetView>
  </sheetViews>
  <sheetFormatPr baseColWidth="10" defaultRowHeight="12.75"/>
  <cols>
    <col min="1" max="1" width="4.7109375" style="72" customWidth="1"/>
    <col min="2" max="2" width="40.85546875" style="72" customWidth="1"/>
    <col min="3" max="3" width="29.7109375" style="72" customWidth="1"/>
    <col min="4" max="4" width="19.42578125" style="72" customWidth="1"/>
    <col min="5" max="5" width="18.85546875" style="72" customWidth="1"/>
    <col min="6" max="6" width="17.140625" style="72" customWidth="1"/>
    <col min="7" max="7" width="24.7109375" style="72" customWidth="1"/>
    <col min="8" max="8" width="13.28515625" style="72" customWidth="1"/>
    <col min="9" max="9" width="11.42578125" style="72"/>
    <col min="10" max="10" width="21" style="72" customWidth="1"/>
    <col min="11" max="11" width="11.42578125" style="72"/>
    <col min="12" max="12" width="21.5703125" style="72" customWidth="1"/>
    <col min="13" max="13" width="61.42578125" style="72" customWidth="1"/>
    <col min="14" max="14" width="21.140625" style="72" customWidth="1"/>
    <col min="15" max="15" width="20.85546875" style="72" customWidth="1"/>
    <col min="16" max="17" width="11.42578125" style="72"/>
    <col min="18" max="18" width="18.5703125" style="72" customWidth="1"/>
    <col min="19" max="19" width="20" style="72" customWidth="1"/>
    <col min="20" max="20" width="17.42578125" style="72" customWidth="1"/>
    <col min="21" max="21" width="93.7109375" style="72" bestFit="1" customWidth="1"/>
    <col min="22" max="16384" width="11.42578125" style="72"/>
  </cols>
  <sheetData>
    <row r="1" spans="1:23" ht="13.5" thickBot="1">
      <c r="B1" s="73"/>
      <c r="C1" s="73"/>
      <c r="D1" s="73"/>
      <c r="E1" s="73"/>
      <c r="F1" s="73"/>
      <c r="G1" s="73"/>
      <c r="H1" s="73"/>
      <c r="I1" s="73"/>
      <c r="J1" s="73"/>
      <c r="K1" s="74"/>
      <c r="L1" s="73" t="s">
        <v>1325</v>
      </c>
      <c r="M1" s="73"/>
      <c r="N1" s="73"/>
      <c r="O1" s="73"/>
      <c r="R1" s="73"/>
      <c r="S1" s="73"/>
      <c r="T1" s="73"/>
      <c r="U1" s="73"/>
    </row>
    <row r="2" spans="1:23" ht="13.5" thickBot="1">
      <c r="B2" s="75" t="s">
        <v>1326</v>
      </c>
      <c r="C2" s="76"/>
      <c r="D2" s="77"/>
      <c r="E2" s="73"/>
      <c r="F2" s="78"/>
      <c r="H2" s="73" t="s">
        <v>1327</v>
      </c>
      <c r="I2" s="73"/>
      <c r="J2" s="79">
        <f ca="1">TODAY()</f>
        <v>40729</v>
      </c>
      <c r="K2" s="80"/>
      <c r="L2" s="73" t="s">
        <v>1328</v>
      </c>
      <c r="M2" s="73"/>
      <c r="N2" s="73"/>
      <c r="O2" s="73"/>
      <c r="R2" s="73"/>
      <c r="S2" s="73"/>
      <c r="T2" s="73"/>
      <c r="U2" s="73"/>
    </row>
    <row r="3" spans="1:23">
      <c r="B3" s="73"/>
      <c r="C3" s="73"/>
      <c r="D3" s="73"/>
      <c r="E3" s="73"/>
      <c r="F3" s="73"/>
      <c r="G3" s="73"/>
      <c r="H3" s="73"/>
      <c r="I3" s="79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3" ht="25.5">
      <c r="A4" s="81" t="s">
        <v>316</v>
      </c>
      <c r="B4" s="82" t="s">
        <v>1329</v>
      </c>
      <c r="C4" s="82" t="s">
        <v>1330</v>
      </c>
      <c r="D4" s="82" t="s">
        <v>1331</v>
      </c>
      <c r="E4" s="82" t="s">
        <v>1332</v>
      </c>
      <c r="F4" s="82" t="s">
        <v>1333</v>
      </c>
      <c r="G4" s="82" t="s">
        <v>1258</v>
      </c>
      <c r="H4" s="82" t="s">
        <v>1334</v>
      </c>
      <c r="I4" s="82" t="s">
        <v>1335</v>
      </c>
      <c r="J4" s="82" t="s">
        <v>1336</v>
      </c>
      <c r="K4" s="82" t="s">
        <v>1337</v>
      </c>
      <c r="L4" s="82" t="s">
        <v>1260</v>
      </c>
      <c r="M4" s="82" t="s">
        <v>1261</v>
      </c>
      <c r="N4" s="83" t="s">
        <v>1338</v>
      </c>
      <c r="O4" s="82" t="s">
        <v>1262</v>
      </c>
      <c r="P4" s="82" t="s">
        <v>1339</v>
      </c>
      <c r="Q4" s="83" t="s">
        <v>1340</v>
      </c>
      <c r="R4" s="83" t="s">
        <v>1341</v>
      </c>
      <c r="S4" s="83" t="s">
        <v>315</v>
      </c>
      <c r="T4" s="83" t="s">
        <v>1343</v>
      </c>
      <c r="U4" s="84" t="s">
        <v>1344</v>
      </c>
      <c r="V4" s="72" t="s">
        <v>1345</v>
      </c>
    </row>
    <row r="5" spans="1:23" ht="25.5">
      <c r="A5" s="85">
        <v>2</v>
      </c>
      <c r="B5" s="86" t="s">
        <v>1354</v>
      </c>
      <c r="C5" s="90" t="s">
        <v>1318</v>
      </c>
      <c r="D5" s="90" t="s">
        <v>1355</v>
      </c>
      <c r="E5" s="90" t="s">
        <v>1352</v>
      </c>
      <c r="F5" s="91" t="s">
        <v>1356</v>
      </c>
      <c r="G5" s="90" t="s">
        <v>508</v>
      </c>
      <c r="H5" s="91" t="s">
        <v>1348</v>
      </c>
      <c r="I5" s="91" t="s">
        <v>1357</v>
      </c>
      <c r="J5" s="91" t="s">
        <v>1358</v>
      </c>
      <c r="K5" s="91" t="s">
        <v>2253</v>
      </c>
      <c r="L5" s="91"/>
      <c r="M5" s="124" t="s">
        <v>519</v>
      </c>
      <c r="N5" s="91" t="s">
        <v>2434</v>
      </c>
      <c r="O5" s="91" t="s">
        <v>1265</v>
      </c>
      <c r="P5" s="91"/>
      <c r="Q5" s="91"/>
      <c r="R5" s="91"/>
      <c r="S5" s="91" t="s">
        <v>1268</v>
      </c>
      <c r="T5" s="92">
        <v>40561</v>
      </c>
      <c r="U5" s="89" t="s">
        <v>520</v>
      </c>
    </row>
    <row r="6" spans="1:23" ht="12.75" customHeight="1">
      <c r="A6" s="85">
        <v>3</v>
      </c>
      <c r="B6" s="86" t="s">
        <v>1354</v>
      </c>
      <c r="C6" s="90" t="s">
        <v>1360</v>
      </c>
      <c r="D6" s="90" t="s">
        <v>1361</v>
      </c>
      <c r="E6" s="90" t="s">
        <v>1362</v>
      </c>
      <c r="F6" s="91" t="s">
        <v>1347</v>
      </c>
      <c r="G6" s="90" t="s">
        <v>508</v>
      </c>
      <c r="H6" s="91" t="s">
        <v>1348</v>
      </c>
      <c r="I6" s="91" t="s">
        <v>1357</v>
      </c>
      <c r="J6" s="91" t="s">
        <v>1269</v>
      </c>
      <c r="K6" s="91"/>
      <c r="L6" s="91"/>
      <c r="M6" s="91" t="s">
        <v>2254</v>
      </c>
      <c r="N6" s="91" t="s">
        <v>1264</v>
      </c>
      <c r="O6" s="91" t="s">
        <v>1265</v>
      </c>
      <c r="P6" s="91"/>
      <c r="Q6" s="91"/>
      <c r="R6" s="91"/>
      <c r="S6" s="91" t="s">
        <v>1268</v>
      </c>
      <c r="T6" s="92">
        <v>40526</v>
      </c>
      <c r="U6" s="85" t="s">
        <v>2399</v>
      </c>
      <c r="W6" s="93"/>
    </row>
    <row r="7" spans="1:23" ht="12.75" customHeight="1">
      <c r="A7" s="85">
        <v>4</v>
      </c>
      <c r="B7" s="86" t="s">
        <v>1354</v>
      </c>
      <c r="C7" s="258" t="s">
        <v>1363</v>
      </c>
      <c r="D7" s="258" t="s">
        <v>1364</v>
      </c>
      <c r="E7" s="258" t="s">
        <v>1352</v>
      </c>
      <c r="F7" s="233" t="s">
        <v>1347</v>
      </c>
      <c r="G7" s="258" t="s">
        <v>807</v>
      </c>
      <c r="H7" s="233" t="s">
        <v>1348</v>
      </c>
      <c r="I7" s="233" t="s">
        <v>1357</v>
      </c>
      <c r="J7" s="233" t="s">
        <v>1269</v>
      </c>
      <c r="K7" s="233"/>
      <c r="L7" s="233"/>
      <c r="M7" s="233" t="s">
        <v>2625</v>
      </c>
      <c r="N7" s="233"/>
      <c r="O7" s="233"/>
      <c r="P7" s="233"/>
      <c r="Q7" s="233"/>
      <c r="R7" s="233"/>
      <c r="S7" s="233" t="s">
        <v>1274</v>
      </c>
      <c r="T7" s="233"/>
      <c r="U7" s="85" t="s">
        <v>1254</v>
      </c>
    </row>
    <row r="8" spans="1:23" ht="12.75" customHeight="1">
      <c r="A8" s="85">
        <v>5</v>
      </c>
      <c r="B8" s="86" t="s">
        <v>1365</v>
      </c>
      <c r="C8" s="90" t="s">
        <v>1319</v>
      </c>
      <c r="D8" s="91" t="s">
        <v>1366</v>
      </c>
      <c r="E8" s="90" t="s">
        <v>1346</v>
      </c>
      <c r="F8" s="91" t="s">
        <v>1356</v>
      </c>
      <c r="G8" s="90" t="s">
        <v>508</v>
      </c>
      <c r="H8" s="91" t="s">
        <v>1348</v>
      </c>
      <c r="I8" s="91" t="s">
        <v>1357</v>
      </c>
      <c r="J8" s="91" t="s">
        <v>1367</v>
      </c>
      <c r="K8" s="91" t="s">
        <v>138</v>
      </c>
      <c r="L8" s="91"/>
      <c r="M8" s="97" t="s">
        <v>204</v>
      </c>
      <c r="N8" s="91" t="s">
        <v>1264</v>
      </c>
      <c r="O8" s="91" t="s">
        <v>117</v>
      </c>
      <c r="P8" s="91">
        <v>23990</v>
      </c>
      <c r="Q8" s="91">
        <v>23990</v>
      </c>
      <c r="R8" s="91"/>
      <c r="S8" s="91" t="s">
        <v>1268</v>
      </c>
      <c r="T8" s="92">
        <v>40577</v>
      </c>
      <c r="U8" s="98" t="s">
        <v>2390</v>
      </c>
    </row>
    <row r="9" spans="1:23" ht="12.75" customHeight="1">
      <c r="A9" s="85">
        <v>2</v>
      </c>
      <c r="B9" s="86" t="s">
        <v>1369</v>
      </c>
      <c r="C9" s="249" t="s">
        <v>1371</v>
      </c>
      <c r="D9" s="249" t="s">
        <v>1372</v>
      </c>
      <c r="E9" s="249" t="s">
        <v>1353</v>
      </c>
      <c r="F9" s="249" t="s">
        <v>1356</v>
      </c>
      <c r="G9" s="380" t="s">
        <v>508</v>
      </c>
      <c r="H9" s="249" t="s">
        <v>1348</v>
      </c>
      <c r="I9" s="249" t="s">
        <v>1357</v>
      </c>
      <c r="J9" s="249" t="s">
        <v>1266</v>
      </c>
      <c r="K9" s="249"/>
      <c r="L9" s="249"/>
      <c r="M9" s="381" t="s">
        <v>2450</v>
      </c>
      <c r="N9" s="249" t="s">
        <v>577</v>
      </c>
      <c r="O9" s="249" t="s">
        <v>129</v>
      </c>
      <c r="P9" s="249"/>
      <c r="Q9" s="249"/>
      <c r="R9" s="249"/>
      <c r="S9" s="249" t="s">
        <v>2253</v>
      </c>
      <c r="T9" s="250">
        <v>40677</v>
      </c>
      <c r="U9" s="85"/>
    </row>
    <row r="10" spans="1:23" ht="12.75" customHeight="1">
      <c r="A10" s="98">
        <v>10</v>
      </c>
      <c r="B10" s="86" t="s">
        <v>1375</v>
      </c>
      <c r="C10" s="91" t="s">
        <v>1377</v>
      </c>
      <c r="D10" s="91" t="s">
        <v>1378</v>
      </c>
      <c r="E10" s="91" t="s">
        <v>1352</v>
      </c>
      <c r="F10" s="91" t="s">
        <v>1347</v>
      </c>
      <c r="G10" s="90" t="s">
        <v>508</v>
      </c>
      <c r="H10" s="91" t="s">
        <v>1348</v>
      </c>
      <c r="I10" s="91" t="s">
        <v>1357</v>
      </c>
      <c r="J10" s="91" t="s">
        <v>1266</v>
      </c>
      <c r="K10" s="91" t="s">
        <v>1349</v>
      </c>
      <c r="L10" s="91" t="s">
        <v>1350</v>
      </c>
      <c r="M10" s="103" t="s">
        <v>2461</v>
      </c>
      <c r="N10" s="91" t="s">
        <v>1264</v>
      </c>
      <c r="O10" s="91" t="s">
        <v>1276</v>
      </c>
      <c r="P10" s="91"/>
      <c r="Q10" s="91"/>
      <c r="R10" s="91"/>
      <c r="S10" s="91" t="s">
        <v>1268</v>
      </c>
      <c r="T10" s="92">
        <v>40563</v>
      </c>
      <c r="U10" s="85" t="s">
        <v>2449</v>
      </c>
    </row>
    <row r="11" spans="1:23" ht="12.75" customHeight="1">
      <c r="A11" s="98">
        <v>11</v>
      </c>
      <c r="B11" s="86" t="s">
        <v>1375</v>
      </c>
      <c r="C11" s="95" t="s">
        <v>1379</v>
      </c>
      <c r="D11" s="95" t="s">
        <v>1380</v>
      </c>
      <c r="E11" s="95" t="s">
        <v>1346</v>
      </c>
      <c r="F11" s="95" t="s">
        <v>1347</v>
      </c>
      <c r="G11" s="94" t="s">
        <v>807</v>
      </c>
      <c r="H11" s="96" t="s">
        <v>1348</v>
      </c>
      <c r="I11" s="95" t="s">
        <v>1357</v>
      </c>
      <c r="J11" s="95" t="s">
        <v>1266</v>
      </c>
      <c r="K11" s="95" t="s">
        <v>1349</v>
      </c>
      <c r="L11" s="95" t="s">
        <v>1350</v>
      </c>
      <c r="M11" s="95"/>
      <c r="N11" s="95"/>
      <c r="O11" s="95"/>
      <c r="P11" s="95"/>
      <c r="Q11" s="95"/>
      <c r="R11" s="95"/>
      <c r="S11" s="95" t="s">
        <v>1351</v>
      </c>
      <c r="T11" s="99"/>
      <c r="U11" s="85"/>
    </row>
    <row r="12" spans="1:23" ht="12.75" customHeight="1">
      <c r="A12" s="98">
        <v>12</v>
      </c>
      <c r="B12" s="86" t="s">
        <v>1375</v>
      </c>
      <c r="C12" s="91" t="s">
        <v>1381</v>
      </c>
      <c r="D12" s="91" t="s">
        <v>1382</v>
      </c>
      <c r="E12" s="91" t="s">
        <v>1362</v>
      </c>
      <c r="F12" s="91" t="s">
        <v>1347</v>
      </c>
      <c r="G12" s="90" t="s">
        <v>508</v>
      </c>
      <c r="H12" s="91" t="s">
        <v>1348</v>
      </c>
      <c r="I12" s="91" t="s">
        <v>1357</v>
      </c>
      <c r="J12" s="91" t="s">
        <v>1266</v>
      </c>
      <c r="K12" s="91" t="s">
        <v>1349</v>
      </c>
      <c r="L12" s="91" t="s">
        <v>1350</v>
      </c>
      <c r="M12" s="100" t="s">
        <v>2187</v>
      </c>
      <c r="N12" s="91" t="s">
        <v>1269</v>
      </c>
      <c r="O12" s="91" t="s">
        <v>2127</v>
      </c>
      <c r="P12" s="91"/>
      <c r="Q12" s="91"/>
      <c r="R12" s="91"/>
      <c r="S12" s="91" t="s">
        <v>1268</v>
      </c>
      <c r="T12" s="92">
        <v>40534</v>
      </c>
      <c r="U12" s="85" t="s">
        <v>2188</v>
      </c>
    </row>
    <row r="13" spans="1:23" ht="15" customHeight="1">
      <c r="A13" s="98">
        <v>6</v>
      </c>
      <c r="B13" s="86" t="s">
        <v>1383</v>
      </c>
      <c r="C13" s="233" t="s">
        <v>1316</v>
      </c>
      <c r="D13" s="233" t="s">
        <v>1386</v>
      </c>
      <c r="E13" s="257" t="s">
        <v>1362</v>
      </c>
      <c r="F13" s="233" t="s">
        <v>1356</v>
      </c>
      <c r="G13" s="258" t="s">
        <v>508</v>
      </c>
      <c r="H13" s="233" t="s">
        <v>1348</v>
      </c>
      <c r="I13" s="233" t="s">
        <v>1357</v>
      </c>
      <c r="J13" s="233" t="s">
        <v>1387</v>
      </c>
      <c r="K13" s="233" t="s">
        <v>1376</v>
      </c>
      <c r="L13" s="233"/>
      <c r="M13" s="259" t="s">
        <v>1314</v>
      </c>
      <c r="N13" s="233" t="s">
        <v>1387</v>
      </c>
      <c r="O13" s="233" t="s">
        <v>1273</v>
      </c>
      <c r="P13" s="233"/>
      <c r="Q13" s="233"/>
      <c r="R13" s="233" t="s">
        <v>1275</v>
      </c>
      <c r="S13" s="233" t="s">
        <v>1274</v>
      </c>
      <c r="T13" s="234">
        <v>40471</v>
      </c>
      <c r="U13" s="85" t="s">
        <v>2120</v>
      </c>
    </row>
    <row r="14" spans="1:23" ht="12.75" customHeight="1">
      <c r="A14" s="98">
        <v>10</v>
      </c>
      <c r="B14" s="86" t="s">
        <v>1383</v>
      </c>
      <c r="C14" s="233" t="s">
        <v>1321</v>
      </c>
      <c r="D14" s="233" t="s">
        <v>1388</v>
      </c>
      <c r="E14" s="257" t="s">
        <v>1346</v>
      </c>
      <c r="F14" s="233" t="s">
        <v>1356</v>
      </c>
      <c r="G14" s="258" t="s">
        <v>508</v>
      </c>
      <c r="H14" s="233" t="s">
        <v>1348</v>
      </c>
      <c r="I14" s="233" t="s">
        <v>1357</v>
      </c>
      <c r="J14" s="233" t="s">
        <v>1389</v>
      </c>
      <c r="K14" s="233" t="s">
        <v>1376</v>
      </c>
      <c r="L14" s="233"/>
      <c r="M14" s="260" t="s">
        <v>2653</v>
      </c>
      <c r="N14" s="233" t="s">
        <v>1389</v>
      </c>
      <c r="O14" s="233" t="s">
        <v>1273</v>
      </c>
      <c r="P14" s="233"/>
      <c r="Q14" s="233"/>
      <c r="R14" s="233" t="s">
        <v>1275</v>
      </c>
      <c r="S14" s="233" t="s">
        <v>1274</v>
      </c>
      <c r="T14" s="234">
        <v>40369</v>
      </c>
      <c r="U14" s="85" t="s">
        <v>1391</v>
      </c>
    </row>
    <row r="15" spans="1:23" s="101" customFormat="1" ht="12.75" customHeight="1">
      <c r="A15" s="72">
        <v>5</v>
      </c>
      <c r="B15" s="86" t="s">
        <v>1395</v>
      </c>
      <c r="C15" s="299" t="s">
        <v>1396</v>
      </c>
      <c r="D15" s="299" t="s">
        <v>1397</v>
      </c>
      <c r="E15" s="299" t="s">
        <v>1352</v>
      </c>
      <c r="F15" s="299" t="s">
        <v>1347</v>
      </c>
      <c r="G15" s="300" t="s">
        <v>807</v>
      </c>
      <c r="H15" s="299" t="s">
        <v>1348</v>
      </c>
      <c r="I15" s="299" t="s">
        <v>1357</v>
      </c>
      <c r="J15" s="299" t="s">
        <v>1264</v>
      </c>
      <c r="K15" s="299" t="s">
        <v>1376</v>
      </c>
      <c r="L15" s="299"/>
      <c r="M15" s="301" t="s">
        <v>2197</v>
      </c>
      <c r="N15" s="299" t="s">
        <v>1269</v>
      </c>
      <c r="O15" s="299" t="s">
        <v>2041</v>
      </c>
      <c r="P15" s="299">
        <v>25990</v>
      </c>
      <c r="Q15" s="299" t="s">
        <v>227</v>
      </c>
      <c r="R15" s="299"/>
      <c r="S15" s="299" t="s">
        <v>2253</v>
      </c>
      <c r="T15" s="302">
        <v>40535</v>
      </c>
      <c r="U15" s="85" t="s">
        <v>2192</v>
      </c>
    </row>
    <row r="16" spans="1:23" s="101" customFormat="1" ht="12.75" customHeight="1">
      <c r="A16" s="72">
        <v>9</v>
      </c>
      <c r="B16" s="86" t="s">
        <v>1395</v>
      </c>
      <c r="C16" s="285" t="s">
        <v>1313</v>
      </c>
      <c r="D16" s="233" t="s">
        <v>1398</v>
      </c>
      <c r="E16" s="233" t="s">
        <v>1352</v>
      </c>
      <c r="F16" s="233" t="s">
        <v>1347</v>
      </c>
      <c r="G16" s="258" t="s">
        <v>807</v>
      </c>
      <c r="H16" s="233" t="s">
        <v>1348</v>
      </c>
      <c r="I16" s="233" t="s">
        <v>1357</v>
      </c>
      <c r="J16" s="233" t="s">
        <v>206</v>
      </c>
      <c r="K16" s="233" t="s">
        <v>2491</v>
      </c>
      <c r="L16" s="233"/>
      <c r="M16" s="244" t="s">
        <v>1305</v>
      </c>
      <c r="N16" s="233"/>
      <c r="O16" s="233"/>
      <c r="P16" s="233"/>
      <c r="Q16" s="233"/>
      <c r="R16" s="233"/>
      <c r="S16" s="233" t="s">
        <v>1274</v>
      </c>
      <c r="T16" s="234"/>
      <c r="U16" s="85" t="s">
        <v>855</v>
      </c>
    </row>
    <row r="17" spans="1:22" s="101" customFormat="1" ht="12.75" customHeight="1">
      <c r="A17" s="72">
        <v>2</v>
      </c>
      <c r="B17" s="86" t="s">
        <v>1399</v>
      </c>
      <c r="C17" s="233" t="s">
        <v>1324</v>
      </c>
      <c r="D17" s="233" t="s">
        <v>1400</v>
      </c>
      <c r="E17" s="233" t="s">
        <v>1362</v>
      </c>
      <c r="F17" s="233" t="s">
        <v>1356</v>
      </c>
      <c r="G17" s="258" t="s">
        <v>508</v>
      </c>
      <c r="H17" s="233" t="s">
        <v>1348</v>
      </c>
      <c r="I17" s="233" t="s">
        <v>1357</v>
      </c>
      <c r="J17" s="233" t="s">
        <v>1401</v>
      </c>
      <c r="K17" s="233" t="s">
        <v>1312</v>
      </c>
      <c r="L17" s="233"/>
      <c r="M17" s="233" t="s">
        <v>1402</v>
      </c>
      <c r="N17" s="233" t="s">
        <v>1401</v>
      </c>
      <c r="O17" s="233" t="s">
        <v>1273</v>
      </c>
      <c r="P17" s="233"/>
      <c r="Q17" s="233"/>
      <c r="R17" s="233" t="s">
        <v>1275</v>
      </c>
      <c r="S17" s="233" t="s">
        <v>1274</v>
      </c>
      <c r="T17" s="234">
        <v>40369</v>
      </c>
      <c r="U17" s="85" t="s">
        <v>1778</v>
      </c>
    </row>
    <row r="18" spans="1:22" s="101" customFormat="1" ht="12.75" customHeight="1">
      <c r="A18" s="72">
        <v>7</v>
      </c>
      <c r="B18" s="86" t="s">
        <v>1403</v>
      </c>
      <c r="C18" s="91" t="s">
        <v>1323</v>
      </c>
      <c r="D18" s="91" t="s">
        <v>1405</v>
      </c>
      <c r="E18" s="91" t="s">
        <v>1392</v>
      </c>
      <c r="F18" s="91" t="s">
        <v>1356</v>
      </c>
      <c r="G18" s="91" t="s">
        <v>1374</v>
      </c>
      <c r="H18" s="91" t="s">
        <v>1348</v>
      </c>
      <c r="I18" s="91" t="s">
        <v>1404</v>
      </c>
      <c r="J18" s="91" t="s">
        <v>1401</v>
      </c>
      <c r="K18" s="91" t="s">
        <v>1312</v>
      </c>
      <c r="L18" s="91"/>
      <c r="M18" s="91" t="s">
        <v>239</v>
      </c>
      <c r="N18" s="91" t="s">
        <v>1264</v>
      </c>
      <c r="O18" s="91" t="s">
        <v>1265</v>
      </c>
      <c r="P18" s="104"/>
      <c r="Q18" s="104"/>
      <c r="R18" s="91"/>
      <c r="S18" s="91" t="s">
        <v>1268</v>
      </c>
      <c r="T18" s="92">
        <v>40548</v>
      </c>
      <c r="U18" s="85" t="s">
        <v>2390</v>
      </c>
    </row>
    <row r="19" spans="1:22" s="101" customFormat="1" ht="12.75" customHeight="1">
      <c r="A19" s="72">
        <v>9</v>
      </c>
      <c r="B19" s="86" t="s">
        <v>1403</v>
      </c>
      <c r="C19" s="245" t="s">
        <v>1320</v>
      </c>
      <c r="D19" s="245" t="s">
        <v>1406</v>
      </c>
      <c r="E19" s="245" t="s">
        <v>1393</v>
      </c>
      <c r="F19" s="245" t="s">
        <v>1356</v>
      </c>
      <c r="G19" s="245" t="s">
        <v>1374</v>
      </c>
      <c r="H19" s="245" t="s">
        <v>1348</v>
      </c>
      <c r="I19" s="245" t="s">
        <v>1404</v>
      </c>
      <c r="J19" s="245" t="s">
        <v>1367</v>
      </c>
      <c r="K19" s="245" t="s">
        <v>1312</v>
      </c>
      <c r="L19" s="245"/>
      <c r="M19" s="383" t="s">
        <v>1368</v>
      </c>
      <c r="N19" s="245" t="s">
        <v>1367</v>
      </c>
      <c r="O19" s="245" t="s">
        <v>1273</v>
      </c>
      <c r="P19" s="268"/>
      <c r="Q19" s="268"/>
      <c r="R19" s="245" t="s">
        <v>1275</v>
      </c>
      <c r="S19" s="245" t="s">
        <v>109</v>
      </c>
      <c r="T19" s="248">
        <v>40677</v>
      </c>
      <c r="U19" s="85" t="s">
        <v>320</v>
      </c>
    </row>
    <row r="20" spans="1:22" s="101" customFormat="1" ht="15" customHeight="1">
      <c r="A20" s="72">
        <v>2</v>
      </c>
      <c r="B20" s="86" t="s">
        <v>1410</v>
      </c>
      <c r="C20" s="91" t="s">
        <v>1317</v>
      </c>
      <c r="D20" s="91" t="s">
        <v>1411</v>
      </c>
      <c r="E20" s="91" t="s">
        <v>1362</v>
      </c>
      <c r="F20" s="91" t="s">
        <v>1356</v>
      </c>
      <c r="G20" s="91" t="s">
        <v>1374</v>
      </c>
      <c r="H20" s="91" t="s">
        <v>1348</v>
      </c>
      <c r="I20" s="91" t="s">
        <v>1404</v>
      </c>
      <c r="J20" s="91" t="s">
        <v>1389</v>
      </c>
      <c r="K20" s="91" t="s">
        <v>1470</v>
      </c>
      <c r="L20" s="91" t="s">
        <v>1350</v>
      </c>
      <c r="M20" s="103" t="s">
        <v>196</v>
      </c>
      <c r="N20" s="91" t="s">
        <v>1264</v>
      </c>
      <c r="O20" s="91" t="s">
        <v>1270</v>
      </c>
      <c r="P20" s="104">
        <v>20990</v>
      </c>
      <c r="Q20" s="104"/>
      <c r="R20" s="105">
        <v>40576</v>
      </c>
      <c r="S20" s="91" t="s">
        <v>1268</v>
      </c>
      <c r="T20" s="92">
        <v>40395</v>
      </c>
      <c r="U20" s="85" t="s">
        <v>2432</v>
      </c>
    </row>
    <row r="21" spans="1:22" s="101" customFormat="1" ht="12.75" customHeight="1">
      <c r="A21" s="72">
        <v>3</v>
      </c>
      <c r="B21" s="86" t="s">
        <v>1410</v>
      </c>
      <c r="C21" s="91" t="s">
        <v>1315</v>
      </c>
      <c r="D21" s="91" t="s">
        <v>1412</v>
      </c>
      <c r="E21" s="91" t="s">
        <v>1394</v>
      </c>
      <c r="F21" s="91" t="s">
        <v>1356</v>
      </c>
      <c r="G21" s="91" t="s">
        <v>1374</v>
      </c>
      <c r="H21" s="91" t="s">
        <v>1348</v>
      </c>
      <c r="I21" s="91" t="s">
        <v>1404</v>
      </c>
      <c r="J21" s="91" t="s">
        <v>1387</v>
      </c>
      <c r="K21" s="91"/>
      <c r="L21" s="91"/>
      <c r="M21" s="100" t="s">
        <v>1314</v>
      </c>
      <c r="N21" s="91" t="s">
        <v>1387</v>
      </c>
      <c r="O21" s="91" t="s">
        <v>1273</v>
      </c>
      <c r="P21" s="104">
        <v>20230.8</v>
      </c>
      <c r="Q21" s="104"/>
      <c r="R21" s="91" t="s">
        <v>1275</v>
      </c>
      <c r="S21" s="91" t="s">
        <v>1268</v>
      </c>
      <c r="T21" s="92">
        <v>40395</v>
      </c>
      <c r="U21" s="106" t="s">
        <v>2203</v>
      </c>
    </row>
    <row r="22" spans="1:22" s="101" customFormat="1" ht="12.75" customHeight="1">
      <c r="A22" s="72">
        <v>6</v>
      </c>
      <c r="B22" s="86" t="s">
        <v>1410</v>
      </c>
      <c r="C22" s="91" t="s">
        <v>1413</v>
      </c>
      <c r="D22" s="91" t="s">
        <v>1414</v>
      </c>
      <c r="E22" s="91" t="s">
        <v>1393</v>
      </c>
      <c r="F22" s="91" t="s">
        <v>1356</v>
      </c>
      <c r="G22" s="91" t="s">
        <v>1374</v>
      </c>
      <c r="H22" s="91" t="s">
        <v>1348</v>
      </c>
      <c r="I22" s="91" t="s">
        <v>1404</v>
      </c>
      <c r="J22" s="91" t="s">
        <v>1358</v>
      </c>
      <c r="K22" s="91" t="s">
        <v>1376</v>
      </c>
      <c r="L22" s="91"/>
      <c r="M22" s="103" t="s">
        <v>2342</v>
      </c>
      <c r="N22" s="91" t="s">
        <v>1358</v>
      </c>
      <c r="O22" s="91" t="s">
        <v>1273</v>
      </c>
      <c r="P22" s="104">
        <v>20238.8</v>
      </c>
      <c r="Q22" s="104">
        <v>20230.8</v>
      </c>
      <c r="R22" s="91" t="s">
        <v>2343</v>
      </c>
      <c r="S22" s="91" t="s">
        <v>1268</v>
      </c>
      <c r="T22" s="92">
        <v>40555</v>
      </c>
      <c r="U22" s="106" t="s">
        <v>2344</v>
      </c>
      <c r="V22" s="93"/>
    </row>
    <row r="23" spans="1:22" s="101" customFormat="1" ht="12.75" customHeight="1">
      <c r="A23" s="107">
        <v>5</v>
      </c>
      <c r="B23" s="86" t="s">
        <v>1415</v>
      </c>
      <c r="C23" s="91" t="s">
        <v>1416</v>
      </c>
      <c r="D23" s="91" t="s">
        <v>1417</v>
      </c>
      <c r="E23" s="91" t="s">
        <v>1362</v>
      </c>
      <c r="F23" s="91" t="s">
        <v>1356</v>
      </c>
      <c r="G23" s="90" t="s">
        <v>508</v>
      </c>
      <c r="H23" s="91" t="s">
        <v>1348</v>
      </c>
      <c r="I23" s="91" t="s">
        <v>1357</v>
      </c>
      <c r="J23" s="91" t="s">
        <v>1266</v>
      </c>
      <c r="K23" s="91" t="s">
        <v>1349</v>
      </c>
      <c r="L23" s="91" t="s">
        <v>1350</v>
      </c>
      <c r="M23" s="100" t="s">
        <v>2121</v>
      </c>
      <c r="N23" s="91" t="s">
        <v>1269</v>
      </c>
      <c r="O23" s="91" t="s">
        <v>2127</v>
      </c>
      <c r="P23" s="91"/>
      <c r="Q23" s="91">
        <v>1000</v>
      </c>
      <c r="R23" s="91"/>
      <c r="S23" s="91" t="s">
        <v>1268</v>
      </c>
      <c r="T23" s="92">
        <v>40521</v>
      </c>
      <c r="U23" s="85" t="s">
        <v>2150</v>
      </c>
    </row>
    <row r="24" spans="1:22" ht="15" customHeight="1">
      <c r="A24" s="98">
        <v>1</v>
      </c>
      <c r="B24" s="86" t="s">
        <v>1415</v>
      </c>
      <c r="C24" s="245" t="s">
        <v>1418</v>
      </c>
      <c r="D24" s="245" t="s">
        <v>1419</v>
      </c>
      <c r="E24" s="245" t="s">
        <v>1346</v>
      </c>
      <c r="F24" s="245" t="s">
        <v>1356</v>
      </c>
      <c r="G24" s="251" t="s">
        <v>508</v>
      </c>
      <c r="H24" s="245" t="s">
        <v>1348</v>
      </c>
      <c r="I24" s="245" t="s">
        <v>1357</v>
      </c>
      <c r="J24" s="245" t="s">
        <v>1387</v>
      </c>
      <c r="K24" s="245" t="s">
        <v>1376</v>
      </c>
      <c r="L24" s="245"/>
      <c r="M24" s="246" t="s">
        <v>2654</v>
      </c>
      <c r="N24" s="245" t="s">
        <v>2227</v>
      </c>
      <c r="O24" s="245" t="s">
        <v>132</v>
      </c>
      <c r="P24" s="245"/>
      <c r="Q24" s="245"/>
      <c r="R24" s="245" t="s">
        <v>1275</v>
      </c>
      <c r="S24" s="245" t="s">
        <v>1268</v>
      </c>
      <c r="T24" s="248">
        <v>40669</v>
      </c>
      <c r="U24" s="85" t="s">
        <v>209</v>
      </c>
      <c r="V24" s="108">
        <v>40400</v>
      </c>
    </row>
    <row r="25" spans="1:22" ht="15" customHeight="1">
      <c r="A25" s="85">
        <v>2</v>
      </c>
      <c r="B25" s="86" t="s">
        <v>1420</v>
      </c>
      <c r="C25" s="312" t="s">
        <v>1421</v>
      </c>
      <c r="D25" s="312" t="s">
        <v>1422</v>
      </c>
      <c r="E25" s="312" t="s">
        <v>1362</v>
      </c>
      <c r="F25" s="312" t="s">
        <v>1356</v>
      </c>
      <c r="G25" s="343" t="s">
        <v>508</v>
      </c>
      <c r="H25" s="312" t="s">
        <v>1348</v>
      </c>
      <c r="I25" s="312" t="s">
        <v>1357</v>
      </c>
      <c r="J25" s="312" t="s">
        <v>1266</v>
      </c>
      <c r="K25" s="312" t="s">
        <v>1349</v>
      </c>
      <c r="L25" s="312" t="s">
        <v>1350</v>
      </c>
      <c r="M25" s="344" t="s">
        <v>44</v>
      </c>
      <c r="N25" s="344" t="s">
        <v>2434</v>
      </c>
      <c r="O25" s="344" t="s">
        <v>941</v>
      </c>
      <c r="P25" s="344"/>
      <c r="Q25" s="344"/>
      <c r="R25" s="344"/>
      <c r="S25" s="312" t="s">
        <v>138</v>
      </c>
      <c r="T25" s="345">
        <v>40672</v>
      </c>
      <c r="U25" s="106"/>
    </row>
    <row r="26" spans="1:22" ht="15" customHeight="1">
      <c r="A26" s="110">
        <v>3</v>
      </c>
      <c r="B26" s="86" t="s">
        <v>1423</v>
      </c>
      <c r="C26" s="91" t="s">
        <v>1424</v>
      </c>
      <c r="D26" s="91" t="s">
        <v>1425</v>
      </c>
      <c r="E26" s="91" t="s">
        <v>1346</v>
      </c>
      <c r="F26" s="91" t="s">
        <v>1356</v>
      </c>
      <c r="G26" s="90" t="s">
        <v>508</v>
      </c>
      <c r="H26" s="91" t="s">
        <v>1348</v>
      </c>
      <c r="I26" s="91" t="s">
        <v>1357</v>
      </c>
      <c r="J26" s="91" t="s">
        <v>1266</v>
      </c>
      <c r="K26" s="91" t="s">
        <v>1349</v>
      </c>
      <c r="L26" s="91" t="s">
        <v>1350</v>
      </c>
      <c r="M26" s="100" t="s">
        <v>2166</v>
      </c>
      <c r="N26" s="91" t="s">
        <v>1269</v>
      </c>
      <c r="O26" s="91" t="s">
        <v>1292</v>
      </c>
      <c r="P26" s="91"/>
      <c r="Q26" s="91"/>
      <c r="R26" s="91"/>
      <c r="S26" s="91" t="s">
        <v>1268</v>
      </c>
      <c r="T26" s="92">
        <v>40530</v>
      </c>
      <c r="U26" s="106" t="s">
        <v>2170</v>
      </c>
    </row>
    <row r="27" spans="1:22" ht="15" customHeight="1">
      <c r="A27" s="110">
        <v>4</v>
      </c>
      <c r="B27" s="86" t="s">
        <v>1423</v>
      </c>
      <c r="C27" s="91" t="s">
        <v>1426</v>
      </c>
      <c r="D27" s="91" t="s">
        <v>1427</v>
      </c>
      <c r="E27" s="91" t="s">
        <v>1362</v>
      </c>
      <c r="F27" s="91" t="s">
        <v>1356</v>
      </c>
      <c r="G27" s="90" t="s">
        <v>508</v>
      </c>
      <c r="H27" s="91" t="s">
        <v>1348</v>
      </c>
      <c r="I27" s="91" t="s">
        <v>1357</v>
      </c>
      <c r="J27" s="91" t="s">
        <v>1370</v>
      </c>
      <c r="K27" s="91" t="s">
        <v>1349</v>
      </c>
      <c r="L27" s="91" t="s">
        <v>1350</v>
      </c>
      <c r="M27" s="97" t="s">
        <v>214</v>
      </c>
      <c r="N27" s="97" t="s">
        <v>1264</v>
      </c>
      <c r="O27" s="97" t="s">
        <v>2165</v>
      </c>
      <c r="P27" s="97"/>
      <c r="Q27" s="97"/>
      <c r="R27" s="97" t="s">
        <v>1268</v>
      </c>
      <c r="S27" s="91" t="s">
        <v>1268</v>
      </c>
      <c r="T27" s="97"/>
      <c r="U27" s="106" t="s">
        <v>215</v>
      </c>
    </row>
    <row r="28" spans="1:22" ht="15" customHeight="1">
      <c r="A28" s="110">
        <v>5</v>
      </c>
      <c r="B28" s="86" t="s">
        <v>1423</v>
      </c>
      <c r="C28" s="91" t="s">
        <v>1428</v>
      </c>
      <c r="D28" s="91" t="s">
        <v>1429</v>
      </c>
      <c r="E28" s="91" t="s">
        <v>1362</v>
      </c>
      <c r="F28" s="91" t="s">
        <v>1356</v>
      </c>
      <c r="G28" s="90" t="s">
        <v>508</v>
      </c>
      <c r="H28" s="91" t="s">
        <v>1348</v>
      </c>
      <c r="I28" s="91" t="s">
        <v>1357</v>
      </c>
      <c r="J28" s="91" t="s">
        <v>1266</v>
      </c>
      <c r="K28" s="91" t="s">
        <v>1349</v>
      </c>
      <c r="L28" s="91" t="s">
        <v>1350</v>
      </c>
      <c r="M28" s="97" t="s">
        <v>2447</v>
      </c>
      <c r="N28" s="97" t="s">
        <v>1269</v>
      </c>
      <c r="O28" s="97" t="s">
        <v>2448</v>
      </c>
      <c r="P28" s="97"/>
      <c r="Q28" s="97">
        <v>10900</v>
      </c>
      <c r="R28" s="111">
        <v>40560</v>
      </c>
      <c r="S28" s="91" t="s">
        <v>1268</v>
      </c>
      <c r="T28" s="111">
        <v>40562</v>
      </c>
      <c r="U28" s="106" t="s">
        <v>104</v>
      </c>
      <c r="V28" s="112"/>
    </row>
    <row r="29" spans="1:22" ht="15" customHeight="1">
      <c r="A29" s="107">
        <v>2</v>
      </c>
      <c r="B29" s="86" t="s">
        <v>1430</v>
      </c>
      <c r="C29" s="91" t="s">
        <v>1431</v>
      </c>
      <c r="D29" s="91" t="s">
        <v>1432</v>
      </c>
      <c r="E29" s="91" t="s">
        <v>1392</v>
      </c>
      <c r="F29" s="91" t="s">
        <v>1356</v>
      </c>
      <c r="G29" s="91" t="s">
        <v>1374</v>
      </c>
      <c r="H29" s="91" t="s">
        <v>1348</v>
      </c>
      <c r="I29" s="91" t="s">
        <v>1404</v>
      </c>
      <c r="J29" s="91" t="s">
        <v>1266</v>
      </c>
      <c r="K29" s="91" t="s">
        <v>1349</v>
      </c>
      <c r="L29" s="91" t="s">
        <v>1350</v>
      </c>
      <c r="M29" s="113" t="s">
        <v>2196</v>
      </c>
      <c r="N29" s="97" t="s">
        <v>1264</v>
      </c>
      <c r="O29" s="97" t="s">
        <v>1903</v>
      </c>
      <c r="P29" s="114"/>
      <c r="Q29" s="114"/>
      <c r="R29" s="97"/>
      <c r="S29" s="91" t="s">
        <v>1268</v>
      </c>
      <c r="T29" s="111">
        <v>40536</v>
      </c>
      <c r="U29" s="106" t="s">
        <v>2220</v>
      </c>
    </row>
    <row r="30" spans="1:22" ht="15" customHeight="1">
      <c r="A30" s="107">
        <v>3</v>
      </c>
      <c r="B30" s="86" t="s">
        <v>1430</v>
      </c>
      <c r="C30" s="91" t="s">
        <v>1433</v>
      </c>
      <c r="D30" s="91" t="s">
        <v>1434</v>
      </c>
      <c r="E30" s="91" t="s">
        <v>1393</v>
      </c>
      <c r="F30" s="91" t="s">
        <v>1356</v>
      </c>
      <c r="G30" s="91" t="s">
        <v>1374</v>
      </c>
      <c r="H30" s="91" t="s">
        <v>1348</v>
      </c>
      <c r="I30" s="91" t="s">
        <v>1404</v>
      </c>
      <c r="J30" s="91" t="s">
        <v>1387</v>
      </c>
      <c r="K30" s="91" t="s">
        <v>1312</v>
      </c>
      <c r="L30" s="91"/>
      <c r="M30" s="97" t="s">
        <v>1884</v>
      </c>
      <c r="N30" s="97" t="s">
        <v>1387</v>
      </c>
      <c r="O30" s="97" t="s">
        <v>1273</v>
      </c>
      <c r="P30" s="114"/>
      <c r="Q30" s="114"/>
      <c r="R30" s="97" t="s">
        <v>1275</v>
      </c>
      <c r="S30" s="91" t="s">
        <v>1268</v>
      </c>
      <c r="T30" s="111">
        <v>40640</v>
      </c>
      <c r="U30" s="106" t="s">
        <v>1902</v>
      </c>
    </row>
    <row r="31" spans="1:22" ht="15" customHeight="1">
      <c r="A31" s="107">
        <v>6</v>
      </c>
      <c r="B31" s="86" t="s">
        <v>1430</v>
      </c>
      <c r="C31" s="91" t="s">
        <v>1435</v>
      </c>
      <c r="D31" s="91" t="s">
        <v>1436</v>
      </c>
      <c r="E31" s="91" t="s">
        <v>1353</v>
      </c>
      <c r="F31" s="91" t="s">
        <v>1356</v>
      </c>
      <c r="G31" s="91" t="s">
        <v>1374</v>
      </c>
      <c r="H31" s="91" t="s">
        <v>1348</v>
      </c>
      <c r="I31" s="91" t="s">
        <v>1404</v>
      </c>
      <c r="J31" s="91" t="s">
        <v>1266</v>
      </c>
      <c r="K31" s="91" t="s">
        <v>1376</v>
      </c>
      <c r="L31" s="91"/>
      <c r="M31" s="115" t="s">
        <v>2107</v>
      </c>
      <c r="N31" s="97" t="s">
        <v>1264</v>
      </c>
      <c r="O31" s="97" t="s">
        <v>1280</v>
      </c>
      <c r="P31" s="114">
        <v>19990</v>
      </c>
      <c r="Q31" s="114">
        <v>300</v>
      </c>
      <c r="R31" s="97" t="s">
        <v>2036</v>
      </c>
      <c r="S31" s="91" t="s">
        <v>1268</v>
      </c>
      <c r="T31" s="111">
        <v>40509</v>
      </c>
      <c r="U31" s="106" t="s">
        <v>2102</v>
      </c>
      <c r="V31" s="72" t="s">
        <v>2103</v>
      </c>
    </row>
    <row r="32" spans="1:22" ht="15" customHeight="1">
      <c r="A32" s="107">
        <v>8</v>
      </c>
      <c r="B32" s="86" t="s">
        <v>1430</v>
      </c>
      <c r="C32" s="91" t="s">
        <v>1437</v>
      </c>
      <c r="D32" s="91" t="s">
        <v>1438</v>
      </c>
      <c r="E32" s="91" t="s">
        <v>1362</v>
      </c>
      <c r="F32" s="91" t="s">
        <v>1356</v>
      </c>
      <c r="G32" s="91" t="s">
        <v>1374</v>
      </c>
      <c r="H32" s="91" t="s">
        <v>1348</v>
      </c>
      <c r="I32" s="91" t="s">
        <v>1404</v>
      </c>
      <c r="J32" s="91" t="s">
        <v>1266</v>
      </c>
      <c r="K32" s="91" t="s">
        <v>1349</v>
      </c>
      <c r="L32" s="91" t="s">
        <v>1350</v>
      </c>
      <c r="M32" s="100" t="s">
        <v>2042</v>
      </c>
      <c r="N32" s="97" t="s">
        <v>1264</v>
      </c>
      <c r="O32" s="97" t="s">
        <v>1883</v>
      </c>
      <c r="P32" s="114">
        <v>19990</v>
      </c>
      <c r="Q32" s="114">
        <v>1000</v>
      </c>
      <c r="R32" s="97"/>
      <c r="S32" s="91" t="s">
        <v>1268</v>
      </c>
      <c r="T32" s="111">
        <v>40497</v>
      </c>
      <c r="U32" s="106" t="s">
        <v>2129</v>
      </c>
    </row>
    <row r="33" spans="1:24" ht="15" customHeight="1">
      <c r="A33" s="116">
        <v>1</v>
      </c>
      <c r="B33" s="86" t="s">
        <v>1430</v>
      </c>
      <c r="C33" s="245" t="s">
        <v>1439</v>
      </c>
      <c r="D33" s="245" t="s">
        <v>1440</v>
      </c>
      <c r="E33" s="245" t="s">
        <v>1346</v>
      </c>
      <c r="F33" s="245" t="s">
        <v>1347</v>
      </c>
      <c r="G33" s="245" t="s">
        <v>1408</v>
      </c>
      <c r="H33" s="245" t="s">
        <v>1409</v>
      </c>
      <c r="I33" s="245" t="s">
        <v>1404</v>
      </c>
      <c r="J33" s="245" t="s">
        <v>1264</v>
      </c>
      <c r="K33" s="245" t="s">
        <v>1349</v>
      </c>
      <c r="L33" s="245" t="s">
        <v>1350</v>
      </c>
      <c r="M33" s="246" t="s">
        <v>321</v>
      </c>
      <c r="N33" s="246" t="s">
        <v>1264</v>
      </c>
      <c r="O33" s="246" t="s">
        <v>230</v>
      </c>
      <c r="P33" s="246">
        <v>24990</v>
      </c>
      <c r="Q33" s="246">
        <v>1000</v>
      </c>
      <c r="R33" s="252">
        <v>40582</v>
      </c>
      <c r="S33" s="245" t="s">
        <v>1268</v>
      </c>
      <c r="T33" s="117">
        <v>40582</v>
      </c>
      <c r="U33" s="106" t="s">
        <v>322</v>
      </c>
    </row>
    <row r="34" spans="1:24" ht="15" customHeight="1">
      <c r="A34" s="116">
        <v>2</v>
      </c>
      <c r="B34" s="86" t="s">
        <v>1688</v>
      </c>
      <c r="C34" s="91" t="s">
        <v>1689</v>
      </c>
      <c r="D34" s="91" t="s">
        <v>1690</v>
      </c>
      <c r="E34" s="91" t="s">
        <v>1353</v>
      </c>
      <c r="F34" s="91" t="s">
        <v>1356</v>
      </c>
      <c r="G34" s="90" t="s">
        <v>508</v>
      </c>
      <c r="H34" s="91" t="s">
        <v>1348</v>
      </c>
      <c r="I34" s="91" t="s">
        <v>1357</v>
      </c>
      <c r="J34" s="91" t="s">
        <v>1266</v>
      </c>
      <c r="K34" s="91" t="s">
        <v>1349</v>
      </c>
      <c r="L34" s="91" t="s">
        <v>1350</v>
      </c>
      <c r="M34" s="100" t="s">
        <v>2040</v>
      </c>
      <c r="N34" s="97" t="s">
        <v>1264</v>
      </c>
      <c r="O34" s="97" t="s">
        <v>1279</v>
      </c>
      <c r="P34" s="97">
        <v>22990</v>
      </c>
      <c r="Q34" s="97">
        <f>15500+6000</f>
        <v>21500</v>
      </c>
      <c r="R34" s="97" t="s">
        <v>2036</v>
      </c>
      <c r="S34" s="91" t="s">
        <v>1268</v>
      </c>
      <c r="T34" s="111">
        <v>40494</v>
      </c>
      <c r="U34" s="106" t="s">
        <v>2141</v>
      </c>
    </row>
    <row r="35" spans="1:24" ht="15" customHeight="1">
      <c r="A35" s="116">
        <v>1</v>
      </c>
      <c r="B35" s="86" t="s">
        <v>1688</v>
      </c>
      <c r="C35" s="91" t="s">
        <v>1691</v>
      </c>
      <c r="D35" s="91" t="s">
        <v>1692</v>
      </c>
      <c r="E35" s="91" t="s">
        <v>1362</v>
      </c>
      <c r="F35" s="91" t="s">
        <v>1356</v>
      </c>
      <c r="G35" s="90" t="s">
        <v>508</v>
      </c>
      <c r="H35" s="91" t="s">
        <v>1348</v>
      </c>
      <c r="I35" s="91" t="s">
        <v>1357</v>
      </c>
      <c r="J35" s="91" t="s">
        <v>1358</v>
      </c>
      <c r="K35" s="91" t="s">
        <v>1376</v>
      </c>
      <c r="L35" s="91"/>
      <c r="M35" s="102" t="s">
        <v>1901</v>
      </c>
      <c r="N35" s="91" t="s">
        <v>1358</v>
      </c>
      <c r="O35" s="91" t="s">
        <v>1273</v>
      </c>
      <c r="P35" s="91"/>
      <c r="Q35" s="91"/>
      <c r="R35" s="91" t="s">
        <v>1275</v>
      </c>
      <c r="S35" s="91" t="s">
        <v>1268</v>
      </c>
      <c r="T35" s="111">
        <v>40430</v>
      </c>
      <c r="U35" s="106" t="s">
        <v>2194</v>
      </c>
    </row>
    <row r="36" spans="1:24" ht="15" customHeight="1">
      <c r="A36" s="116">
        <v>2</v>
      </c>
      <c r="B36" s="86" t="s">
        <v>1693</v>
      </c>
      <c r="C36" s="91" t="s">
        <v>1899</v>
      </c>
      <c r="D36" s="91" t="s">
        <v>1694</v>
      </c>
      <c r="E36" s="91" t="s">
        <v>1353</v>
      </c>
      <c r="F36" s="91" t="s">
        <v>1356</v>
      </c>
      <c r="G36" s="91" t="s">
        <v>1374</v>
      </c>
      <c r="H36" s="91" t="s">
        <v>1348</v>
      </c>
      <c r="I36" s="91" t="s">
        <v>1404</v>
      </c>
      <c r="J36" s="91" t="s">
        <v>1266</v>
      </c>
      <c r="K36" s="91" t="s">
        <v>1349</v>
      </c>
      <c r="L36" s="91" t="s">
        <v>1350</v>
      </c>
      <c r="M36" s="113" t="s">
        <v>2213</v>
      </c>
      <c r="N36" s="97" t="s">
        <v>1264</v>
      </c>
      <c r="O36" s="97" t="s">
        <v>1279</v>
      </c>
      <c r="P36" s="114"/>
      <c r="Q36" s="114"/>
      <c r="R36" s="97"/>
      <c r="S36" s="91" t="s">
        <v>1268</v>
      </c>
      <c r="T36" s="111">
        <v>40542</v>
      </c>
      <c r="U36" s="106" t="s">
        <v>2214</v>
      </c>
    </row>
    <row r="37" spans="1:24" ht="15" customHeight="1">
      <c r="A37" s="116">
        <v>3</v>
      </c>
      <c r="B37" s="86" t="s">
        <v>1693</v>
      </c>
      <c r="C37" s="91" t="s">
        <v>1900</v>
      </c>
      <c r="D37" s="91" t="s">
        <v>1695</v>
      </c>
      <c r="E37" s="91" t="s">
        <v>1392</v>
      </c>
      <c r="F37" s="91" t="s">
        <v>1356</v>
      </c>
      <c r="G37" s="91" t="s">
        <v>1374</v>
      </c>
      <c r="H37" s="91" t="s">
        <v>1348</v>
      </c>
      <c r="I37" s="91" t="s">
        <v>1404</v>
      </c>
      <c r="J37" s="91" t="s">
        <v>1269</v>
      </c>
      <c r="K37" s="91" t="s">
        <v>1349</v>
      </c>
      <c r="L37" s="91" t="s">
        <v>1350</v>
      </c>
      <c r="M37" s="97" t="s">
        <v>2328</v>
      </c>
      <c r="N37" s="97" t="s">
        <v>1264</v>
      </c>
      <c r="O37" s="97" t="s">
        <v>2329</v>
      </c>
      <c r="P37" s="114">
        <v>20800</v>
      </c>
      <c r="Q37" s="114">
        <v>20800</v>
      </c>
      <c r="R37" s="97"/>
      <c r="S37" s="91" t="s">
        <v>1268</v>
      </c>
      <c r="T37" s="118">
        <v>40555</v>
      </c>
      <c r="U37" s="106" t="s">
        <v>1256</v>
      </c>
      <c r="V37" s="93"/>
    </row>
    <row r="38" spans="1:24" ht="15" customHeight="1">
      <c r="A38" s="116">
        <v>4</v>
      </c>
      <c r="B38" s="86" t="s">
        <v>1693</v>
      </c>
      <c r="C38" s="91" t="s">
        <v>1759</v>
      </c>
      <c r="D38" s="91" t="s">
        <v>1696</v>
      </c>
      <c r="E38" s="91" t="s">
        <v>1393</v>
      </c>
      <c r="F38" s="91" t="s">
        <v>1356</v>
      </c>
      <c r="G38" s="91" t="s">
        <v>1374</v>
      </c>
      <c r="H38" s="91" t="s">
        <v>1348</v>
      </c>
      <c r="I38" s="91" t="s">
        <v>1404</v>
      </c>
      <c r="J38" s="91" t="s">
        <v>1266</v>
      </c>
      <c r="K38" s="91" t="s">
        <v>1376</v>
      </c>
      <c r="L38" s="91"/>
      <c r="M38" s="97" t="s">
        <v>2256</v>
      </c>
      <c r="N38" s="97" t="s">
        <v>1264</v>
      </c>
      <c r="O38" s="97" t="s">
        <v>1265</v>
      </c>
      <c r="P38" s="114">
        <v>21000</v>
      </c>
      <c r="Q38" s="114">
        <v>21000</v>
      </c>
      <c r="R38" s="118">
        <v>40555</v>
      </c>
      <c r="S38" s="91" t="s">
        <v>1268</v>
      </c>
      <c r="T38" s="118">
        <v>40188</v>
      </c>
      <c r="U38" s="106" t="s">
        <v>2405</v>
      </c>
      <c r="W38" s="93"/>
      <c r="X38" s="72" t="s">
        <v>2255</v>
      </c>
    </row>
    <row r="39" spans="1:24" ht="15" customHeight="1">
      <c r="A39" s="116">
        <v>6</v>
      </c>
      <c r="B39" s="86" t="s">
        <v>1693</v>
      </c>
      <c r="C39" s="91" t="s">
        <v>1842</v>
      </c>
      <c r="D39" s="91" t="s">
        <v>1697</v>
      </c>
      <c r="E39" s="91" t="s">
        <v>1394</v>
      </c>
      <c r="F39" s="91" t="s">
        <v>1356</v>
      </c>
      <c r="G39" s="91" t="s">
        <v>1374</v>
      </c>
      <c r="H39" s="91" t="s">
        <v>1348</v>
      </c>
      <c r="I39" s="91" t="s">
        <v>1404</v>
      </c>
      <c r="J39" s="91" t="s">
        <v>1264</v>
      </c>
      <c r="K39" s="91" t="s">
        <v>1376</v>
      </c>
      <c r="L39" s="91"/>
      <c r="M39" s="100" t="s">
        <v>2045</v>
      </c>
      <c r="N39" s="97" t="s">
        <v>1904</v>
      </c>
      <c r="O39" s="97" t="s">
        <v>2034</v>
      </c>
      <c r="P39" s="114">
        <v>19990</v>
      </c>
      <c r="Q39" s="114">
        <f>490+4516.5</f>
        <v>5006.5</v>
      </c>
      <c r="R39" s="97"/>
      <c r="S39" s="91" t="s">
        <v>1268</v>
      </c>
      <c r="T39" s="111">
        <v>40494</v>
      </c>
      <c r="U39" s="106" t="s">
        <v>2170</v>
      </c>
    </row>
    <row r="40" spans="1:24" ht="15" customHeight="1">
      <c r="A40" s="116">
        <v>1</v>
      </c>
      <c r="B40" s="86" t="s">
        <v>1693</v>
      </c>
      <c r="C40" s="249" t="s">
        <v>1760</v>
      </c>
      <c r="D40" s="249" t="s">
        <v>1698</v>
      </c>
      <c r="E40" s="249" t="s">
        <v>1362</v>
      </c>
      <c r="F40" s="249" t="s">
        <v>1347</v>
      </c>
      <c r="G40" s="249" t="s">
        <v>1408</v>
      </c>
      <c r="H40" s="249" t="s">
        <v>1409</v>
      </c>
      <c r="I40" s="249" t="s">
        <v>1404</v>
      </c>
      <c r="J40" s="249" t="s">
        <v>2520</v>
      </c>
      <c r="K40" s="249" t="s">
        <v>1349</v>
      </c>
      <c r="L40" s="249" t="s">
        <v>1350</v>
      </c>
      <c r="M40" s="597" t="s">
        <v>208</v>
      </c>
      <c r="N40" s="598" t="s">
        <v>577</v>
      </c>
      <c r="O40" s="598" t="s">
        <v>129</v>
      </c>
      <c r="P40" s="598"/>
      <c r="Q40" s="598">
        <v>6711.2</v>
      </c>
      <c r="R40" s="598"/>
      <c r="S40" s="249" t="s">
        <v>2253</v>
      </c>
      <c r="T40" s="599">
        <v>40667</v>
      </c>
      <c r="U40" s="106" t="s">
        <v>777</v>
      </c>
    </row>
    <row r="41" spans="1:24" ht="15" customHeight="1">
      <c r="A41" s="116">
        <v>1</v>
      </c>
      <c r="B41" s="86" t="s">
        <v>1844</v>
      </c>
      <c r="C41" s="91" t="s">
        <v>1845</v>
      </c>
      <c r="D41" s="91" t="s">
        <v>1866</v>
      </c>
      <c r="E41" s="91" t="s">
        <v>1392</v>
      </c>
      <c r="F41" s="91" t="s">
        <v>1356</v>
      </c>
      <c r="G41" s="91" t="s">
        <v>1374</v>
      </c>
      <c r="H41" s="91" t="s">
        <v>1348</v>
      </c>
      <c r="I41" s="91" t="s">
        <v>1404</v>
      </c>
      <c r="J41" s="91" t="s">
        <v>1266</v>
      </c>
      <c r="K41" s="91" t="s">
        <v>1349</v>
      </c>
      <c r="L41" s="91" t="s">
        <v>1350</v>
      </c>
      <c r="M41" s="97" t="s">
        <v>2205</v>
      </c>
      <c r="N41" s="97" t="s">
        <v>1264</v>
      </c>
      <c r="O41" s="97" t="s">
        <v>1265</v>
      </c>
      <c r="P41" s="114"/>
      <c r="Q41" s="114"/>
      <c r="R41" s="97"/>
      <c r="S41" s="91" t="s">
        <v>1268</v>
      </c>
      <c r="T41" s="111">
        <v>40540</v>
      </c>
      <c r="U41" s="106" t="s">
        <v>2400</v>
      </c>
      <c r="V41" s="93"/>
    </row>
    <row r="42" spans="1:24" ht="15" customHeight="1">
      <c r="A42" s="116">
        <v>2</v>
      </c>
      <c r="B42" s="86" t="s">
        <v>1844</v>
      </c>
      <c r="C42" s="245" t="s">
        <v>1846</v>
      </c>
      <c r="D42" s="245" t="s">
        <v>1856</v>
      </c>
      <c r="E42" s="245" t="s">
        <v>1393</v>
      </c>
      <c r="F42" s="245" t="s">
        <v>1356</v>
      </c>
      <c r="G42" s="245" t="s">
        <v>1374</v>
      </c>
      <c r="H42" s="245" t="s">
        <v>1348</v>
      </c>
      <c r="I42" s="245" t="s">
        <v>1404</v>
      </c>
      <c r="J42" s="245" t="s">
        <v>1370</v>
      </c>
      <c r="K42" s="245"/>
      <c r="L42" s="245"/>
      <c r="M42" s="246" t="s">
        <v>2619</v>
      </c>
      <c r="N42" s="246" t="s">
        <v>1264</v>
      </c>
      <c r="O42" s="246" t="s">
        <v>2165</v>
      </c>
      <c r="P42" s="286"/>
      <c r="Q42" s="286"/>
      <c r="R42" s="246"/>
      <c r="S42" s="245" t="s">
        <v>1268</v>
      </c>
      <c r="T42" s="252">
        <v>40663</v>
      </c>
      <c r="U42" s="106" t="s">
        <v>1255</v>
      </c>
    </row>
    <row r="43" spans="1:24" ht="15" customHeight="1">
      <c r="A43" s="116">
        <v>4</v>
      </c>
      <c r="B43" s="86" t="s">
        <v>1844</v>
      </c>
      <c r="C43" s="91" t="s">
        <v>1847</v>
      </c>
      <c r="D43" s="91" t="s">
        <v>1857</v>
      </c>
      <c r="E43" s="91" t="s">
        <v>1353</v>
      </c>
      <c r="F43" s="91" t="s">
        <v>1356</v>
      </c>
      <c r="G43" s="91" t="s">
        <v>1374</v>
      </c>
      <c r="H43" s="91" t="s">
        <v>1348</v>
      </c>
      <c r="I43" s="91" t="s">
        <v>1404</v>
      </c>
      <c r="J43" s="91" t="s">
        <v>1266</v>
      </c>
      <c r="K43" s="91" t="s">
        <v>1349</v>
      </c>
      <c r="L43" s="91" t="s">
        <v>1350</v>
      </c>
      <c r="M43" s="119" t="s">
        <v>397</v>
      </c>
      <c r="N43" s="97" t="s">
        <v>1264</v>
      </c>
      <c r="O43" s="97" t="s">
        <v>230</v>
      </c>
      <c r="P43" s="114">
        <v>20990</v>
      </c>
      <c r="Q43" s="114">
        <v>20990</v>
      </c>
      <c r="R43" s="97" t="s">
        <v>109</v>
      </c>
      <c r="S43" s="91" t="s">
        <v>109</v>
      </c>
      <c r="T43" s="118">
        <v>40588</v>
      </c>
      <c r="U43" s="106" t="s">
        <v>398</v>
      </c>
    </row>
    <row r="44" spans="1:24" ht="15" customHeight="1">
      <c r="A44" s="116">
        <v>7</v>
      </c>
      <c r="B44" s="86" t="s">
        <v>1844</v>
      </c>
      <c r="C44" s="91" t="s">
        <v>1848</v>
      </c>
      <c r="D44" s="91" t="s">
        <v>1858</v>
      </c>
      <c r="E44" s="91" t="s">
        <v>1346</v>
      </c>
      <c r="F44" s="91" t="s">
        <v>1356</v>
      </c>
      <c r="G44" s="91" t="s">
        <v>1374</v>
      </c>
      <c r="H44" s="91" t="s">
        <v>1348</v>
      </c>
      <c r="I44" s="91" t="s">
        <v>1404</v>
      </c>
      <c r="J44" s="91" t="s">
        <v>1266</v>
      </c>
      <c r="K44" s="91" t="s">
        <v>1349</v>
      </c>
      <c r="L44" s="91" t="s">
        <v>1350</v>
      </c>
      <c r="M44" s="100" t="s">
        <v>2119</v>
      </c>
      <c r="N44" s="97" t="s">
        <v>1264</v>
      </c>
      <c r="O44" s="97" t="s">
        <v>1279</v>
      </c>
      <c r="P44" s="114"/>
      <c r="Q44" s="114">
        <v>1999</v>
      </c>
      <c r="R44" s="97" t="s">
        <v>2036</v>
      </c>
      <c r="S44" s="91" t="s">
        <v>1268</v>
      </c>
      <c r="T44" s="111">
        <v>40519</v>
      </c>
      <c r="U44" s="106" t="s">
        <v>2186</v>
      </c>
    </row>
    <row r="45" spans="1:24" ht="15" customHeight="1">
      <c r="A45" s="116">
        <v>8</v>
      </c>
      <c r="B45" s="86" t="s">
        <v>1844</v>
      </c>
      <c r="C45" s="91" t="s">
        <v>1849</v>
      </c>
      <c r="D45" s="91" t="s">
        <v>1859</v>
      </c>
      <c r="E45" s="91" t="s">
        <v>1346</v>
      </c>
      <c r="F45" s="91" t="s">
        <v>1356</v>
      </c>
      <c r="G45" s="91" t="s">
        <v>1374</v>
      </c>
      <c r="H45" s="91" t="s">
        <v>1348</v>
      </c>
      <c r="I45" s="91" t="s">
        <v>1404</v>
      </c>
      <c r="J45" s="91" t="s">
        <v>1266</v>
      </c>
      <c r="K45" s="91" t="s">
        <v>1349</v>
      </c>
      <c r="L45" s="91" t="s">
        <v>1350</v>
      </c>
      <c r="M45" s="97" t="s">
        <v>2205</v>
      </c>
      <c r="N45" s="97" t="s">
        <v>1264</v>
      </c>
      <c r="O45" s="97" t="s">
        <v>1265</v>
      </c>
      <c r="P45" s="114"/>
      <c r="Q45" s="114"/>
      <c r="R45" s="97"/>
      <c r="S45" s="91" t="s">
        <v>1268</v>
      </c>
      <c r="T45" s="111">
        <v>40540</v>
      </c>
      <c r="U45" s="106" t="s">
        <v>2401</v>
      </c>
      <c r="V45" s="93"/>
    </row>
    <row r="46" spans="1:24" ht="15" customHeight="1">
      <c r="A46" s="116">
        <v>9</v>
      </c>
      <c r="B46" s="86" t="s">
        <v>1844</v>
      </c>
      <c r="C46" s="270" t="s">
        <v>1850</v>
      </c>
      <c r="D46" s="270" t="s">
        <v>1860</v>
      </c>
      <c r="E46" s="270" t="s">
        <v>1393</v>
      </c>
      <c r="F46" s="270" t="s">
        <v>1356</v>
      </c>
      <c r="G46" s="270" t="s">
        <v>1374</v>
      </c>
      <c r="H46" s="270" t="s">
        <v>1348</v>
      </c>
      <c r="I46" s="270" t="s">
        <v>1404</v>
      </c>
      <c r="J46" s="270" t="s">
        <v>1358</v>
      </c>
      <c r="K46" s="270" t="s">
        <v>1349</v>
      </c>
      <c r="L46" s="270" t="s">
        <v>1350</v>
      </c>
      <c r="M46" s="271" t="s">
        <v>208</v>
      </c>
      <c r="N46" s="271" t="s">
        <v>99</v>
      </c>
      <c r="O46" s="271" t="s">
        <v>1273</v>
      </c>
      <c r="P46" s="276"/>
      <c r="Q46" s="276"/>
      <c r="R46" s="271"/>
      <c r="S46" s="270" t="s">
        <v>1268</v>
      </c>
      <c r="T46" s="272">
        <v>40633</v>
      </c>
      <c r="U46" s="106" t="s">
        <v>2561</v>
      </c>
    </row>
    <row r="47" spans="1:24" ht="15" customHeight="1">
      <c r="A47" s="116">
        <v>10</v>
      </c>
      <c r="B47" s="86" t="s">
        <v>1844</v>
      </c>
      <c r="C47" s="91" t="s">
        <v>1851</v>
      </c>
      <c r="D47" s="91" t="s">
        <v>1861</v>
      </c>
      <c r="E47" s="91" t="s">
        <v>1867</v>
      </c>
      <c r="F47" s="91" t="s">
        <v>1356</v>
      </c>
      <c r="G47" s="91" t="s">
        <v>1374</v>
      </c>
      <c r="H47" s="91" t="s">
        <v>1348</v>
      </c>
      <c r="I47" s="91" t="s">
        <v>1404</v>
      </c>
      <c r="J47" s="91" t="s">
        <v>1266</v>
      </c>
      <c r="K47" s="91" t="s">
        <v>1349</v>
      </c>
      <c r="L47" s="91" t="s">
        <v>1350</v>
      </c>
      <c r="M47" s="100" t="s">
        <v>2124</v>
      </c>
      <c r="N47" s="97" t="s">
        <v>1264</v>
      </c>
      <c r="O47" s="97" t="s">
        <v>1280</v>
      </c>
      <c r="P47" s="114"/>
      <c r="Q47" s="114">
        <v>8000</v>
      </c>
      <c r="R47" s="97"/>
      <c r="S47" s="91" t="s">
        <v>1268</v>
      </c>
      <c r="T47" s="111">
        <v>40521</v>
      </c>
      <c r="U47" s="106" t="s">
        <v>2172</v>
      </c>
    </row>
    <row r="48" spans="1:24" ht="15" customHeight="1">
      <c r="A48" s="116">
        <v>16</v>
      </c>
      <c r="B48" s="86" t="s">
        <v>1844</v>
      </c>
      <c r="C48" s="91" t="s">
        <v>1852</v>
      </c>
      <c r="D48" s="91" t="s">
        <v>1862</v>
      </c>
      <c r="E48" s="91" t="s">
        <v>1392</v>
      </c>
      <c r="F48" s="91" t="s">
        <v>1356</v>
      </c>
      <c r="G48" s="91" t="s">
        <v>1408</v>
      </c>
      <c r="H48" s="91" t="s">
        <v>1409</v>
      </c>
      <c r="I48" s="91" t="s">
        <v>1404</v>
      </c>
      <c r="J48" s="91" t="s">
        <v>1266</v>
      </c>
      <c r="K48" s="91" t="s">
        <v>1349</v>
      </c>
      <c r="L48" s="91" t="s">
        <v>1350</v>
      </c>
      <c r="M48" s="119" t="s">
        <v>2336</v>
      </c>
      <c r="N48" s="97" t="s">
        <v>1264</v>
      </c>
      <c r="O48" s="97" t="s">
        <v>1903</v>
      </c>
      <c r="P48" s="97">
        <v>23990</v>
      </c>
      <c r="Q48" s="97" t="s">
        <v>1271</v>
      </c>
      <c r="R48" s="97"/>
      <c r="S48" s="91" t="s">
        <v>1268</v>
      </c>
      <c r="T48" s="118">
        <v>40555</v>
      </c>
      <c r="U48" s="120" t="s">
        <v>2337</v>
      </c>
      <c r="V48" s="74"/>
    </row>
    <row r="49" spans="1:22" ht="15" customHeight="1">
      <c r="A49" s="116">
        <v>17</v>
      </c>
      <c r="B49" s="86" t="s">
        <v>1844</v>
      </c>
      <c r="C49" s="91" t="s">
        <v>1853</v>
      </c>
      <c r="D49" s="91" t="s">
        <v>1863</v>
      </c>
      <c r="E49" s="91" t="s">
        <v>1393</v>
      </c>
      <c r="F49" s="91" t="s">
        <v>1356</v>
      </c>
      <c r="G49" s="91" t="s">
        <v>1408</v>
      </c>
      <c r="H49" s="91" t="s">
        <v>1409</v>
      </c>
      <c r="I49" s="91" t="s">
        <v>1404</v>
      </c>
      <c r="J49" s="91" t="s">
        <v>1269</v>
      </c>
      <c r="K49" s="91" t="s">
        <v>1349</v>
      </c>
      <c r="L49" s="91" t="s">
        <v>1350</v>
      </c>
      <c r="M49" s="91" t="s">
        <v>2219</v>
      </c>
      <c r="N49" s="97" t="s">
        <v>1269</v>
      </c>
      <c r="O49" s="97" t="s">
        <v>1284</v>
      </c>
      <c r="P49" s="97"/>
      <c r="Q49" s="97"/>
      <c r="R49" s="114"/>
      <c r="S49" s="91" t="s">
        <v>1268</v>
      </c>
      <c r="T49" s="111">
        <v>40571</v>
      </c>
      <c r="U49" s="106" t="s">
        <v>2341</v>
      </c>
    </row>
    <row r="50" spans="1:22" ht="15" customHeight="1">
      <c r="A50" s="116">
        <v>18</v>
      </c>
      <c r="B50" s="86" t="s">
        <v>1844</v>
      </c>
      <c r="C50" s="91" t="s">
        <v>1854</v>
      </c>
      <c r="D50" s="91" t="s">
        <v>1864</v>
      </c>
      <c r="E50" s="91" t="s">
        <v>1393</v>
      </c>
      <c r="F50" s="91" t="s">
        <v>1347</v>
      </c>
      <c r="G50" s="91" t="s">
        <v>1408</v>
      </c>
      <c r="H50" s="91" t="s">
        <v>1409</v>
      </c>
      <c r="I50" s="91" t="s">
        <v>1404</v>
      </c>
      <c r="J50" s="91" t="s">
        <v>1266</v>
      </c>
      <c r="K50" s="91" t="s">
        <v>1349</v>
      </c>
      <c r="L50" s="91" t="s">
        <v>1350</v>
      </c>
      <c r="M50" s="100" t="s">
        <v>2111</v>
      </c>
      <c r="N50" s="97" t="s">
        <v>1264</v>
      </c>
      <c r="O50" s="97" t="s">
        <v>1883</v>
      </c>
      <c r="P50" s="97"/>
      <c r="Q50" s="97"/>
      <c r="R50" s="97"/>
      <c r="S50" s="91" t="s">
        <v>1268</v>
      </c>
      <c r="T50" s="111">
        <v>40518</v>
      </c>
      <c r="U50" s="106" t="s">
        <v>2117</v>
      </c>
    </row>
    <row r="51" spans="1:22">
      <c r="A51" s="116">
        <v>20</v>
      </c>
      <c r="B51" s="86" t="s">
        <v>1844</v>
      </c>
      <c r="C51" s="91" t="s">
        <v>1855</v>
      </c>
      <c r="D51" s="91" t="s">
        <v>1865</v>
      </c>
      <c r="E51" s="91" t="s">
        <v>1353</v>
      </c>
      <c r="F51" s="91" t="s">
        <v>1347</v>
      </c>
      <c r="G51" s="91" t="s">
        <v>1408</v>
      </c>
      <c r="H51" s="91" t="s">
        <v>1409</v>
      </c>
      <c r="I51" s="91" t="s">
        <v>1404</v>
      </c>
      <c r="J51" s="91" t="s">
        <v>1401</v>
      </c>
      <c r="K51" s="91" t="s">
        <v>1349</v>
      </c>
      <c r="L51" s="91" t="s">
        <v>1350</v>
      </c>
      <c r="M51" s="102" t="s">
        <v>1402</v>
      </c>
      <c r="N51" s="91" t="s">
        <v>1401</v>
      </c>
      <c r="O51" s="91" t="s">
        <v>1273</v>
      </c>
      <c r="P51" s="97"/>
      <c r="Q51" s="97">
        <v>1000</v>
      </c>
      <c r="R51" s="97"/>
      <c r="S51" s="91" t="s">
        <v>1268</v>
      </c>
      <c r="T51" s="111">
        <v>40492</v>
      </c>
      <c r="U51" s="106" t="s">
        <v>2188</v>
      </c>
    </row>
    <row r="52" spans="1:22" s="101" customFormat="1">
      <c r="A52" s="116">
        <v>1</v>
      </c>
      <c r="B52" s="86" t="s">
        <v>2208</v>
      </c>
      <c r="C52" s="245" t="s">
        <v>2348</v>
      </c>
      <c r="D52" s="245" t="s">
        <v>2349</v>
      </c>
      <c r="E52" s="245" t="s">
        <v>1394</v>
      </c>
      <c r="F52" s="245" t="s">
        <v>1347</v>
      </c>
      <c r="G52" s="245" t="s">
        <v>1407</v>
      </c>
      <c r="H52" s="245" t="s">
        <v>1348</v>
      </c>
      <c r="I52" s="245" t="s">
        <v>1404</v>
      </c>
      <c r="J52" s="245" t="s">
        <v>1266</v>
      </c>
      <c r="K52" s="245"/>
      <c r="L52" s="245"/>
      <c r="M52" s="245" t="s">
        <v>2556</v>
      </c>
      <c r="N52" s="245" t="s">
        <v>2434</v>
      </c>
      <c r="O52" s="245" t="s">
        <v>2557</v>
      </c>
      <c r="P52" s="246">
        <v>21990</v>
      </c>
      <c r="Q52" s="246">
        <v>21990</v>
      </c>
      <c r="R52" s="252">
        <v>40658</v>
      </c>
      <c r="S52" s="245" t="s">
        <v>1268</v>
      </c>
      <c r="T52" s="252">
        <v>40658</v>
      </c>
      <c r="U52" s="123" t="s">
        <v>320</v>
      </c>
    </row>
    <row r="53" spans="1:22" s="101" customFormat="1">
      <c r="A53" s="116">
        <v>2</v>
      </c>
      <c r="B53" s="86" t="s">
        <v>2208</v>
      </c>
      <c r="C53" s="270" t="s">
        <v>2350</v>
      </c>
      <c r="D53" s="270" t="s">
        <v>2351</v>
      </c>
      <c r="E53" s="270" t="s">
        <v>1362</v>
      </c>
      <c r="F53" s="270" t="s">
        <v>1347</v>
      </c>
      <c r="G53" s="270" t="s">
        <v>1407</v>
      </c>
      <c r="H53" s="270" t="s">
        <v>1348</v>
      </c>
      <c r="I53" s="270" t="s">
        <v>1404</v>
      </c>
      <c r="J53" s="270" t="s">
        <v>2434</v>
      </c>
      <c r="K53" s="270"/>
      <c r="L53" s="270"/>
      <c r="M53" s="270" t="s">
        <v>2487</v>
      </c>
      <c r="N53" s="270" t="s">
        <v>1264</v>
      </c>
      <c r="O53" s="270" t="s">
        <v>749</v>
      </c>
      <c r="P53" s="271"/>
      <c r="Q53" s="271"/>
      <c r="R53" s="271"/>
      <c r="S53" s="270" t="s">
        <v>109</v>
      </c>
      <c r="T53" s="272">
        <v>40646</v>
      </c>
      <c r="U53" s="123" t="s">
        <v>2511</v>
      </c>
    </row>
    <row r="54" spans="1:22" s="101" customFormat="1">
      <c r="A54" s="116">
        <v>3</v>
      </c>
      <c r="B54" s="86" t="s">
        <v>2208</v>
      </c>
      <c r="C54" s="91" t="s">
        <v>2352</v>
      </c>
      <c r="D54" s="91" t="s">
        <v>2353</v>
      </c>
      <c r="E54" s="91" t="s">
        <v>1392</v>
      </c>
      <c r="F54" s="91" t="s">
        <v>1347</v>
      </c>
      <c r="G54" s="91" t="s">
        <v>1407</v>
      </c>
      <c r="H54" s="91" t="s">
        <v>1348</v>
      </c>
      <c r="I54" s="91" t="s">
        <v>1404</v>
      </c>
      <c r="J54" s="91" t="s">
        <v>1266</v>
      </c>
      <c r="K54" s="91"/>
      <c r="L54" s="91"/>
      <c r="M54" s="91" t="s">
        <v>842</v>
      </c>
      <c r="N54" s="91" t="s">
        <v>2227</v>
      </c>
      <c r="O54" s="91" t="s">
        <v>817</v>
      </c>
      <c r="P54" s="97"/>
      <c r="Q54" s="97"/>
      <c r="R54" s="97"/>
      <c r="S54" s="91" t="s">
        <v>1268</v>
      </c>
      <c r="T54" s="111">
        <v>40624</v>
      </c>
      <c r="U54" s="123" t="s">
        <v>320</v>
      </c>
    </row>
    <row r="55" spans="1:22" s="101" customFormat="1">
      <c r="A55" s="116">
        <v>4</v>
      </c>
      <c r="B55" s="86" t="s">
        <v>2208</v>
      </c>
      <c r="C55" s="91" t="s">
        <v>2354</v>
      </c>
      <c r="D55" s="91" t="s">
        <v>2355</v>
      </c>
      <c r="E55" s="91" t="s">
        <v>1353</v>
      </c>
      <c r="F55" s="91" t="s">
        <v>1347</v>
      </c>
      <c r="G55" s="91" t="s">
        <v>1407</v>
      </c>
      <c r="H55" s="91" t="s">
        <v>1348</v>
      </c>
      <c r="I55" s="91" t="s">
        <v>1404</v>
      </c>
      <c r="J55" s="91" t="s">
        <v>1266</v>
      </c>
      <c r="K55" s="91"/>
      <c r="L55" s="91"/>
      <c r="M55" s="91" t="s">
        <v>110</v>
      </c>
      <c r="N55" s="91" t="s">
        <v>1264</v>
      </c>
      <c r="O55" s="91" t="s">
        <v>111</v>
      </c>
      <c r="P55" s="97"/>
      <c r="Q55" s="97"/>
      <c r="R55" s="97" t="s">
        <v>1271</v>
      </c>
      <c r="S55" s="91" t="s">
        <v>1268</v>
      </c>
      <c r="T55" s="111">
        <v>40568</v>
      </c>
      <c r="U55" s="123" t="s">
        <v>518</v>
      </c>
    </row>
    <row r="56" spans="1:22" s="101" customFormat="1">
      <c r="A56" s="116">
        <v>5</v>
      </c>
      <c r="B56" s="86" t="s">
        <v>2208</v>
      </c>
      <c r="C56" s="91" t="s">
        <v>2356</v>
      </c>
      <c r="D56" s="91" t="s">
        <v>2357</v>
      </c>
      <c r="E56" s="91" t="s">
        <v>1393</v>
      </c>
      <c r="F56" s="91" t="s">
        <v>1347</v>
      </c>
      <c r="G56" s="91" t="s">
        <v>1407</v>
      </c>
      <c r="H56" s="91" t="s">
        <v>1348</v>
      </c>
      <c r="I56" s="91" t="s">
        <v>1404</v>
      </c>
      <c r="J56" s="91" t="s">
        <v>1266</v>
      </c>
      <c r="K56" s="91"/>
      <c r="L56" s="91"/>
      <c r="M56" s="91" t="s">
        <v>597</v>
      </c>
      <c r="N56" s="91" t="s">
        <v>1264</v>
      </c>
      <c r="O56" s="91" t="s">
        <v>230</v>
      </c>
      <c r="P56" s="97"/>
      <c r="Q56" s="97"/>
      <c r="R56" s="97" t="s">
        <v>391</v>
      </c>
      <c r="S56" s="91" t="s">
        <v>1268</v>
      </c>
      <c r="T56" s="111">
        <v>40599</v>
      </c>
      <c r="U56" s="123" t="s">
        <v>610</v>
      </c>
    </row>
    <row r="57" spans="1:22" s="319" customFormat="1">
      <c r="A57" s="316">
        <v>6</v>
      </c>
      <c r="B57" s="317" t="s">
        <v>2208</v>
      </c>
      <c r="C57" s="245" t="s">
        <v>2358</v>
      </c>
      <c r="D57" s="245" t="s">
        <v>2359</v>
      </c>
      <c r="E57" s="245" t="s">
        <v>1346</v>
      </c>
      <c r="F57" s="245" t="s">
        <v>1347</v>
      </c>
      <c r="G57" s="245" t="s">
        <v>1407</v>
      </c>
      <c r="H57" s="245" t="s">
        <v>1348</v>
      </c>
      <c r="I57" s="245" t="s">
        <v>1404</v>
      </c>
      <c r="J57" s="245" t="s">
        <v>1264</v>
      </c>
      <c r="K57" s="245"/>
      <c r="L57" s="245"/>
      <c r="M57" s="245" t="s">
        <v>2959</v>
      </c>
      <c r="N57" s="245" t="s">
        <v>2434</v>
      </c>
      <c r="O57" s="245" t="s">
        <v>2960</v>
      </c>
      <c r="P57" s="246"/>
      <c r="Q57" s="246"/>
      <c r="R57" s="246"/>
      <c r="S57" s="245" t="s">
        <v>109</v>
      </c>
      <c r="T57" s="252">
        <v>40669</v>
      </c>
      <c r="U57" s="318" t="s">
        <v>2605</v>
      </c>
    </row>
    <row r="58" spans="1:22" s="101" customFormat="1">
      <c r="A58" s="116">
        <v>7</v>
      </c>
      <c r="B58" s="86" t="s">
        <v>2208</v>
      </c>
      <c r="C58" s="270" t="s">
        <v>2360</v>
      </c>
      <c r="D58" s="270" t="s">
        <v>2361</v>
      </c>
      <c r="E58" s="270" t="s">
        <v>1394</v>
      </c>
      <c r="F58" s="270" t="s">
        <v>1347</v>
      </c>
      <c r="G58" s="270" t="s">
        <v>1407</v>
      </c>
      <c r="H58" s="270" t="s">
        <v>1348</v>
      </c>
      <c r="I58" s="270" t="s">
        <v>1404</v>
      </c>
      <c r="J58" s="270" t="s">
        <v>1266</v>
      </c>
      <c r="K58" s="270"/>
      <c r="L58" s="270"/>
      <c r="M58" s="277" t="s">
        <v>998</v>
      </c>
      <c r="N58" s="270" t="s">
        <v>1269</v>
      </c>
      <c r="O58" s="270" t="s">
        <v>1284</v>
      </c>
      <c r="P58" s="271"/>
      <c r="Q58" s="271"/>
      <c r="R58" s="271"/>
      <c r="S58" s="270" t="s">
        <v>1268</v>
      </c>
      <c r="T58" s="272">
        <v>40659</v>
      </c>
      <c r="U58" s="123" t="s">
        <v>2566</v>
      </c>
    </row>
    <row r="59" spans="1:22" s="101" customFormat="1">
      <c r="A59" s="116">
        <v>8</v>
      </c>
      <c r="B59" s="86" t="s">
        <v>2208</v>
      </c>
      <c r="C59" s="91" t="s">
        <v>2362</v>
      </c>
      <c r="D59" s="91" t="s">
        <v>2363</v>
      </c>
      <c r="E59" s="91" t="s">
        <v>1394</v>
      </c>
      <c r="F59" s="91" t="s">
        <v>1356</v>
      </c>
      <c r="G59" s="91" t="s">
        <v>1408</v>
      </c>
      <c r="H59" s="91" t="s">
        <v>1409</v>
      </c>
      <c r="I59" s="91" t="s">
        <v>1404</v>
      </c>
      <c r="J59" s="91" t="s">
        <v>1266</v>
      </c>
      <c r="K59" s="91"/>
      <c r="L59" s="91"/>
      <c r="M59" s="91" t="s">
        <v>2450</v>
      </c>
      <c r="N59" s="91" t="s">
        <v>99</v>
      </c>
      <c r="O59" s="91" t="s">
        <v>100</v>
      </c>
      <c r="P59" s="97">
        <v>22990.799999999999</v>
      </c>
      <c r="Q59" s="97"/>
      <c r="R59" s="97"/>
      <c r="S59" s="91" t="s">
        <v>1268</v>
      </c>
      <c r="T59" s="111">
        <v>40567</v>
      </c>
      <c r="U59" s="123" t="s">
        <v>2341</v>
      </c>
    </row>
    <row r="60" spans="1:22" s="101" customFormat="1">
      <c r="A60" s="116">
        <v>9</v>
      </c>
      <c r="B60" s="86" t="s">
        <v>2208</v>
      </c>
      <c r="C60" s="91" t="s">
        <v>2364</v>
      </c>
      <c r="D60" s="91" t="s">
        <v>2365</v>
      </c>
      <c r="E60" s="91" t="s">
        <v>1392</v>
      </c>
      <c r="F60" s="91" t="s">
        <v>1356</v>
      </c>
      <c r="G60" s="91" t="s">
        <v>1408</v>
      </c>
      <c r="H60" s="91" t="s">
        <v>1409</v>
      </c>
      <c r="I60" s="91" t="s">
        <v>1404</v>
      </c>
      <c r="J60" s="91" t="s">
        <v>1358</v>
      </c>
      <c r="K60" s="91"/>
      <c r="L60" s="91"/>
      <c r="M60" s="91" t="s">
        <v>41</v>
      </c>
      <c r="N60" s="91" t="s">
        <v>1264</v>
      </c>
      <c r="O60" s="91" t="s">
        <v>1280</v>
      </c>
      <c r="P60" s="97"/>
      <c r="Q60" s="97"/>
      <c r="R60" s="97"/>
      <c r="S60" s="91" t="s">
        <v>1268</v>
      </c>
      <c r="T60" s="111">
        <v>40644</v>
      </c>
      <c r="U60" s="123" t="s">
        <v>385</v>
      </c>
    </row>
    <row r="61" spans="1:22" s="101" customFormat="1">
      <c r="A61" s="116">
        <v>10</v>
      </c>
      <c r="B61" s="86" t="s">
        <v>2208</v>
      </c>
      <c r="C61" s="91" t="s">
        <v>2366</v>
      </c>
      <c r="D61" s="91" t="s">
        <v>2367</v>
      </c>
      <c r="E61" s="91" t="s">
        <v>1393</v>
      </c>
      <c r="F61" s="91" t="s">
        <v>1356</v>
      </c>
      <c r="G61" s="91" t="s">
        <v>1408</v>
      </c>
      <c r="H61" s="91" t="s">
        <v>1409</v>
      </c>
      <c r="I61" s="91" t="s">
        <v>1404</v>
      </c>
      <c r="J61" s="91" t="s">
        <v>1266</v>
      </c>
      <c r="K61" s="91"/>
      <c r="L61" s="91"/>
      <c r="M61" s="91" t="s">
        <v>2322</v>
      </c>
      <c r="N61" s="91" t="s">
        <v>1264</v>
      </c>
      <c r="O61" s="91" t="s">
        <v>1280</v>
      </c>
      <c r="P61" s="114">
        <v>23990</v>
      </c>
      <c r="Q61" s="114">
        <v>23990</v>
      </c>
      <c r="R61" s="118">
        <v>40554</v>
      </c>
      <c r="S61" s="91" t="s">
        <v>1268</v>
      </c>
      <c r="T61" s="111">
        <v>40554</v>
      </c>
      <c r="U61" s="123" t="s">
        <v>2323</v>
      </c>
      <c r="V61" s="93" t="s">
        <v>1373</v>
      </c>
    </row>
    <row r="62" spans="1:22" s="101" customFormat="1">
      <c r="A62" s="116">
        <v>11</v>
      </c>
      <c r="B62" s="86" t="s">
        <v>2208</v>
      </c>
      <c r="C62" s="91" t="s">
        <v>2368</v>
      </c>
      <c r="D62" s="91" t="s">
        <v>2369</v>
      </c>
      <c r="E62" s="91" t="s">
        <v>1353</v>
      </c>
      <c r="F62" s="91" t="s">
        <v>1356</v>
      </c>
      <c r="G62" s="91" t="s">
        <v>1408</v>
      </c>
      <c r="H62" s="91" t="s">
        <v>1409</v>
      </c>
      <c r="I62" s="91" t="s">
        <v>1404</v>
      </c>
      <c r="J62" s="91" t="s">
        <v>1266</v>
      </c>
      <c r="K62" s="91"/>
      <c r="L62" s="91"/>
      <c r="M62" s="91" t="s">
        <v>28</v>
      </c>
      <c r="N62" s="91" t="s">
        <v>1264</v>
      </c>
      <c r="O62" s="91" t="s">
        <v>188</v>
      </c>
      <c r="P62" s="97"/>
      <c r="Q62" s="97"/>
      <c r="R62" s="97"/>
      <c r="S62" s="91" t="s">
        <v>1268</v>
      </c>
      <c r="T62" s="111">
        <v>40645</v>
      </c>
      <c r="U62" s="123" t="s">
        <v>930</v>
      </c>
    </row>
    <row r="63" spans="1:22" s="101" customFormat="1">
      <c r="A63" s="116">
        <v>12</v>
      </c>
      <c r="B63" s="86" t="s">
        <v>2208</v>
      </c>
      <c r="C63" s="91" t="s">
        <v>2370</v>
      </c>
      <c r="D63" s="91" t="s">
        <v>2371</v>
      </c>
      <c r="E63" s="91" t="s">
        <v>1346</v>
      </c>
      <c r="F63" s="91" t="s">
        <v>1356</v>
      </c>
      <c r="G63" s="91" t="s">
        <v>1408</v>
      </c>
      <c r="H63" s="91" t="s">
        <v>1409</v>
      </c>
      <c r="I63" s="91" t="s">
        <v>1404</v>
      </c>
      <c r="J63" s="91" t="s">
        <v>1266</v>
      </c>
      <c r="K63" s="91"/>
      <c r="L63" s="91"/>
      <c r="M63" s="124" t="s">
        <v>2226</v>
      </c>
      <c r="N63" s="91" t="s">
        <v>1269</v>
      </c>
      <c r="O63" s="91" t="s">
        <v>2093</v>
      </c>
      <c r="P63" s="97"/>
      <c r="Q63" s="97"/>
      <c r="R63" s="97" t="s">
        <v>2229</v>
      </c>
      <c r="S63" s="91" t="s">
        <v>1268</v>
      </c>
      <c r="T63" s="111">
        <v>40547</v>
      </c>
      <c r="U63" s="123" t="s">
        <v>147</v>
      </c>
    </row>
    <row r="64" spans="1:22" s="101" customFormat="1">
      <c r="A64" s="116">
        <v>13</v>
      </c>
      <c r="B64" s="86" t="s">
        <v>2208</v>
      </c>
      <c r="C64" s="91" t="s">
        <v>2372</v>
      </c>
      <c r="D64" s="91" t="s">
        <v>2373</v>
      </c>
      <c r="E64" s="91" t="s">
        <v>1362</v>
      </c>
      <c r="F64" s="91" t="s">
        <v>1356</v>
      </c>
      <c r="G64" s="91" t="s">
        <v>1408</v>
      </c>
      <c r="H64" s="91" t="s">
        <v>1409</v>
      </c>
      <c r="I64" s="91" t="s">
        <v>1404</v>
      </c>
      <c r="J64" s="91" t="s">
        <v>1266</v>
      </c>
      <c r="K64" s="91"/>
      <c r="L64" s="91"/>
      <c r="M64" s="103" t="s">
        <v>768</v>
      </c>
      <c r="N64" s="91" t="s">
        <v>1264</v>
      </c>
      <c r="O64" s="91" t="s">
        <v>1299</v>
      </c>
      <c r="P64" s="97"/>
      <c r="Q64" s="97">
        <v>4000</v>
      </c>
      <c r="R64" s="97"/>
      <c r="S64" s="91" t="s">
        <v>1268</v>
      </c>
      <c r="T64" s="111">
        <v>40609</v>
      </c>
      <c r="U64" s="123"/>
    </row>
    <row r="65" spans="1:21" s="101" customFormat="1">
      <c r="A65" s="116">
        <v>14</v>
      </c>
      <c r="B65" s="86" t="s">
        <v>2208</v>
      </c>
      <c r="C65" s="91" t="s">
        <v>2374</v>
      </c>
      <c r="D65" s="91" t="s">
        <v>2375</v>
      </c>
      <c r="E65" s="91" t="s">
        <v>1394</v>
      </c>
      <c r="F65" s="91" t="s">
        <v>1356</v>
      </c>
      <c r="G65" s="91" t="s">
        <v>1408</v>
      </c>
      <c r="H65" s="91" t="s">
        <v>1409</v>
      </c>
      <c r="I65" s="91" t="s">
        <v>1404</v>
      </c>
      <c r="J65" s="91" t="s">
        <v>1266</v>
      </c>
      <c r="K65" s="91"/>
      <c r="L65" s="91"/>
      <c r="M65" s="91" t="s">
        <v>186</v>
      </c>
      <c r="N65" s="91" t="s">
        <v>1904</v>
      </c>
      <c r="O65" s="91" t="s">
        <v>187</v>
      </c>
      <c r="P65" s="97">
        <v>23990</v>
      </c>
      <c r="Q65" s="97">
        <v>23990</v>
      </c>
      <c r="R65" s="111">
        <v>40574</v>
      </c>
      <c r="S65" s="91" t="s">
        <v>1268</v>
      </c>
      <c r="T65" s="111">
        <v>40574</v>
      </c>
      <c r="U65" s="123" t="s">
        <v>113</v>
      </c>
    </row>
    <row r="66" spans="1:21" s="101" customFormat="1">
      <c r="A66" s="116">
        <v>15</v>
      </c>
      <c r="B66" s="86" t="s">
        <v>2208</v>
      </c>
      <c r="C66" s="87" t="s">
        <v>2376</v>
      </c>
      <c r="D66" s="87" t="s">
        <v>2377</v>
      </c>
      <c r="E66" s="87" t="s">
        <v>1346</v>
      </c>
      <c r="F66" s="87" t="s">
        <v>1356</v>
      </c>
      <c r="G66" s="87" t="s">
        <v>1408</v>
      </c>
      <c r="H66" s="87" t="s">
        <v>1409</v>
      </c>
      <c r="I66" s="87" t="s">
        <v>1404</v>
      </c>
      <c r="J66" s="188" t="s">
        <v>1266</v>
      </c>
      <c r="K66" s="87"/>
      <c r="L66" s="87"/>
      <c r="M66" s="87" t="s">
        <v>183</v>
      </c>
      <c r="N66" s="87" t="s">
        <v>1264</v>
      </c>
      <c r="O66" s="87" t="s">
        <v>1270</v>
      </c>
      <c r="P66" s="109">
        <v>23990</v>
      </c>
      <c r="Q66" s="109" t="s">
        <v>1271</v>
      </c>
      <c r="R66" s="109"/>
      <c r="S66" s="87" t="s">
        <v>1268</v>
      </c>
      <c r="T66" s="117">
        <v>40574</v>
      </c>
      <c r="U66" s="123" t="s">
        <v>184</v>
      </c>
    </row>
    <row r="67" spans="1:21" s="101" customFormat="1">
      <c r="A67" s="116">
        <v>16</v>
      </c>
      <c r="B67" s="86" t="s">
        <v>2208</v>
      </c>
      <c r="C67" s="245" t="s">
        <v>2378</v>
      </c>
      <c r="D67" s="245" t="s">
        <v>2379</v>
      </c>
      <c r="E67" s="245" t="s">
        <v>1362</v>
      </c>
      <c r="F67" s="245" t="s">
        <v>1347</v>
      </c>
      <c r="G67" s="245" t="s">
        <v>1408</v>
      </c>
      <c r="H67" s="245" t="s">
        <v>1409</v>
      </c>
      <c r="I67" s="245" t="s">
        <v>1404</v>
      </c>
      <c r="J67" s="245" t="s">
        <v>1266</v>
      </c>
      <c r="K67" s="245"/>
      <c r="L67" s="245"/>
      <c r="M67" s="303" t="s">
        <v>2565</v>
      </c>
      <c r="N67" s="245" t="s">
        <v>2506</v>
      </c>
      <c r="O67" s="245" t="s">
        <v>2448</v>
      </c>
      <c r="P67" s="246"/>
      <c r="Q67" s="246"/>
      <c r="R67" s="246"/>
      <c r="S67" s="245" t="s">
        <v>1268</v>
      </c>
      <c r="T67" s="252">
        <v>40663</v>
      </c>
      <c r="U67" s="123" t="s">
        <v>777</v>
      </c>
    </row>
    <row r="68" spans="1:21" s="101" customFormat="1">
      <c r="A68" s="116">
        <v>17</v>
      </c>
      <c r="B68" s="86" t="s">
        <v>2208</v>
      </c>
      <c r="C68" s="233" t="s">
        <v>2380</v>
      </c>
      <c r="D68" s="233" t="s">
        <v>2381</v>
      </c>
      <c r="E68" s="233" t="s">
        <v>1393</v>
      </c>
      <c r="F68" s="233" t="s">
        <v>1347</v>
      </c>
      <c r="G68" s="233" t="s">
        <v>1408</v>
      </c>
      <c r="H68" s="233" t="s">
        <v>1409</v>
      </c>
      <c r="I68" s="233" t="s">
        <v>1404</v>
      </c>
      <c r="J68" s="233" t="s">
        <v>1266</v>
      </c>
      <c r="K68" s="233"/>
      <c r="L68" s="233"/>
      <c r="M68" s="233" t="s">
        <v>1305</v>
      </c>
      <c r="N68" s="233" t="s">
        <v>206</v>
      </c>
      <c r="O68" s="233" t="s">
        <v>332</v>
      </c>
      <c r="P68" s="243"/>
      <c r="Q68" s="243"/>
      <c r="R68" s="243"/>
      <c r="S68" s="233" t="s">
        <v>138</v>
      </c>
      <c r="T68" s="262">
        <v>40672</v>
      </c>
      <c r="U68" s="123"/>
    </row>
    <row r="69" spans="1:21" s="101" customFormat="1">
      <c r="A69" s="116">
        <v>18</v>
      </c>
      <c r="B69" s="86" t="s">
        <v>2208</v>
      </c>
      <c r="C69" s="91" t="s">
        <v>2382</v>
      </c>
      <c r="D69" s="91" t="s">
        <v>2383</v>
      </c>
      <c r="E69" s="91" t="s">
        <v>1346</v>
      </c>
      <c r="F69" s="91" t="s">
        <v>1347</v>
      </c>
      <c r="G69" s="91" t="s">
        <v>1408</v>
      </c>
      <c r="H69" s="91" t="s">
        <v>1409</v>
      </c>
      <c r="I69" s="91" t="s">
        <v>1404</v>
      </c>
      <c r="J69" s="91" t="s">
        <v>1266</v>
      </c>
      <c r="K69" s="91"/>
      <c r="L69" s="91"/>
      <c r="M69" s="91" t="s">
        <v>1004</v>
      </c>
      <c r="N69" s="91" t="s">
        <v>1904</v>
      </c>
      <c r="O69" s="91" t="s">
        <v>313</v>
      </c>
      <c r="P69" s="97"/>
      <c r="Q69" s="97"/>
      <c r="R69" s="97"/>
      <c r="S69" s="91" t="s">
        <v>1268</v>
      </c>
      <c r="T69" s="111">
        <v>40638</v>
      </c>
      <c r="U69" s="123"/>
    </row>
    <row r="70" spans="1:21" s="101" customFormat="1">
      <c r="A70" s="116">
        <v>19</v>
      </c>
      <c r="B70" s="86" t="s">
        <v>2208</v>
      </c>
      <c r="C70" s="91" t="s">
        <v>2384</v>
      </c>
      <c r="D70" s="91" t="s">
        <v>2385</v>
      </c>
      <c r="E70" s="91" t="s">
        <v>1353</v>
      </c>
      <c r="F70" s="91" t="s">
        <v>1347</v>
      </c>
      <c r="G70" s="91" t="s">
        <v>1408</v>
      </c>
      <c r="H70" s="91" t="s">
        <v>1409</v>
      </c>
      <c r="I70" s="91" t="s">
        <v>1404</v>
      </c>
      <c r="J70" s="91" t="s">
        <v>1266</v>
      </c>
      <c r="K70" s="91"/>
      <c r="L70" s="91"/>
      <c r="M70" s="91" t="s">
        <v>38</v>
      </c>
      <c r="N70" s="91" t="s">
        <v>1264</v>
      </c>
      <c r="O70" s="91" t="s">
        <v>1279</v>
      </c>
      <c r="P70" s="97">
        <v>24990</v>
      </c>
      <c r="Q70" s="97">
        <v>24990</v>
      </c>
      <c r="R70" s="111">
        <v>40645</v>
      </c>
      <c r="S70" s="91" t="s">
        <v>1268</v>
      </c>
      <c r="T70" s="111">
        <v>40645</v>
      </c>
      <c r="U70" s="123"/>
    </row>
    <row r="71" spans="1:21" s="101" customFormat="1">
      <c r="A71" s="116">
        <v>20</v>
      </c>
      <c r="B71" s="86" t="s">
        <v>2208</v>
      </c>
      <c r="C71" s="91" t="s">
        <v>2386</v>
      </c>
      <c r="D71" s="91" t="s">
        <v>2387</v>
      </c>
      <c r="E71" s="91" t="s">
        <v>1394</v>
      </c>
      <c r="F71" s="91" t="s">
        <v>1347</v>
      </c>
      <c r="G71" s="91" t="s">
        <v>1408</v>
      </c>
      <c r="H71" s="91" t="s">
        <v>1409</v>
      </c>
      <c r="I71" s="91" t="s">
        <v>1404</v>
      </c>
      <c r="J71" s="91" t="s">
        <v>1264</v>
      </c>
      <c r="K71" s="91"/>
      <c r="L71" s="91"/>
      <c r="M71" s="91" t="s">
        <v>989</v>
      </c>
      <c r="N71" s="91" t="s">
        <v>1264</v>
      </c>
      <c r="O71" s="91" t="s">
        <v>2165</v>
      </c>
      <c r="P71" s="97">
        <v>24990</v>
      </c>
      <c r="Q71" s="97">
        <v>24990</v>
      </c>
      <c r="R71" s="111">
        <v>40633</v>
      </c>
      <c r="S71" s="91" t="s">
        <v>1268</v>
      </c>
      <c r="T71" s="111">
        <v>40633</v>
      </c>
      <c r="U71" s="123" t="s">
        <v>113</v>
      </c>
    </row>
    <row r="72" spans="1:21" s="101" customFormat="1">
      <c r="A72" s="116"/>
      <c r="B72" s="86"/>
      <c r="C72" s="251" t="s">
        <v>467</v>
      </c>
      <c r="D72" s="251" t="s">
        <v>487</v>
      </c>
      <c r="E72" s="251" t="s">
        <v>1353</v>
      </c>
      <c r="F72" s="251" t="s">
        <v>1356</v>
      </c>
      <c r="G72" s="251" t="s">
        <v>508</v>
      </c>
      <c r="H72" s="245" t="s">
        <v>1348</v>
      </c>
      <c r="I72" s="245" t="s">
        <v>1404</v>
      </c>
      <c r="J72" s="245" t="s">
        <v>2434</v>
      </c>
      <c r="K72" s="245"/>
      <c r="L72" s="245"/>
      <c r="M72" s="245" t="s">
        <v>2606</v>
      </c>
      <c r="N72" s="245" t="s">
        <v>2506</v>
      </c>
      <c r="O72" s="245" t="s">
        <v>2448</v>
      </c>
      <c r="P72" s="246">
        <v>23990</v>
      </c>
      <c r="Q72" s="246">
        <v>23990</v>
      </c>
      <c r="R72" s="246"/>
      <c r="S72" s="245" t="s">
        <v>1268</v>
      </c>
      <c r="T72" s="252">
        <v>40662</v>
      </c>
      <c r="U72" s="123"/>
    </row>
    <row r="73" spans="1:21" s="101" customFormat="1">
      <c r="A73" s="116"/>
      <c r="B73" s="86"/>
      <c r="C73" s="251" t="s">
        <v>468</v>
      </c>
      <c r="D73" s="251" t="s">
        <v>488</v>
      </c>
      <c r="E73" s="251" t="s">
        <v>1394</v>
      </c>
      <c r="F73" s="251" t="s">
        <v>1356</v>
      </c>
      <c r="G73" s="251" t="s">
        <v>508</v>
      </c>
      <c r="H73" s="245" t="s">
        <v>1348</v>
      </c>
      <c r="I73" s="245" t="s">
        <v>1404</v>
      </c>
      <c r="J73" s="245" t="s">
        <v>1266</v>
      </c>
      <c r="K73" s="245"/>
      <c r="L73" s="245"/>
      <c r="M73" s="245" t="s">
        <v>39</v>
      </c>
      <c r="N73" s="245" t="s">
        <v>1264</v>
      </c>
      <c r="O73" s="245" t="s">
        <v>539</v>
      </c>
      <c r="P73" s="246">
        <v>23990</v>
      </c>
      <c r="Q73" s="246">
        <v>0</v>
      </c>
      <c r="R73" s="246" t="s">
        <v>40</v>
      </c>
      <c r="S73" s="245" t="s">
        <v>1268</v>
      </c>
      <c r="T73" s="252">
        <v>40645</v>
      </c>
      <c r="U73" s="123" t="s">
        <v>777</v>
      </c>
    </row>
    <row r="74" spans="1:21" s="101" customFormat="1">
      <c r="A74" s="116"/>
      <c r="B74" s="86"/>
      <c r="C74" s="251" t="s">
        <v>469</v>
      </c>
      <c r="D74" s="251" t="s">
        <v>489</v>
      </c>
      <c r="E74" s="251" t="s">
        <v>507</v>
      </c>
      <c r="F74" s="251" t="s">
        <v>1356</v>
      </c>
      <c r="G74" s="251" t="s">
        <v>508</v>
      </c>
      <c r="H74" s="245" t="s">
        <v>1348</v>
      </c>
      <c r="I74" s="245" t="s">
        <v>1404</v>
      </c>
      <c r="J74" s="245" t="s">
        <v>1264</v>
      </c>
      <c r="K74" s="245"/>
      <c r="L74" s="245"/>
      <c r="M74" s="245" t="s">
        <v>2594</v>
      </c>
      <c r="N74" s="245" t="s">
        <v>1904</v>
      </c>
      <c r="O74" s="245" t="s">
        <v>313</v>
      </c>
      <c r="P74" s="246">
        <v>23990</v>
      </c>
      <c r="Q74" s="304">
        <v>15000</v>
      </c>
      <c r="R74" s="252">
        <v>40660</v>
      </c>
      <c r="S74" s="245" t="s">
        <v>1268</v>
      </c>
      <c r="T74" s="252">
        <v>40660</v>
      </c>
      <c r="U74" s="123" t="s">
        <v>2595</v>
      </c>
    </row>
    <row r="75" spans="1:21" s="101" customFormat="1">
      <c r="A75" s="116"/>
      <c r="B75" s="86"/>
      <c r="C75" s="90" t="s">
        <v>470</v>
      </c>
      <c r="D75" s="90" t="s">
        <v>490</v>
      </c>
      <c r="E75" s="90" t="s">
        <v>1362</v>
      </c>
      <c r="F75" s="90" t="s">
        <v>1356</v>
      </c>
      <c r="G75" s="90" t="s">
        <v>508</v>
      </c>
      <c r="H75" s="91" t="s">
        <v>1348</v>
      </c>
      <c r="I75" s="91" t="s">
        <v>1404</v>
      </c>
      <c r="J75" s="91" t="s">
        <v>1266</v>
      </c>
      <c r="K75" s="91"/>
      <c r="L75" s="91"/>
      <c r="M75" s="91" t="s">
        <v>87</v>
      </c>
      <c r="N75" s="91" t="s">
        <v>1264</v>
      </c>
      <c r="O75" s="91" t="s">
        <v>230</v>
      </c>
      <c r="P75" s="97"/>
      <c r="Q75" s="97"/>
      <c r="R75" s="97"/>
      <c r="S75" s="91" t="s">
        <v>1268</v>
      </c>
      <c r="T75" s="111">
        <v>40646</v>
      </c>
      <c r="U75" s="123" t="s">
        <v>88</v>
      </c>
    </row>
    <row r="76" spans="1:21" s="101" customFormat="1">
      <c r="A76" s="116"/>
      <c r="B76" s="86"/>
      <c r="C76" s="251" t="s">
        <v>471</v>
      </c>
      <c r="D76" s="251" t="s">
        <v>491</v>
      </c>
      <c r="E76" s="251" t="s">
        <v>1346</v>
      </c>
      <c r="F76" s="251" t="s">
        <v>1356</v>
      </c>
      <c r="G76" s="251" t="s">
        <v>508</v>
      </c>
      <c r="H76" s="245" t="s">
        <v>1348</v>
      </c>
      <c r="I76" s="245" t="s">
        <v>1404</v>
      </c>
      <c r="J76" s="245" t="s">
        <v>2520</v>
      </c>
      <c r="K76" s="245"/>
      <c r="L76" s="245"/>
      <c r="M76" s="245" t="s">
        <v>208</v>
      </c>
      <c r="N76" s="245" t="s">
        <v>99</v>
      </c>
      <c r="O76" s="245" t="s">
        <v>129</v>
      </c>
      <c r="P76" s="246"/>
      <c r="Q76" s="246"/>
      <c r="R76" s="246"/>
      <c r="S76" s="245" t="s">
        <v>1268</v>
      </c>
      <c r="T76" s="252">
        <v>40672</v>
      </c>
      <c r="U76" s="123" t="s">
        <v>89</v>
      </c>
    </row>
    <row r="77" spans="1:21" s="101" customFormat="1">
      <c r="A77" s="116"/>
      <c r="B77" s="86"/>
      <c r="C77" s="251" t="s">
        <v>472</v>
      </c>
      <c r="D77" s="251" t="s">
        <v>492</v>
      </c>
      <c r="E77" s="251" t="s">
        <v>1353</v>
      </c>
      <c r="F77" s="251" t="s">
        <v>1356</v>
      </c>
      <c r="G77" s="251" t="s">
        <v>508</v>
      </c>
      <c r="H77" s="245" t="s">
        <v>1348</v>
      </c>
      <c r="I77" s="245" t="s">
        <v>1404</v>
      </c>
      <c r="J77" s="245" t="s">
        <v>1358</v>
      </c>
      <c r="K77" s="245"/>
      <c r="L77" s="245"/>
      <c r="M77" s="245" t="s">
        <v>208</v>
      </c>
      <c r="N77" s="245" t="s">
        <v>577</v>
      </c>
      <c r="O77" s="245" t="s">
        <v>129</v>
      </c>
      <c r="P77" s="246"/>
      <c r="Q77" s="246"/>
      <c r="R77" s="246"/>
      <c r="S77" s="245" t="s">
        <v>1268</v>
      </c>
      <c r="T77" s="252">
        <v>40649</v>
      </c>
      <c r="U77" s="253" t="s">
        <v>320</v>
      </c>
    </row>
    <row r="78" spans="1:21" s="101" customFormat="1">
      <c r="A78" s="116"/>
      <c r="B78" s="86"/>
      <c r="C78" s="90" t="s">
        <v>473</v>
      </c>
      <c r="D78" s="90" t="s">
        <v>493</v>
      </c>
      <c r="E78" s="90" t="s">
        <v>1394</v>
      </c>
      <c r="F78" s="90" t="s">
        <v>1356</v>
      </c>
      <c r="G78" s="90" t="s">
        <v>508</v>
      </c>
      <c r="H78" s="91" t="s">
        <v>1348</v>
      </c>
      <c r="I78" s="91" t="s">
        <v>1404</v>
      </c>
      <c r="J78" s="91" t="s">
        <v>1269</v>
      </c>
      <c r="K78" s="91"/>
      <c r="L78" s="91"/>
      <c r="M78" s="91" t="s">
        <v>968</v>
      </c>
      <c r="N78" s="91" t="s">
        <v>206</v>
      </c>
      <c r="O78" s="91" t="s">
        <v>230</v>
      </c>
      <c r="P78" s="97"/>
      <c r="Q78" s="97"/>
      <c r="R78" s="97"/>
      <c r="S78" s="91" t="s">
        <v>1268</v>
      </c>
      <c r="T78" s="111">
        <v>40573</v>
      </c>
      <c r="U78" s="123" t="s">
        <v>320</v>
      </c>
    </row>
    <row r="79" spans="1:21" s="101" customFormat="1">
      <c r="A79" s="116"/>
      <c r="B79" s="86"/>
      <c r="C79" s="275" t="s">
        <v>474</v>
      </c>
      <c r="D79" s="275" t="s">
        <v>494</v>
      </c>
      <c r="E79" s="275" t="s">
        <v>507</v>
      </c>
      <c r="F79" s="275" t="s">
        <v>1356</v>
      </c>
      <c r="G79" s="275" t="s">
        <v>508</v>
      </c>
      <c r="H79" s="270" t="s">
        <v>1348</v>
      </c>
      <c r="I79" s="270" t="s">
        <v>1404</v>
      </c>
      <c r="J79" s="270" t="s">
        <v>1266</v>
      </c>
      <c r="K79" s="270"/>
      <c r="L79" s="270"/>
      <c r="M79" s="270" t="s">
        <v>1012</v>
      </c>
      <c r="N79" s="270" t="s">
        <v>2434</v>
      </c>
      <c r="O79" s="270" t="s">
        <v>2035</v>
      </c>
      <c r="P79" s="271"/>
      <c r="Q79" s="271">
        <v>18990</v>
      </c>
      <c r="R79" s="272">
        <v>40658</v>
      </c>
      <c r="S79" s="270" t="s">
        <v>1268</v>
      </c>
      <c r="T79" s="272">
        <v>40640</v>
      </c>
      <c r="U79" s="123" t="s">
        <v>2558</v>
      </c>
    </row>
    <row r="80" spans="1:21" s="101" customFormat="1">
      <c r="A80" s="116"/>
      <c r="B80" s="86"/>
      <c r="C80" s="258" t="s">
        <v>475</v>
      </c>
      <c r="D80" s="258" t="s">
        <v>495</v>
      </c>
      <c r="E80" s="258" t="s">
        <v>1362</v>
      </c>
      <c r="F80" s="258" t="s">
        <v>1356</v>
      </c>
      <c r="G80" s="258" t="s">
        <v>508</v>
      </c>
      <c r="H80" s="233" t="s">
        <v>1348</v>
      </c>
      <c r="I80" s="233" t="s">
        <v>1404</v>
      </c>
      <c r="J80" s="233" t="s">
        <v>1904</v>
      </c>
      <c r="K80" s="233"/>
      <c r="L80" s="233"/>
      <c r="M80" s="233" t="s">
        <v>2438</v>
      </c>
      <c r="N80" s="233" t="s">
        <v>1904</v>
      </c>
      <c r="O80" s="233" t="s">
        <v>2433</v>
      </c>
      <c r="P80" s="243"/>
      <c r="Q80" s="243"/>
      <c r="R80" s="243"/>
      <c r="S80" s="233" t="s">
        <v>1274</v>
      </c>
      <c r="T80" s="262">
        <v>40639</v>
      </c>
      <c r="U80" s="123" t="s">
        <v>1007</v>
      </c>
    </row>
    <row r="81" spans="1:21" s="101" customFormat="1">
      <c r="A81" s="116"/>
      <c r="B81" s="86"/>
      <c r="C81" s="258" t="s">
        <v>476</v>
      </c>
      <c r="D81" s="258" t="s">
        <v>496</v>
      </c>
      <c r="E81" s="258" t="s">
        <v>1346</v>
      </c>
      <c r="F81" s="258" t="s">
        <v>1356</v>
      </c>
      <c r="G81" s="258" t="s">
        <v>508</v>
      </c>
      <c r="H81" s="233" t="s">
        <v>1348</v>
      </c>
      <c r="I81" s="233" t="s">
        <v>1404</v>
      </c>
      <c r="J81" s="233" t="s">
        <v>1367</v>
      </c>
      <c r="K81" s="233"/>
      <c r="L81" s="233"/>
      <c r="M81" s="233" t="s">
        <v>2450</v>
      </c>
      <c r="N81" s="233" t="s">
        <v>99</v>
      </c>
      <c r="O81" s="233" t="s">
        <v>1273</v>
      </c>
      <c r="P81" s="243"/>
      <c r="Q81" s="243"/>
      <c r="R81" s="243"/>
      <c r="S81" s="233" t="s">
        <v>1274</v>
      </c>
      <c r="T81" s="262">
        <v>40604</v>
      </c>
      <c r="U81" s="123" t="s">
        <v>2515</v>
      </c>
    </row>
    <row r="82" spans="1:21" s="101" customFormat="1">
      <c r="A82" s="116"/>
      <c r="B82" s="86"/>
      <c r="C82" s="94" t="s">
        <v>477</v>
      </c>
      <c r="D82" s="94" t="s">
        <v>497</v>
      </c>
      <c r="E82" s="94" t="s">
        <v>1353</v>
      </c>
      <c r="F82" s="170" t="s">
        <v>1347</v>
      </c>
      <c r="G82" s="94" t="s">
        <v>807</v>
      </c>
      <c r="H82" s="96" t="s">
        <v>1348</v>
      </c>
      <c r="I82" s="95" t="s">
        <v>1404</v>
      </c>
      <c r="J82" s="131" t="s">
        <v>1266</v>
      </c>
      <c r="K82" s="95"/>
      <c r="L82" s="95"/>
      <c r="M82" s="95"/>
      <c r="N82" s="95"/>
      <c r="O82" s="95"/>
      <c r="P82" s="121"/>
      <c r="Q82" s="121"/>
      <c r="R82" s="121"/>
      <c r="S82" s="95" t="s">
        <v>1351</v>
      </c>
      <c r="T82" s="122"/>
      <c r="U82" s="123"/>
    </row>
    <row r="83" spans="1:21" s="101" customFormat="1">
      <c r="A83" s="116"/>
      <c r="B83" s="86"/>
      <c r="C83" s="90" t="s">
        <v>478</v>
      </c>
      <c r="D83" s="90" t="s">
        <v>498</v>
      </c>
      <c r="E83" s="90" t="s">
        <v>1362</v>
      </c>
      <c r="F83" s="177" t="s">
        <v>1347</v>
      </c>
      <c r="G83" s="90" t="s">
        <v>807</v>
      </c>
      <c r="H83" s="91" t="s">
        <v>1348</v>
      </c>
      <c r="I83" s="91" t="s">
        <v>1404</v>
      </c>
      <c r="J83" s="91" t="s">
        <v>1266</v>
      </c>
      <c r="K83" s="91"/>
      <c r="L83" s="91"/>
      <c r="M83" s="91" t="s">
        <v>554</v>
      </c>
      <c r="N83" s="91" t="s">
        <v>1264</v>
      </c>
      <c r="O83" s="91" t="s">
        <v>1280</v>
      </c>
      <c r="P83" s="97"/>
      <c r="Q83" s="97"/>
      <c r="R83" s="97"/>
      <c r="S83" s="91" t="s">
        <v>1268</v>
      </c>
      <c r="T83" s="111">
        <v>40595</v>
      </c>
      <c r="U83" s="123" t="s">
        <v>555</v>
      </c>
    </row>
    <row r="84" spans="1:21" s="101" customFormat="1">
      <c r="A84" s="116"/>
      <c r="B84" s="86"/>
      <c r="C84" s="258" t="s">
        <v>479</v>
      </c>
      <c r="D84" s="258" t="s">
        <v>499</v>
      </c>
      <c r="E84" s="258" t="s">
        <v>1394</v>
      </c>
      <c r="F84" s="263" t="s">
        <v>1347</v>
      </c>
      <c r="G84" s="258" t="s">
        <v>807</v>
      </c>
      <c r="H84" s="233" t="s">
        <v>1348</v>
      </c>
      <c r="I84" s="233" t="s">
        <v>1404</v>
      </c>
      <c r="J84" s="233" t="s">
        <v>1266</v>
      </c>
      <c r="K84" s="233"/>
      <c r="L84" s="233"/>
      <c r="M84" s="233" t="s">
        <v>47</v>
      </c>
      <c r="N84" s="233" t="s">
        <v>2506</v>
      </c>
      <c r="O84" s="233" t="s">
        <v>2448</v>
      </c>
      <c r="P84" s="243"/>
      <c r="Q84" s="243"/>
      <c r="R84" s="243"/>
      <c r="S84" s="233" t="s">
        <v>138</v>
      </c>
      <c r="T84" s="262">
        <v>40678</v>
      </c>
      <c r="U84" s="123"/>
    </row>
    <row r="85" spans="1:21" s="101" customFormat="1">
      <c r="A85" s="116"/>
      <c r="B85" s="86"/>
      <c r="C85" s="275" t="s">
        <v>480</v>
      </c>
      <c r="D85" s="275" t="s">
        <v>500</v>
      </c>
      <c r="E85" s="275" t="s">
        <v>507</v>
      </c>
      <c r="F85" s="283" t="s">
        <v>1347</v>
      </c>
      <c r="G85" s="275" t="s">
        <v>807</v>
      </c>
      <c r="H85" s="270" t="s">
        <v>1348</v>
      </c>
      <c r="I85" s="270" t="s">
        <v>1404</v>
      </c>
      <c r="J85" s="270" t="s">
        <v>1266</v>
      </c>
      <c r="K85" s="270"/>
      <c r="L85" s="270"/>
      <c r="M85" s="270" t="s">
        <v>1009</v>
      </c>
      <c r="N85" s="270" t="s">
        <v>1269</v>
      </c>
      <c r="O85" s="270" t="s">
        <v>1284</v>
      </c>
      <c r="P85" s="271"/>
      <c r="Q85" s="271"/>
      <c r="R85" s="271"/>
      <c r="S85" s="270" t="s">
        <v>1268</v>
      </c>
      <c r="T85" s="272"/>
      <c r="U85" s="123"/>
    </row>
    <row r="86" spans="1:21" s="101" customFormat="1">
      <c r="A86" s="116"/>
      <c r="B86" s="86"/>
      <c r="C86" s="258" t="s">
        <v>481</v>
      </c>
      <c r="D86" s="258" t="s">
        <v>501</v>
      </c>
      <c r="E86" s="258" t="s">
        <v>1346</v>
      </c>
      <c r="F86" s="263" t="s">
        <v>1347</v>
      </c>
      <c r="G86" s="258" t="s">
        <v>807</v>
      </c>
      <c r="H86" s="233" t="s">
        <v>1348</v>
      </c>
      <c r="I86" s="233" t="s">
        <v>1404</v>
      </c>
      <c r="J86" s="233" t="s">
        <v>2519</v>
      </c>
      <c r="K86" s="233"/>
      <c r="L86" s="233"/>
      <c r="M86" s="233" t="s">
        <v>2438</v>
      </c>
      <c r="N86" s="233" t="s">
        <v>1904</v>
      </c>
      <c r="O86" s="233" t="s">
        <v>2433</v>
      </c>
      <c r="P86" s="243"/>
      <c r="Q86" s="243"/>
      <c r="R86" s="243"/>
      <c r="S86" s="233" t="s">
        <v>1274</v>
      </c>
      <c r="T86" s="262">
        <v>40639</v>
      </c>
      <c r="U86" s="123"/>
    </row>
    <row r="87" spans="1:21" s="101" customFormat="1">
      <c r="A87" s="116"/>
      <c r="B87" s="86"/>
      <c r="C87" s="258" t="s">
        <v>482</v>
      </c>
      <c r="D87" s="258" t="s">
        <v>502</v>
      </c>
      <c r="E87" s="258" t="s">
        <v>1353</v>
      </c>
      <c r="F87" s="263" t="s">
        <v>1347</v>
      </c>
      <c r="G87" s="258" t="s">
        <v>807</v>
      </c>
      <c r="H87" s="233" t="s">
        <v>1348</v>
      </c>
      <c r="I87" s="233" t="s">
        <v>1404</v>
      </c>
      <c r="J87" s="233" t="s">
        <v>1264</v>
      </c>
      <c r="K87" s="233"/>
      <c r="L87" s="233"/>
      <c r="M87" s="233" t="s">
        <v>384</v>
      </c>
      <c r="N87" s="233" t="s">
        <v>1264</v>
      </c>
      <c r="O87" s="233"/>
      <c r="P87" s="243"/>
      <c r="Q87" s="243"/>
      <c r="R87" s="243"/>
      <c r="S87" s="233" t="s">
        <v>138</v>
      </c>
      <c r="T87" s="262">
        <v>40605</v>
      </c>
      <c r="U87" s="123" t="s">
        <v>236</v>
      </c>
    </row>
    <row r="88" spans="1:21" s="101" customFormat="1">
      <c r="A88" s="116"/>
      <c r="B88" s="86"/>
      <c r="C88" s="258" t="s">
        <v>483</v>
      </c>
      <c r="D88" s="258" t="s">
        <v>503</v>
      </c>
      <c r="E88" s="258" t="s">
        <v>1394</v>
      </c>
      <c r="F88" s="263" t="s">
        <v>1347</v>
      </c>
      <c r="G88" s="258" t="s">
        <v>807</v>
      </c>
      <c r="H88" s="233" t="s">
        <v>1348</v>
      </c>
      <c r="I88" s="233" t="s">
        <v>1404</v>
      </c>
      <c r="J88" s="233" t="s">
        <v>1269</v>
      </c>
      <c r="K88" s="233"/>
      <c r="L88" s="233"/>
      <c r="M88" s="233"/>
      <c r="N88" s="233"/>
      <c r="O88" s="233"/>
      <c r="P88" s="243"/>
      <c r="Q88" s="243"/>
      <c r="R88" s="243"/>
      <c r="S88" s="233" t="s">
        <v>1274</v>
      </c>
      <c r="T88" s="262"/>
      <c r="U88" s="123"/>
    </row>
    <row r="89" spans="1:21" s="101" customFormat="1">
      <c r="A89" s="116"/>
      <c r="B89" s="86"/>
      <c r="C89" s="275" t="s">
        <v>484</v>
      </c>
      <c r="D89" s="275" t="s">
        <v>504</v>
      </c>
      <c r="E89" s="275" t="s">
        <v>507</v>
      </c>
      <c r="F89" s="283" t="s">
        <v>1347</v>
      </c>
      <c r="G89" s="275" t="s">
        <v>807</v>
      </c>
      <c r="H89" s="270" t="s">
        <v>1348</v>
      </c>
      <c r="I89" s="270" t="s">
        <v>1404</v>
      </c>
      <c r="J89" s="270" t="s">
        <v>1264</v>
      </c>
      <c r="K89" s="270"/>
      <c r="L89" s="270"/>
      <c r="M89" s="270" t="s">
        <v>2499</v>
      </c>
      <c r="N89" s="270" t="s">
        <v>1264</v>
      </c>
      <c r="O89" s="270" t="s">
        <v>1280</v>
      </c>
      <c r="P89" s="271"/>
      <c r="Q89" s="271"/>
      <c r="R89" s="271"/>
      <c r="S89" s="270" t="s">
        <v>1268</v>
      </c>
      <c r="T89" s="272">
        <v>40663</v>
      </c>
      <c r="U89" s="123" t="s">
        <v>2500</v>
      </c>
    </row>
    <row r="90" spans="1:21" s="101" customFormat="1">
      <c r="A90" s="116"/>
      <c r="B90" s="86"/>
      <c r="C90" s="90" t="s">
        <v>485</v>
      </c>
      <c r="D90" s="90" t="s">
        <v>505</v>
      </c>
      <c r="E90" s="90" t="s">
        <v>1362</v>
      </c>
      <c r="F90" s="177" t="s">
        <v>1347</v>
      </c>
      <c r="G90" s="90" t="s">
        <v>807</v>
      </c>
      <c r="H90" s="91" t="s">
        <v>1348</v>
      </c>
      <c r="I90" s="91" t="s">
        <v>1404</v>
      </c>
      <c r="J90" s="91" t="s">
        <v>1266</v>
      </c>
      <c r="K90" s="91"/>
      <c r="L90" s="91"/>
      <c r="M90" s="91" t="s">
        <v>982</v>
      </c>
      <c r="N90" s="91" t="s">
        <v>2434</v>
      </c>
      <c r="O90" s="91" t="s">
        <v>2041</v>
      </c>
      <c r="P90" s="97">
        <v>25990</v>
      </c>
      <c r="Q90" s="97">
        <v>25990</v>
      </c>
      <c r="R90" s="118">
        <v>40633</v>
      </c>
      <c r="S90" s="91" t="s">
        <v>1268</v>
      </c>
      <c r="T90" s="111">
        <v>40633</v>
      </c>
      <c r="U90" s="123" t="s">
        <v>2390</v>
      </c>
    </row>
    <row r="91" spans="1:21" s="101" customFormat="1">
      <c r="A91" s="116"/>
      <c r="B91" s="86"/>
      <c r="C91" s="283" t="s">
        <v>486</v>
      </c>
      <c r="D91" s="283" t="s">
        <v>506</v>
      </c>
      <c r="E91" s="283" t="s">
        <v>1346</v>
      </c>
      <c r="F91" s="283" t="s">
        <v>1347</v>
      </c>
      <c r="G91" s="275" t="s">
        <v>807</v>
      </c>
      <c r="H91" s="270" t="s">
        <v>1348</v>
      </c>
      <c r="I91" s="270" t="s">
        <v>1404</v>
      </c>
      <c r="J91" s="270" t="s">
        <v>2483</v>
      </c>
      <c r="K91" s="270"/>
      <c r="L91" s="270"/>
      <c r="M91" s="270" t="s">
        <v>2482</v>
      </c>
      <c r="N91" s="270" t="s">
        <v>99</v>
      </c>
      <c r="O91" s="270" t="s">
        <v>1273</v>
      </c>
      <c r="P91" s="271"/>
      <c r="Q91" s="271"/>
      <c r="R91" s="271"/>
      <c r="S91" s="270" t="s">
        <v>1268</v>
      </c>
      <c r="T91" s="272">
        <v>40663</v>
      </c>
      <c r="U91" s="123" t="s">
        <v>320</v>
      </c>
    </row>
    <row r="92" spans="1:21" s="101" customFormat="1">
      <c r="A92" s="116"/>
      <c r="B92" s="86"/>
      <c r="C92" s="95"/>
      <c r="D92" s="95"/>
      <c r="E92" s="95"/>
      <c r="F92" s="95"/>
      <c r="G92" s="95"/>
      <c r="H92" s="96"/>
      <c r="I92" s="95"/>
      <c r="J92" s="95"/>
      <c r="K92" s="95"/>
      <c r="L92" s="95"/>
      <c r="M92" s="95"/>
      <c r="N92" s="95"/>
      <c r="O92" s="95"/>
      <c r="P92" s="121"/>
      <c r="Q92" s="121"/>
      <c r="R92" s="121"/>
      <c r="S92" s="95"/>
      <c r="T92" s="122"/>
      <c r="U92" s="123"/>
    </row>
    <row r="93" spans="1:21" s="101" customFormat="1">
      <c r="A93" s="116"/>
      <c r="B93" s="86"/>
      <c r="C93" s="95"/>
      <c r="D93" s="95"/>
      <c r="E93" s="95"/>
      <c r="F93" s="95"/>
      <c r="G93" s="95"/>
      <c r="H93" s="96"/>
      <c r="I93" s="95"/>
      <c r="J93" s="95"/>
      <c r="K93" s="95"/>
      <c r="L93" s="95"/>
      <c r="M93" s="95"/>
      <c r="N93" s="95"/>
      <c r="O93" s="95"/>
      <c r="P93" s="121"/>
      <c r="Q93" s="121"/>
      <c r="R93" s="121"/>
      <c r="S93" s="95"/>
      <c r="T93" s="122"/>
      <c r="U93" s="123"/>
    </row>
    <row r="94" spans="1:21" s="101" customFormat="1">
      <c r="A94" s="116"/>
      <c r="B94" s="86"/>
      <c r="C94" s="95"/>
      <c r="D94" s="95"/>
      <c r="E94" s="95"/>
      <c r="F94" s="95"/>
      <c r="G94" s="95"/>
      <c r="H94" s="96"/>
      <c r="I94" s="95"/>
      <c r="J94" s="95"/>
      <c r="K94" s="95"/>
      <c r="L94" s="95"/>
      <c r="M94" s="95"/>
      <c r="N94" s="95"/>
      <c r="O94" s="95"/>
      <c r="P94" s="121"/>
      <c r="Q94" s="121"/>
      <c r="R94" s="121"/>
      <c r="S94" s="95"/>
      <c r="T94" s="122"/>
      <c r="U94" s="123"/>
    </row>
    <row r="95" spans="1:21" s="101" customFormat="1">
      <c r="A95" s="116"/>
      <c r="B95" s="86"/>
      <c r="C95" s="223"/>
      <c r="D95" s="95"/>
      <c r="E95" s="95"/>
      <c r="F95" s="95"/>
      <c r="G95" s="95"/>
      <c r="H95" s="96"/>
      <c r="I95" s="95"/>
      <c r="J95" s="95"/>
      <c r="K95" s="95"/>
      <c r="L95" s="95"/>
      <c r="M95" s="95"/>
      <c r="N95" s="95"/>
      <c r="O95" s="95"/>
      <c r="P95" s="121"/>
      <c r="Q95" s="121"/>
      <c r="R95" s="121"/>
      <c r="S95" s="95"/>
      <c r="T95" s="122"/>
      <c r="U95" s="123"/>
    </row>
    <row r="96" spans="1:21" s="101" customFormat="1">
      <c r="A96" s="116"/>
      <c r="B96" s="86"/>
      <c r="C96" s="223"/>
      <c r="D96" s="95"/>
      <c r="E96" s="95"/>
      <c r="F96" s="95"/>
      <c r="G96" s="95"/>
      <c r="H96" s="96"/>
      <c r="I96" s="95"/>
      <c r="J96" s="95"/>
      <c r="K96" s="95"/>
      <c r="L96" s="95"/>
      <c r="M96" s="95"/>
      <c r="N96" s="95"/>
      <c r="O96" s="95"/>
      <c r="P96" s="121"/>
      <c r="Q96" s="121"/>
      <c r="R96" s="121"/>
      <c r="S96" s="95"/>
      <c r="T96" s="122"/>
      <c r="U96" s="123"/>
    </row>
    <row r="97" spans="1:21" s="101" customFormat="1">
      <c r="A97" s="116"/>
      <c r="B97" s="86"/>
      <c r="C97" s="223"/>
      <c r="D97" s="95"/>
      <c r="E97" s="95"/>
      <c r="F97" s="95"/>
      <c r="G97" s="95"/>
      <c r="H97" s="96"/>
      <c r="I97" s="95"/>
      <c r="J97" s="95"/>
      <c r="K97" s="95"/>
      <c r="L97" s="95"/>
      <c r="M97" s="95"/>
      <c r="N97" s="95"/>
      <c r="O97" s="95"/>
      <c r="P97" s="121"/>
      <c r="Q97" s="121"/>
      <c r="R97" s="121"/>
      <c r="S97" s="95"/>
      <c r="T97" s="122"/>
      <c r="U97" s="123"/>
    </row>
    <row r="98" spans="1:21" s="101" customFormat="1">
      <c r="A98" s="116"/>
      <c r="B98" s="86"/>
      <c r="C98" s="223"/>
      <c r="D98" s="95"/>
      <c r="E98" s="95"/>
      <c r="F98" s="95"/>
      <c r="G98" s="95"/>
      <c r="H98" s="96"/>
      <c r="I98" s="95"/>
      <c r="J98" s="95"/>
      <c r="K98" s="95"/>
      <c r="L98" s="95"/>
      <c r="M98" s="95"/>
      <c r="N98" s="95"/>
      <c r="O98" s="95"/>
      <c r="P98" s="121"/>
      <c r="Q98" s="121"/>
      <c r="R98" s="121"/>
      <c r="S98" s="95"/>
      <c r="T98" s="122"/>
      <c r="U98" s="123"/>
    </row>
    <row r="99" spans="1:21" s="101" customFormat="1">
      <c r="A99" s="116"/>
      <c r="B99" s="86"/>
      <c r="C99" s="223"/>
      <c r="D99" s="95"/>
      <c r="E99" s="95"/>
      <c r="F99" s="95"/>
      <c r="G99" s="95"/>
      <c r="H99" s="96"/>
      <c r="I99" s="95"/>
      <c r="J99" s="95"/>
      <c r="K99" s="95"/>
      <c r="L99" s="95"/>
      <c r="M99" s="95"/>
      <c r="N99" s="95"/>
      <c r="O99" s="95"/>
      <c r="P99" s="121"/>
      <c r="Q99" s="121"/>
      <c r="R99" s="121"/>
      <c r="S99" s="95"/>
      <c r="T99" s="122"/>
      <c r="U99" s="123"/>
    </row>
    <row r="100" spans="1:21" s="101" customFormat="1">
      <c r="A100" s="116"/>
      <c r="B100" s="86"/>
      <c r="C100" s="223"/>
      <c r="D100" s="95"/>
      <c r="E100" s="95"/>
      <c r="F100" s="95"/>
      <c r="G100" s="95"/>
      <c r="H100" s="96"/>
      <c r="I100" s="95"/>
      <c r="J100" s="95"/>
      <c r="K100" s="95"/>
      <c r="L100" s="95"/>
      <c r="M100" s="95"/>
      <c r="N100" s="95"/>
      <c r="O100" s="95"/>
      <c r="P100" s="121"/>
      <c r="Q100" s="121"/>
      <c r="R100" s="121"/>
      <c r="S100" s="95"/>
      <c r="T100" s="122"/>
      <c r="U100" s="123"/>
    </row>
    <row r="101" spans="1:21" s="101" customFormat="1">
      <c r="A101" s="116"/>
      <c r="B101" s="86"/>
      <c r="C101" s="223"/>
      <c r="D101" s="95"/>
      <c r="E101" s="95"/>
      <c r="F101" s="95"/>
      <c r="G101" s="95"/>
      <c r="H101" s="96"/>
      <c r="I101" s="95"/>
      <c r="J101" s="95"/>
      <c r="K101" s="95"/>
      <c r="L101" s="95"/>
      <c r="M101" s="95"/>
      <c r="N101" s="95"/>
      <c r="O101" s="95"/>
      <c r="P101" s="121"/>
      <c r="Q101" s="121"/>
      <c r="R101" s="121"/>
      <c r="S101" s="95"/>
      <c r="T101" s="122"/>
      <c r="U101" s="123"/>
    </row>
    <row r="102" spans="1:21" s="101" customFormat="1">
      <c r="A102" s="116"/>
      <c r="B102" s="86"/>
      <c r="C102" s="223"/>
      <c r="D102" s="95"/>
      <c r="E102" s="95"/>
      <c r="F102" s="95"/>
      <c r="G102" s="95"/>
      <c r="H102" s="96"/>
      <c r="I102" s="95"/>
      <c r="J102" s="95"/>
      <c r="K102" s="95"/>
      <c r="L102" s="95"/>
      <c r="M102" s="95"/>
      <c r="N102" s="95"/>
      <c r="O102" s="95"/>
      <c r="P102" s="121"/>
      <c r="Q102" s="121"/>
      <c r="R102" s="121"/>
      <c r="S102" s="95"/>
      <c r="T102" s="122"/>
      <c r="U102" s="123"/>
    </row>
    <row r="103" spans="1:21" s="101" customFormat="1">
      <c r="A103" s="116"/>
      <c r="B103" s="86"/>
      <c r="C103" s="223"/>
      <c r="D103" s="95"/>
      <c r="E103" s="95"/>
      <c r="F103" s="95"/>
      <c r="G103" s="95"/>
      <c r="H103" s="96"/>
      <c r="I103" s="95"/>
      <c r="J103" s="95"/>
      <c r="K103" s="95"/>
      <c r="L103" s="95"/>
      <c r="M103" s="95"/>
      <c r="N103" s="95"/>
      <c r="O103" s="95"/>
      <c r="P103" s="121"/>
      <c r="Q103" s="121"/>
      <c r="R103" s="121"/>
      <c r="S103" s="95"/>
      <c r="T103" s="122"/>
      <c r="U103" s="123"/>
    </row>
    <row r="104" spans="1:21" s="101" customFormat="1">
      <c r="A104" s="116"/>
      <c r="B104" s="86"/>
      <c r="C104" s="223"/>
      <c r="D104" s="95"/>
      <c r="E104" s="95"/>
      <c r="F104" s="95"/>
      <c r="G104" s="95"/>
      <c r="H104" s="96"/>
      <c r="I104" s="95"/>
      <c r="J104" s="95"/>
      <c r="K104" s="95"/>
      <c r="L104" s="95"/>
      <c r="M104" s="95"/>
      <c r="N104" s="95"/>
      <c r="O104" s="95"/>
      <c r="P104" s="121"/>
      <c r="Q104" s="121"/>
      <c r="R104" s="121"/>
      <c r="S104" s="95"/>
      <c r="T104" s="122"/>
      <c r="U104" s="123"/>
    </row>
    <row r="105" spans="1:21" s="101" customFormat="1">
      <c r="A105" s="116"/>
      <c r="B105" s="86"/>
      <c r="C105" s="95"/>
      <c r="D105" s="95"/>
      <c r="E105" s="95"/>
      <c r="F105" s="95"/>
      <c r="G105" s="95"/>
      <c r="H105" s="96"/>
      <c r="I105" s="95"/>
      <c r="J105" s="95"/>
      <c r="K105" s="95"/>
      <c r="L105" s="95"/>
      <c r="M105" s="95"/>
      <c r="N105" s="95"/>
      <c r="O105" s="95"/>
      <c r="P105" s="121"/>
      <c r="Q105" s="121"/>
      <c r="R105" s="121"/>
      <c r="S105" s="95"/>
      <c r="T105" s="122"/>
      <c r="U105" s="123"/>
    </row>
    <row r="106" spans="1:21" s="101" customFormat="1">
      <c r="A106" s="116"/>
      <c r="B106" s="86"/>
      <c r="C106" s="95"/>
      <c r="D106" s="95"/>
      <c r="E106" s="95"/>
      <c r="F106" s="95"/>
      <c r="G106" s="95"/>
      <c r="H106" s="96"/>
      <c r="I106" s="95"/>
      <c r="J106" s="95"/>
      <c r="K106" s="95"/>
      <c r="L106" s="95"/>
      <c r="M106" s="95"/>
      <c r="N106" s="95"/>
      <c r="O106" s="95"/>
      <c r="P106" s="121"/>
      <c r="Q106" s="121"/>
      <c r="R106" s="121"/>
      <c r="S106" s="95"/>
      <c r="T106" s="122"/>
      <c r="U106" s="123"/>
    </row>
    <row r="107" spans="1:21" s="101" customFormat="1">
      <c r="A107" s="116"/>
      <c r="B107" s="86"/>
      <c r="C107" s="95"/>
      <c r="D107" s="95"/>
      <c r="E107" s="95"/>
      <c r="F107" s="95"/>
      <c r="G107" s="95"/>
      <c r="H107" s="96"/>
      <c r="I107" s="95"/>
      <c r="J107" s="95"/>
      <c r="K107" s="95"/>
      <c r="L107" s="95"/>
      <c r="M107" s="95"/>
      <c r="N107" s="95"/>
      <c r="O107" s="95"/>
      <c r="P107" s="121"/>
      <c r="Q107" s="121"/>
      <c r="R107" s="121"/>
      <c r="S107" s="95"/>
      <c r="T107" s="122"/>
      <c r="U107" s="123"/>
    </row>
    <row r="108" spans="1:21" s="101" customFormat="1">
      <c r="A108" s="116"/>
      <c r="B108" s="86"/>
      <c r="C108" s="95"/>
      <c r="D108" s="95"/>
      <c r="E108" s="95"/>
      <c r="F108" s="95"/>
      <c r="G108" s="95"/>
      <c r="H108" s="96"/>
      <c r="I108" s="95"/>
      <c r="J108" s="95"/>
      <c r="K108" s="95"/>
      <c r="L108" s="95"/>
      <c r="M108" s="95"/>
      <c r="N108" s="95"/>
      <c r="O108" s="95"/>
      <c r="P108" s="121"/>
      <c r="Q108" s="121"/>
      <c r="R108" s="121"/>
      <c r="S108" s="95"/>
      <c r="T108" s="122"/>
      <c r="U108" s="123"/>
    </row>
    <row r="109" spans="1:21" s="101" customFormat="1">
      <c r="A109" s="116"/>
      <c r="B109" s="86"/>
      <c r="C109" s="95"/>
      <c r="D109" s="95"/>
      <c r="E109" s="95"/>
      <c r="F109" s="95"/>
      <c r="G109" s="95"/>
      <c r="H109" s="96"/>
      <c r="I109" s="95"/>
      <c r="J109" s="95"/>
      <c r="K109" s="95"/>
      <c r="L109" s="95"/>
      <c r="M109" s="95"/>
      <c r="N109" s="95"/>
      <c r="O109" s="95"/>
      <c r="P109" s="121"/>
      <c r="Q109" s="121"/>
      <c r="R109" s="121"/>
      <c r="S109" s="95"/>
      <c r="T109" s="122"/>
      <c r="U109" s="123"/>
    </row>
    <row r="110" spans="1:21" s="101" customFormat="1">
      <c r="A110" s="116"/>
      <c r="B110" s="86"/>
      <c r="C110" s="95"/>
      <c r="D110" s="95"/>
      <c r="E110" s="95"/>
      <c r="F110" s="95"/>
      <c r="G110" s="95"/>
      <c r="H110" s="96"/>
      <c r="I110" s="95"/>
      <c r="J110" s="95"/>
      <c r="K110" s="95"/>
      <c r="L110" s="95"/>
      <c r="M110" s="95"/>
      <c r="N110" s="95"/>
      <c r="O110" s="95"/>
      <c r="P110" s="121"/>
      <c r="Q110" s="121"/>
      <c r="R110" s="121"/>
      <c r="S110" s="95"/>
      <c r="T110" s="122"/>
      <c r="U110" s="123"/>
    </row>
    <row r="111" spans="1:21" s="101" customFormat="1">
      <c r="A111" s="116"/>
      <c r="B111" s="86"/>
      <c r="C111" s="95"/>
      <c r="D111" s="95"/>
      <c r="E111" s="95"/>
      <c r="F111" s="95"/>
      <c r="G111" s="95"/>
      <c r="H111" s="96"/>
      <c r="I111" s="95"/>
      <c r="J111" s="95"/>
      <c r="K111" s="95"/>
      <c r="L111" s="95"/>
      <c r="M111" s="95"/>
      <c r="N111" s="95"/>
      <c r="O111" s="95"/>
      <c r="P111" s="121"/>
      <c r="Q111" s="121"/>
      <c r="R111" s="121"/>
      <c r="S111" s="95"/>
      <c r="T111" s="122"/>
      <c r="U111" s="123"/>
    </row>
    <row r="112" spans="1:21" s="101" customFormat="1">
      <c r="A112" s="116"/>
      <c r="B112" s="86"/>
      <c r="C112" s="95"/>
      <c r="D112" s="95"/>
      <c r="E112" s="95"/>
      <c r="F112" s="95"/>
      <c r="G112" s="95"/>
      <c r="H112" s="96"/>
      <c r="I112" s="95"/>
      <c r="J112" s="95"/>
      <c r="K112" s="95"/>
      <c r="L112" s="95"/>
      <c r="M112" s="95"/>
      <c r="N112" s="95"/>
      <c r="O112" s="95"/>
      <c r="P112" s="121"/>
      <c r="Q112" s="121"/>
      <c r="R112" s="121"/>
      <c r="S112" s="95"/>
      <c r="T112" s="122"/>
      <c r="U112" s="123"/>
    </row>
    <row r="113" spans="1:21" s="101" customFormat="1">
      <c r="A113" s="116"/>
      <c r="B113" s="86"/>
      <c r="C113" s="95"/>
      <c r="D113" s="95"/>
      <c r="E113" s="95"/>
      <c r="F113" s="95"/>
      <c r="G113" s="95"/>
      <c r="H113" s="96"/>
      <c r="I113" s="95"/>
      <c r="J113" s="95"/>
      <c r="K113" s="95"/>
      <c r="L113" s="95"/>
      <c r="M113" s="95"/>
      <c r="N113" s="95"/>
      <c r="O113" s="95"/>
      <c r="P113" s="121"/>
      <c r="Q113" s="121"/>
      <c r="R113" s="121"/>
      <c r="S113" s="95"/>
      <c r="T113" s="122"/>
      <c r="U113" s="123"/>
    </row>
    <row r="114" spans="1:21" s="101" customFormat="1">
      <c r="A114" s="116"/>
      <c r="B114" s="86"/>
      <c r="C114" s="95"/>
      <c r="D114" s="95"/>
      <c r="E114" s="95"/>
      <c r="F114" s="95"/>
      <c r="G114" s="95"/>
      <c r="H114" s="96"/>
      <c r="I114" s="95"/>
      <c r="J114" s="95"/>
      <c r="K114" s="95"/>
      <c r="L114" s="95"/>
      <c r="M114" s="95"/>
      <c r="N114" s="95"/>
      <c r="O114" s="95"/>
      <c r="P114" s="121"/>
      <c r="Q114" s="121"/>
      <c r="R114" s="121"/>
      <c r="S114" s="95"/>
      <c r="T114" s="122"/>
      <c r="U114" s="123"/>
    </row>
    <row r="115" spans="1:21" s="101" customFormat="1">
      <c r="A115" s="116"/>
      <c r="B115" s="86"/>
      <c r="C115" s="95"/>
      <c r="D115" s="95"/>
      <c r="E115" s="95"/>
      <c r="F115" s="95"/>
      <c r="G115" s="95"/>
      <c r="H115" s="96"/>
      <c r="I115" s="95"/>
      <c r="J115" s="95"/>
      <c r="K115" s="95"/>
      <c r="L115" s="95"/>
      <c r="M115" s="95"/>
      <c r="N115" s="95"/>
      <c r="O115" s="95"/>
      <c r="P115" s="121"/>
      <c r="Q115" s="121"/>
      <c r="R115" s="121"/>
      <c r="S115" s="95"/>
      <c r="T115" s="122"/>
      <c r="U115" s="123"/>
    </row>
    <row r="116" spans="1:21" s="101" customFormat="1">
      <c r="A116" s="116"/>
      <c r="B116" s="86"/>
      <c r="C116" s="95"/>
      <c r="D116" s="95"/>
      <c r="E116" s="95"/>
      <c r="F116" s="95"/>
      <c r="G116" s="95"/>
      <c r="H116" s="96"/>
      <c r="I116" s="95"/>
      <c r="J116" s="95"/>
      <c r="K116" s="95"/>
      <c r="L116" s="95"/>
      <c r="M116" s="95"/>
      <c r="N116" s="95"/>
      <c r="O116" s="95"/>
      <c r="P116" s="121"/>
      <c r="Q116" s="121"/>
      <c r="R116" s="121"/>
      <c r="S116" s="95"/>
      <c r="T116" s="122"/>
      <c r="U116" s="123"/>
    </row>
    <row r="117" spans="1:21" s="101" customFormat="1">
      <c r="A117" s="116"/>
      <c r="B117" s="86"/>
      <c r="C117" s="95"/>
      <c r="D117" s="95"/>
      <c r="E117" s="95"/>
      <c r="F117" s="95"/>
      <c r="G117" s="95"/>
      <c r="H117" s="96"/>
      <c r="I117" s="95"/>
      <c r="J117" s="95"/>
      <c r="K117" s="95"/>
      <c r="L117" s="95"/>
      <c r="M117" s="95"/>
      <c r="N117" s="95"/>
      <c r="O117" s="95"/>
      <c r="P117" s="121"/>
      <c r="Q117" s="121"/>
      <c r="R117" s="121"/>
      <c r="S117" s="95"/>
      <c r="T117" s="122"/>
      <c r="U117" s="123"/>
    </row>
    <row r="118" spans="1:21" s="101" customFormat="1">
      <c r="A118" s="116"/>
      <c r="B118" s="86"/>
      <c r="C118" s="95"/>
      <c r="D118" s="95"/>
      <c r="E118" s="95"/>
      <c r="F118" s="95"/>
      <c r="G118" s="95"/>
      <c r="H118" s="96"/>
      <c r="I118" s="95"/>
      <c r="J118" s="95"/>
      <c r="K118" s="95"/>
      <c r="L118" s="95"/>
      <c r="M118" s="95"/>
      <c r="N118" s="95"/>
      <c r="O118" s="95"/>
      <c r="P118" s="121"/>
      <c r="Q118" s="121"/>
      <c r="R118" s="121"/>
      <c r="S118" s="95"/>
      <c r="T118" s="122"/>
      <c r="U118" s="123"/>
    </row>
    <row r="119" spans="1:21" s="101" customFormat="1">
      <c r="A119" s="116"/>
      <c r="B119" s="86"/>
      <c r="C119" s="95"/>
      <c r="D119" s="95"/>
      <c r="E119" s="95"/>
      <c r="F119" s="95"/>
      <c r="G119" s="95"/>
      <c r="H119" s="96"/>
      <c r="I119" s="95"/>
      <c r="J119" s="95"/>
      <c r="K119" s="95"/>
      <c r="L119" s="95"/>
      <c r="M119" s="95"/>
      <c r="N119" s="95"/>
      <c r="O119" s="95"/>
      <c r="P119" s="121"/>
      <c r="Q119" s="121"/>
      <c r="R119" s="121"/>
      <c r="S119" s="95"/>
      <c r="T119" s="122"/>
      <c r="U119" s="123"/>
    </row>
    <row r="120" spans="1:21" s="101" customFormat="1">
      <c r="A120" s="116"/>
      <c r="B120" s="86"/>
      <c r="C120" s="95"/>
      <c r="D120" s="95"/>
      <c r="E120" s="95"/>
      <c r="F120" s="95"/>
      <c r="G120" s="95"/>
      <c r="H120" s="96"/>
      <c r="I120" s="95"/>
      <c r="J120" s="95"/>
      <c r="K120" s="95"/>
      <c r="L120" s="95"/>
      <c r="M120" s="95"/>
      <c r="N120" s="95"/>
      <c r="O120" s="95"/>
      <c r="P120" s="121"/>
      <c r="Q120" s="121"/>
      <c r="R120" s="121"/>
      <c r="S120" s="95"/>
      <c r="T120" s="122"/>
      <c r="U120" s="123"/>
    </row>
    <row r="121" spans="1:21" s="101" customFormat="1">
      <c r="A121" s="116"/>
      <c r="B121" s="86"/>
      <c r="C121" s="95"/>
      <c r="D121" s="95"/>
      <c r="E121" s="95"/>
      <c r="F121" s="95"/>
      <c r="G121" s="95"/>
      <c r="H121" s="96"/>
      <c r="I121" s="95"/>
      <c r="J121" s="95"/>
      <c r="K121" s="95"/>
      <c r="L121" s="95"/>
      <c r="M121" s="95"/>
      <c r="N121" s="95"/>
      <c r="O121" s="95"/>
      <c r="P121" s="121"/>
      <c r="Q121" s="121"/>
      <c r="R121" s="121"/>
      <c r="S121" s="95"/>
      <c r="T121" s="122"/>
      <c r="U121" s="123"/>
    </row>
    <row r="122" spans="1:21" s="101" customFormat="1">
      <c r="A122" s="116"/>
      <c r="B122" s="86"/>
      <c r="C122" s="95"/>
      <c r="D122" s="95"/>
      <c r="E122" s="95"/>
      <c r="F122" s="95"/>
      <c r="G122" s="95"/>
      <c r="H122" s="96"/>
      <c r="I122" s="95"/>
      <c r="J122" s="95"/>
      <c r="K122" s="95"/>
      <c r="L122" s="95"/>
      <c r="M122" s="95"/>
      <c r="N122" s="95"/>
      <c r="O122" s="95"/>
      <c r="P122" s="121"/>
      <c r="Q122" s="121"/>
      <c r="R122" s="121"/>
      <c r="S122" s="95"/>
      <c r="T122" s="122"/>
      <c r="U122" s="123"/>
    </row>
    <row r="123" spans="1:21" s="101" customFormat="1">
      <c r="A123" s="116"/>
      <c r="B123" s="86"/>
      <c r="C123" s="95"/>
      <c r="D123" s="95"/>
      <c r="E123" s="95"/>
      <c r="F123" s="95"/>
      <c r="G123" s="95"/>
      <c r="H123" s="96"/>
      <c r="I123" s="95"/>
      <c r="J123" s="95"/>
      <c r="K123" s="95"/>
      <c r="L123" s="95"/>
      <c r="M123" s="95"/>
      <c r="N123" s="95"/>
      <c r="O123" s="95"/>
      <c r="P123" s="121"/>
      <c r="Q123" s="121"/>
      <c r="R123" s="121"/>
      <c r="S123" s="95"/>
      <c r="T123" s="122"/>
      <c r="U123" s="123"/>
    </row>
    <row r="124" spans="1:21" s="101" customFormat="1">
      <c r="A124" s="116"/>
      <c r="B124" s="86"/>
      <c r="C124" s="95"/>
      <c r="D124" s="95"/>
      <c r="E124" s="95"/>
      <c r="F124" s="95"/>
      <c r="G124" s="95"/>
      <c r="H124" s="96"/>
      <c r="I124" s="95"/>
      <c r="J124" s="95"/>
      <c r="K124" s="95"/>
      <c r="L124" s="95"/>
      <c r="M124" s="95"/>
      <c r="N124" s="95"/>
      <c r="O124" s="95"/>
      <c r="P124" s="121"/>
      <c r="Q124" s="121"/>
      <c r="R124" s="121"/>
      <c r="S124" s="95"/>
      <c r="T124" s="122"/>
      <c r="U124" s="123"/>
    </row>
    <row r="125" spans="1:21" s="101" customFormat="1">
      <c r="A125" s="116"/>
      <c r="B125" s="86"/>
      <c r="C125" s="95"/>
      <c r="D125" s="95"/>
      <c r="E125" s="95"/>
      <c r="F125" s="95"/>
      <c r="G125" s="95"/>
      <c r="H125" s="96"/>
      <c r="I125" s="95"/>
      <c r="J125" s="95"/>
      <c r="K125" s="95"/>
      <c r="L125" s="95"/>
      <c r="M125" s="95"/>
      <c r="N125" s="95"/>
      <c r="O125" s="95"/>
      <c r="P125" s="121"/>
      <c r="Q125" s="121"/>
      <c r="R125" s="121"/>
      <c r="S125" s="95"/>
      <c r="T125" s="122"/>
      <c r="U125" s="123"/>
    </row>
    <row r="126" spans="1:21" s="101" customFormat="1">
      <c r="A126" s="116"/>
      <c r="B126" s="86"/>
      <c r="C126" s="95"/>
      <c r="D126" s="95"/>
      <c r="E126" s="95"/>
      <c r="F126" s="95"/>
      <c r="G126" s="95"/>
      <c r="H126" s="96"/>
      <c r="I126" s="95"/>
      <c r="J126" s="95"/>
      <c r="K126" s="95"/>
      <c r="L126" s="95"/>
      <c r="M126" s="95"/>
      <c r="N126" s="95"/>
      <c r="O126" s="95"/>
      <c r="P126" s="121"/>
      <c r="Q126" s="121"/>
      <c r="R126" s="121"/>
      <c r="S126" s="95"/>
      <c r="T126" s="122"/>
      <c r="U126" s="123"/>
    </row>
    <row r="127" spans="1:21" s="101" customFormat="1">
      <c r="A127" s="116"/>
      <c r="B127" s="86"/>
      <c r="C127" s="95"/>
      <c r="D127" s="95"/>
      <c r="E127" s="95"/>
      <c r="F127" s="95"/>
      <c r="G127" s="95"/>
      <c r="H127" s="96"/>
      <c r="I127" s="95"/>
      <c r="J127" s="95"/>
      <c r="K127" s="95"/>
      <c r="L127" s="95"/>
      <c r="M127" s="95"/>
      <c r="N127" s="95"/>
      <c r="O127" s="95"/>
      <c r="P127" s="121"/>
      <c r="Q127" s="121"/>
      <c r="R127" s="121"/>
      <c r="S127" s="95"/>
      <c r="T127" s="122"/>
      <c r="U127" s="123"/>
    </row>
    <row r="128" spans="1:21" s="101" customFormat="1">
      <c r="A128" s="116"/>
      <c r="B128" s="86"/>
      <c r="C128" s="95"/>
      <c r="D128" s="95"/>
      <c r="E128" s="95"/>
      <c r="F128" s="95"/>
      <c r="G128" s="95"/>
      <c r="H128" s="96"/>
      <c r="I128" s="95"/>
      <c r="J128" s="95"/>
      <c r="K128" s="95"/>
      <c r="L128" s="95"/>
      <c r="M128" s="95"/>
      <c r="N128" s="95"/>
      <c r="O128" s="95"/>
      <c r="P128" s="121"/>
      <c r="Q128" s="121"/>
      <c r="R128" s="121"/>
      <c r="S128" s="95"/>
      <c r="T128" s="122"/>
      <c r="U128" s="123"/>
    </row>
    <row r="129" spans="1:21" s="101" customFormat="1">
      <c r="A129" s="116"/>
      <c r="B129" s="86"/>
      <c r="C129" s="95"/>
      <c r="D129" s="95"/>
      <c r="E129" s="95"/>
      <c r="F129" s="95"/>
      <c r="G129" s="95"/>
      <c r="H129" s="96"/>
      <c r="I129" s="95"/>
      <c r="J129" s="95"/>
      <c r="K129" s="95"/>
      <c r="L129" s="95"/>
      <c r="M129" s="95"/>
      <c r="N129" s="95"/>
      <c r="O129" s="95"/>
      <c r="P129" s="121"/>
      <c r="Q129" s="121"/>
      <c r="R129" s="121"/>
      <c r="S129" s="95"/>
      <c r="T129" s="122"/>
      <c r="U129" s="123"/>
    </row>
    <row r="130" spans="1:21" s="101" customFormat="1">
      <c r="A130" s="116"/>
      <c r="B130" s="86"/>
      <c r="C130" s="95"/>
      <c r="D130" s="95"/>
      <c r="E130" s="95"/>
      <c r="F130" s="95"/>
      <c r="G130" s="95"/>
      <c r="H130" s="96"/>
      <c r="I130" s="95"/>
      <c r="J130" s="95"/>
      <c r="K130" s="95"/>
      <c r="L130" s="95"/>
      <c r="M130" s="95"/>
      <c r="N130" s="95"/>
      <c r="O130" s="95"/>
      <c r="P130" s="121"/>
      <c r="Q130" s="121"/>
      <c r="R130" s="121"/>
      <c r="S130" s="95"/>
      <c r="T130" s="122"/>
      <c r="U130" s="123"/>
    </row>
    <row r="131" spans="1:21" s="101" customFormat="1">
      <c r="A131" s="116"/>
      <c r="B131" s="86"/>
      <c r="C131" s="95"/>
      <c r="D131" s="95"/>
      <c r="E131" s="95"/>
      <c r="F131" s="95"/>
      <c r="G131" s="95"/>
      <c r="H131" s="96"/>
      <c r="I131" s="95"/>
      <c r="J131" s="95"/>
      <c r="K131" s="95"/>
      <c r="L131" s="95"/>
      <c r="M131" s="95"/>
      <c r="N131" s="95"/>
      <c r="O131" s="95"/>
      <c r="P131" s="121"/>
      <c r="Q131" s="121"/>
      <c r="R131" s="121"/>
      <c r="S131" s="95"/>
      <c r="T131" s="122"/>
      <c r="U131" s="123"/>
    </row>
    <row r="132" spans="1:21" s="101" customFormat="1">
      <c r="A132" s="116"/>
      <c r="B132" s="86"/>
      <c r="C132" s="95"/>
      <c r="D132" s="95"/>
      <c r="E132" s="95"/>
      <c r="F132" s="95"/>
      <c r="G132" s="95"/>
      <c r="H132" s="96"/>
      <c r="I132" s="95"/>
      <c r="J132" s="95"/>
      <c r="K132" s="95"/>
      <c r="L132" s="95"/>
      <c r="M132" s="95"/>
      <c r="N132" s="95"/>
      <c r="O132" s="95"/>
      <c r="P132" s="121"/>
      <c r="Q132" s="121"/>
      <c r="R132" s="121"/>
      <c r="S132" s="95"/>
      <c r="T132" s="122"/>
      <c r="U132" s="123"/>
    </row>
    <row r="133" spans="1:21" s="101" customFormat="1">
      <c r="A133" s="116"/>
      <c r="B133" s="86"/>
      <c r="C133" s="95"/>
      <c r="D133" s="95"/>
      <c r="E133" s="95"/>
      <c r="F133" s="95"/>
      <c r="G133" s="95"/>
      <c r="H133" s="96"/>
      <c r="I133" s="95"/>
      <c r="J133" s="95"/>
      <c r="K133" s="95"/>
      <c r="L133" s="95"/>
      <c r="M133" s="95"/>
      <c r="N133" s="95"/>
      <c r="O133" s="95"/>
      <c r="P133" s="121"/>
      <c r="Q133" s="121"/>
      <c r="R133" s="121"/>
      <c r="S133" s="95"/>
      <c r="T133" s="122"/>
      <c r="U133" s="123"/>
    </row>
    <row r="134" spans="1:21" s="101" customFormat="1">
      <c r="A134" s="116"/>
      <c r="B134" s="86"/>
      <c r="C134" s="95"/>
      <c r="D134" s="95"/>
      <c r="E134" s="95"/>
      <c r="F134" s="95"/>
      <c r="G134" s="95"/>
      <c r="H134" s="96"/>
      <c r="I134" s="95"/>
      <c r="J134" s="95"/>
      <c r="K134" s="95"/>
      <c r="L134" s="95"/>
      <c r="M134" s="95"/>
      <c r="N134" s="95"/>
      <c r="O134" s="95"/>
      <c r="P134" s="121"/>
      <c r="Q134" s="121"/>
      <c r="R134" s="121"/>
      <c r="S134" s="95"/>
      <c r="T134" s="122"/>
      <c r="U134" s="123"/>
    </row>
    <row r="135" spans="1:21" s="101" customFormat="1">
      <c r="A135" s="116"/>
      <c r="B135" s="86"/>
      <c r="C135" s="95"/>
      <c r="D135" s="95"/>
      <c r="E135" s="95"/>
      <c r="F135" s="95"/>
      <c r="G135" s="95"/>
      <c r="H135" s="96"/>
      <c r="I135" s="95"/>
      <c r="J135" s="95"/>
      <c r="K135" s="95"/>
      <c r="L135" s="95"/>
      <c r="M135" s="95"/>
      <c r="N135" s="95"/>
      <c r="O135" s="95"/>
      <c r="P135" s="121"/>
      <c r="Q135" s="121"/>
      <c r="R135" s="121"/>
      <c r="S135" s="95"/>
      <c r="T135" s="122"/>
      <c r="U135" s="123"/>
    </row>
    <row r="136" spans="1:21" s="101" customFormat="1">
      <c r="A136" s="116"/>
      <c r="B136" s="86"/>
      <c r="C136" s="95"/>
      <c r="D136" s="95"/>
      <c r="E136" s="95"/>
      <c r="F136" s="95"/>
      <c r="G136" s="95"/>
      <c r="H136" s="96"/>
      <c r="I136" s="95"/>
      <c r="J136" s="95"/>
      <c r="K136" s="95"/>
      <c r="L136" s="95"/>
      <c r="M136" s="95"/>
      <c r="N136" s="95"/>
      <c r="O136" s="95"/>
      <c r="P136" s="121"/>
      <c r="Q136" s="121"/>
      <c r="R136" s="121"/>
      <c r="S136" s="95"/>
      <c r="T136" s="122"/>
      <c r="U136" s="123"/>
    </row>
    <row r="137" spans="1:21" s="101" customFormat="1">
      <c r="A137" s="116"/>
      <c r="B137" s="86"/>
      <c r="C137" s="96"/>
      <c r="D137" s="96"/>
      <c r="E137" s="96"/>
      <c r="F137" s="95"/>
      <c r="G137" s="96"/>
      <c r="H137" s="96"/>
      <c r="I137" s="95"/>
      <c r="J137" s="95"/>
      <c r="K137" s="95"/>
      <c r="L137" s="95"/>
      <c r="M137" s="95"/>
      <c r="N137" s="95"/>
      <c r="O137" s="95"/>
      <c r="P137" s="121"/>
      <c r="Q137" s="121"/>
      <c r="R137" s="121"/>
      <c r="S137" s="95"/>
      <c r="T137" s="122"/>
      <c r="U137" s="123"/>
    </row>
    <row r="138" spans="1:21">
      <c r="B138" s="227" t="s">
        <v>1441</v>
      </c>
      <c r="C138" s="110"/>
      <c r="D138" s="110"/>
      <c r="E138" s="110"/>
      <c r="F138" s="110"/>
      <c r="G138" s="110">
        <f>SUBTOTAL(103,G5:G137)</f>
        <v>87</v>
      </c>
      <c r="H138" s="110"/>
      <c r="I138" s="110"/>
      <c r="J138" s="110">
        <f>SUBTOTAL(103,J5:J137)</f>
        <v>87</v>
      </c>
      <c r="K138" s="110"/>
      <c r="L138" s="110"/>
      <c r="M138" s="228"/>
      <c r="N138" s="229"/>
      <c r="O138" s="229"/>
      <c r="P138" s="229"/>
      <c r="Q138" s="229"/>
      <c r="R138" s="229"/>
      <c r="S138" s="229">
        <f>SUBTOTAL(103,S5:S137)</f>
        <v>87</v>
      </c>
      <c r="T138" s="229"/>
      <c r="U138" s="230">
        <f>SUBTOTAL(103,U5:U137)</f>
        <v>74</v>
      </c>
    </row>
    <row r="140" spans="1:21">
      <c r="R140" s="125" t="s">
        <v>2108</v>
      </c>
      <c r="S140" s="126">
        <v>30</v>
      </c>
      <c r="T140" s="108"/>
    </row>
    <row r="151" spans="1:23">
      <c r="B151" s="127" t="s">
        <v>123</v>
      </c>
    </row>
    <row r="155" spans="1:23" ht="25.5">
      <c r="A155" s="72" t="s">
        <v>124</v>
      </c>
      <c r="B155" s="128" t="s">
        <v>1329</v>
      </c>
      <c r="C155" s="128" t="s">
        <v>1330</v>
      </c>
      <c r="D155" s="128" t="s">
        <v>1331</v>
      </c>
      <c r="E155" s="128" t="s">
        <v>1332</v>
      </c>
      <c r="F155" s="128" t="s">
        <v>1333</v>
      </c>
      <c r="G155" s="128" t="s">
        <v>1258</v>
      </c>
      <c r="H155" s="128" t="s">
        <v>1334</v>
      </c>
      <c r="I155" s="128" t="s">
        <v>1335</v>
      </c>
      <c r="J155" s="128" t="s">
        <v>1336</v>
      </c>
      <c r="K155" s="128" t="s">
        <v>1337</v>
      </c>
      <c r="L155" s="128" t="s">
        <v>1260</v>
      </c>
      <c r="M155" s="128" t="s">
        <v>1261</v>
      </c>
      <c r="N155" s="129" t="s">
        <v>1338</v>
      </c>
      <c r="O155" s="128" t="s">
        <v>128</v>
      </c>
      <c r="P155" s="128" t="s">
        <v>1339</v>
      </c>
      <c r="Q155" s="129" t="s">
        <v>1340</v>
      </c>
      <c r="R155" s="129" t="s">
        <v>1341</v>
      </c>
      <c r="S155" s="129" t="s">
        <v>1342</v>
      </c>
      <c r="T155" s="129" t="s">
        <v>1343</v>
      </c>
      <c r="U155" s="130" t="s">
        <v>1344</v>
      </c>
      <c r="V155" s="72" t="s">
        <v>1345</v>
      </c>
    </row>
    <row r="156" spans="1:23" ht="15.75" customHeight="1">
      <c r="A156" s="85">
        <v>1</v>
      </c>
      <c r="B156" s="131"/>
      <c r="C156" s="132" t="s">
        <v>125</v>
      </c>
      <c r="D156" s="132" t="s">
        <v>125</v>
      </c>
      <c r="E156" s="132" t="s">
        <v>125</v>
      </c>
      <c r="F156" s="131" t="s">
        <v>125</v>
      </c>
      <c r="G156" s="131" t="s">
        <v>126</v>
      </c>
      <c r="H156" s="131"/>
      <c r="I156" s="131"/>
      <c r="J156" s="131"/>
      <c r="K156" s="131"/>
      <c r="L156" s="131"/>
      <c r="M156" s="71" t="s">
        <v>127</v>
      </c>
      <c r="N156" s="131" t="s">
        <v>2483</v>
      </c>
      <c r="O156" s="131" t="s">
        <v>129</v>
      </c>
      <c r="P156" s="131"/>
      <c r="Q156" s="131"/>
      <c r="R156" s="133">
        <v>40561</v>
      </c>
      <c r="S156" s="131"/>
      <c r="T156" s="133"/>
      <c r="U156" s="134" t="s">
        <v>131</v>
      </c>
    </row>
    <row r="157" spans="1:23" ht="12.75" customHeight="1">
      <c r="A157" s="85">
        <v>2</v>
      </c>
      <c r="B157" s="131"/>
      <c r="C157" s="132"/>
      <c r="D157" s="132"/>
      <c r="E157" s="132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3"/>
      <c r="U157" s="135"/>
      <c r="W157" s="93"/>
    </row>
    <row r="158" spans="1:23" ht="12.75" customHeight="1">
      <c r="A158" s="85"/>
      <c r="B158" s="131"/>
      <c r="C158" s="132"/>
      <c r="D158" s="132"/>
      <c r="E158" s="132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5"/>
    </row>
    <row r="159" spans="1:23" ht="12.75" customHeight="1">
      <c r="A159" s="85"/>
      <c r="B159" s="131"/>
      <c r="C159" s="132"/>
      <c r="D159" s="131"/>
      <c r="E159" s="132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3"/>
      <c r="U159" s="135"/>
    </row>
    <row r="160" spans="1:23" ht="12.75" customHeight="1">
      <c r="A160" s="85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6"/>
      <c r="N160" s="131"/>
      <c r="O160" s="131"/>
      <c r="P160" s="131"/>
      <c r="Q160" s="131"/>
      <c r="R160" s="131"/>
      <c r="S160" s="131"/>
      <c r="T160" s="133"/>
      <c r="U160" s="135"/>
    </row>
    <row r="161" spans="1:22" ht="12.75" customHeight="1">
      <c r="A161" s="98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7"/>
      <c r="N161" s="131"/>
      <c r="O161" s="131"/>
      <c r="P161" s="131"/>
      <c r="Q161" s="131"/>
      <c r="R161" s="131"/>
      <c r="S161" s="131"/>
      <c r="T161" s="133"/>
      <c r="U161" s="135"/>
    </row>
    <row r="162" spans="1:22" ht="12.75" customHeight="1">
      <c r="A162" s="98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3"/>
      <c r="U162" s="135"/>
    </row>
    <row r="163" spans="1:22" ht="12.75" customHeight="1"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8"/>
      <c r="N163" s="131"/>
      <c r="O163" s="131"/>
      <c r="P163" s="131"/>
      <c r="Q163" s="131"/>
      <c r="R163" s="131"/>
      <c r="S163" s="131"/>
      <c r="T163" s="133"/>
      <c r="U163" s="135"/>
    </row>
    <row r="164" spans="1:22" ht="15" customHeight="1">
      <c r="A164" s="98"/>
      <c r="B164" s="131"/>
      <c r="C164" s="131"/>
      <c r="D164" s="131"/>
      <c r="E164" s="139"/>
      <c r="F164" s="131"/>
      <c r="G164" s="131"/>
      <c r="H164" s="131"/>
      <c r="I164" s="131"/>
      <c r="J164" s="131"/>
      <c r="K164" s="131"/>
      <c r="L164" s="131"/>
      <c r="M164" s="140"/>
      <c r="N164" s="131"/>
      <c r="O164" s="131"/>
      <c r="P164" s="131"/>
      <c r="Q164" s="131"/>
      <c r="R164" s="131"/>
      <c r="S164" s="131"/>
      <c r="T164" s="133"/>
      <c r="U164" s="135"/>
    </row>
    <row r="165" spans="1:22" ht="12.75" customHeight="1">
      <c r="A165" s="98"/>
      <c r="B165" s="131"/>
      <c r="C165" s="131"/>
      <c r="D165" s="131"/>
      <c r="E165" s="139"/>
      <c r="F165" s="131"/>
      <c r="G165" s="131"/>
      <c r="H165" s="131"/>
      <c r="I165" s="131"/>
      <c r="J165" s="131"/>
      <c r="K165" s="131"/>
      <c r="L165" s="131"/>
      <c r="M165" s="137"/>
      <c r="N165" s="131"/>
      <c r="O165" s="131"/>
      <c r="P165" s="131"/>
      <c r="Q165" s="131"/>
      <c r="R165" s="131"/>
      <c r="S165" s="131"/>
      <c r="T165" s="133"/>
      <c r="U165" s="135"/>
    </row>
    <row r="166" spans="1:22" s="101" customFormat="1" ht="12.75" customHeight="1">
      <c r="A166" s="98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40"/>
      <c r="N166" s="131"/>
      <c r="O166" s="131"/>
      <c r="P166" s="131"/>
      <c r="Q166" s="131"/>
      <c r="R166" s="131"/>
      <c r="S166" s="131"/>
      <c r="T166" s="133"/>
      <c r="U166" s="135"/>
    </row>
    <row r="167" spans="1:22" s="101" customFormat="1" ht="12.75" customHeight="1">
      <c r="A167" s="98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6"/>
      <c r="N167" s="131"/>
      <c r="O167" s="131"/>
      <c r="P167" s="131"/>
      <c r="Q167" s="131"/>
      <c r="R167" s="131"/>
      <c r="S167" s="131"/>
      <c r="T167" s="133"/>
      <c r="U167" s="135"/>
    </row>
    <row r="168" spans="1:22" s="101" customFormat="1" ht="12.75" customHeight="1">
      <c r="A168" s="98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3"/>
      <c r="U168" s="135"/>
    </row>
    <row r="169" spans="1:22" s="101" customFormat="1" ht="12.75" customHeight="1">
      <c r="A169" s="98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41"/>
      <c r="Q169" s="141"/>
      <c r="R169" s="131"/>
      <c r="S169" s="131"/>
      <c r="T169" s="133"/>
      <c r="U169" s="135"/>
    </row>
    <row r="170" spans="1:22" s="101" customFormat="1" ht="12.75" customHeight="1">
      <c r="A170" s="98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7"/>
      <c r="N170" s="131"/>
      <c r="O170" s="131"/>
      <c r="P170" s="141"/>
      <c r="Q170" s="141"/>
      <c r="R170" s="131"/>
      <c r="S170" s="131"/>
      <c r="T170" s="133"/>
      <c r="U170" s="135"/>
    </row>
    <row r="171" spans="1:22" s="101" customFormat="1" ht="15" customHeight="1">
      <c r="A171" s="98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7"/>
      <c r="N171" s="131"/>
      <c r="O171" s="131"/>
      <c r="P171" s="141"/>
      <c r="Q171" s="141"/>
      <c r="R171" s="131"/>
      <c r="S171" s="131"/>
      <c r="T171" s="133"/>
      <c r="U171" s="135"/>
    </row>
    <row r="172" spans="1:22" s="101" customFormat="1" ht="12.75" customHeight="1">
      <c r="A172" s="98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8"/>
      <c r="N172" s="131"/>
      <c r="O172" s="131"/>
      <c r="P172" s="141"/>
      <c r="Q172" s="141"/>
      <c r="R172" s="131"/>
      <c r="S172" s="131"/>
      <c r="T172" s="133"/>
      <c r="U172" s="142"/>
    </row>
    <row r="173" spans="1:22" s="101" customFormat="1" ht="12.75" customHeight="1">
      <c r="A173" s="98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7"/>
      <c r="N173" s="131"/>
      <c r="O173" s="131"/>
      <c r="P173" s="141"/>
      <c r="Q173" s="141"/>
      <c r="R173" s="131"/>
      <c r="S173" s="131"/>
      <c r="T173" s="133"/>
      <c r="U173" s="142"/>
      <c r="V173" s="93"/>
    </row>
    <row r="174" spans="1:22" s="101" customFormat="1" ht="12.75" customHeight="1">
      <c r="A174" s="98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8"/>
      <c r="N174" s="131"/>
      <c r="O174" s="131"/>
      <c r="P174" s="131"/>
      <c r="Q174" s="131"/>
      <c r="R174" s="131"/>
      <c r="S174" s="131"/>
      <c r="T174" s="133"/>
      <c r="U174" s="135"/>
    </row>
    <row r="175" spans="1:22" ht="15" customHeight="1">
      <c r="A175" s="98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8"/>
      <c r="N175" s="131"/>
      <c r="O175" s="131"/>
      <c r="P175" s="131"/>
      <c r="Q175" s="131"/>
      <c r="R175" s="131"/>
      <c r="S175" s="131"/>
      <c r="T175" s="133"/>
      <c r="U175" s="135"/>
      <c r="V175" s="108">
        <v>40400</v>
      </c>
    </row>
    <row r="323" spans="3:3">
      <c r="C323" s="72" t="s">
        <v>1442</v>
      </c>
    </row>
    <row r="330" spans="3:3">
      <c r="C330" s="72" t="s">
        <v>1443</v>
      </c>
    </row>
    <row r="332" spans="3:3">
      <c r="C332" s="72" t="s">
        <v>1444</v>
      </c>
    </row>
    <row r="364" spans="3:3">
      <c r="C364" s="72" t="s">
        <v>1445</v>
      </c>
    </row>
  </sheetData>
  <phoneticPr fontId="0" type="noConversion"/>
  <pageMargins left="0.15748031496062992" right="0.70866141732283472" top="0.74803149606299213" bottom="0.74803149606299213" header="0.31496062992125984" footer="0.31496062992125984"/>
  <pageSetup scale="6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3:W156"/>
  <sheetViews>
    <sheetView topLeftCell="O1" workbookViewId="0">
      <selection activeCell="Q4" sqref="Q4:Q10"/>
    </sheetView>
  </sheetViews>
  <sheetFormatPr baseColWidth="10" defaultRowHeight="15"/>
  <cols>
    <col min="4" max="4" width="24.85546875" customWidth="1"/>
    <col min="5" max="5" width="28.42578125" customWidth="1"/>
    <col min="6" max="6" width="19" customWidth="1"/>
    <col min="7" max="7" width="17.5703125" customWidth="1"/>
    <col min="8" max="8" width="16.140625" bestFit="1" customWidth="1"/>
    <col min="9" max="9" width="19" customWidth="1"/>
    <col min="10" max="10" width="20.42578125" customWidth="1"/>
    <col min="11" max="11" width="18.42578125" bestFit="1" customWidth="1"/>
    <col min="15" max="15" width="31.28515625" customWidth="1"/>
    <col min="16" max="16" width="12.85546875" customWidth="1"/>
    <col min="23" max="23" width="26" customWidth="1"/>
  </cols>
  <sheetData>
    <row r="3" spans="1:23" s="391" customFormat="1" ht="25.5" customHeight="1">
      <c r="A3" s="385" t="s">
        <v>1449</v>
      </c>
      <c r="B3" s="386" t="s">
        <v>1452</v>
      </c>
      <c r="C3" s="386" t="s">
        <v>1453</v>
      </c>
      <c r="D3" s="386" t="s">
        <v>1258</v>
      </c>
      <c r="E3" s="386" t="s">
        <v>1259</v>
      </c>
      <c r="F3" s="387" t="s">
        <v>1454</v>
      </c>
      <c r="G3" s="14" t="s">
        <v>1332</v>
      </c>
      <c r="H3" s="14" t="s">
        <v>1455</v>
      </c>
      <c r="I3" s="388" t="s">
        <v>2428</v>
      </c>
      <c r="J3" s="388" t="s">
        <v>2429</v>
      </c>
      <c r="K3" s="389" t="s">
        <v>2427</v>
      </c>
      <c r="L3" s="389" t="s">
        <v>2607</v>
      </c>
      <c r="M3" s="14" t="s">
        <v>1337</v>
      </c>
      <c r="N3" s="14" t="s">
        <v>2533</v>
      </c>
      <c r="O3" s="14" t="s">
        <v>1261</v>
      </c>
      <c r="P3" s="14" t="s">
        <v>1456</v>
      </c>
      <c r="Q3" s="14" t="s">
        <v>1262</v>
      </c>
      <c r="R3" s="15" t="s">
        <v>1339</v>
      </c>
      <c r="S3" s="16" t="s">
        <v>1340</v>
      </c>
      <c r="T3" s="390" t="s">
        <v>1274</v>
      </c>
      <c r="U3" s="16" t="s">
        <v>1457</v>
      </c>
      <c r="V3" s="16" t="s">
        <v>1343</v>
      </c>
      <c r="W3" s="17" t="s">
        <v>1344</v>
      </c>
    </row>
    <row r="4" spans="1:23" s="279" customFormat="1" ht="14.25">
      <c r="A4" s="608"/>
      <c r="B4" s="609" t="s">
        <v>3298</v>
      </c>
      <c r="C4" s="609" t="s">
        <v>3316</v>
      </c>
      <c r="D4" s="306" t="s">
        <v>3208</v>
      </c>
      <c r="E4" s="306" t="s">
        <v>3211</v>
      </c>
      <c r="F4" s="306">
        <v>87103489</v>
      </c>
      <c r="G4" s="306" t="s">
        <v>1461</v>
      </c>
      <c r="H4" s="438" t="s">
        <v>1266</v>
      </c>
      <c r="I4" s="608"/>
      <c r="J4" s="608"/>
      <c r="K4" s="608"/>
      <c r="L4" s="608"/>
      <c r="M4" s="608"/>
      <c r="N4" s="608"/>
      <c r="O4" s="609"/>
      <c r="P4" s="608"/>
      <c r="Q4" s="608"/>
      <c r="R4" s="608"/>
      <c r="S4" s="608"/>
      <c r="T4" s="608"/>
      <c r="U4" s="376" t="s">
        <v>1351</v>
      </c>
      <c r="V4" s="608"/>
      <c r="W4" s="608"/>
    </row>
    <row r="5" spans="1:23" s="279" customFormat="1" ht="14.25">
      <c r="A5" s="588"/>
      <c r="B5" s="586" t="s">
        <v>3298</v>
      </c>
      <c r="C5" s="586" t="s">
        <v>3316</v>
      </c>
      <c r="D5" s="313" t="s">
        <v>3208</v>
      </c>
      <c r="E5" s="313" t="s">
        <v>3212</v>
      </c>
      <c r="F5" s="313">
        <v>87103483</v>
      </c>
      <c r="G5" s="313" t="s">
        <v>1346</v>
      </c>
      <c r="H5" s="440" t="s">
        <v>1266</v>
      </c>
      <c r="I5" s="588"/>
      <c r="J5" s="588"/>
      <c r="K5" s="588"/>
      <c r="L5" s="588"/>
      <c r="M5" s="588"/>
      <c r="N5" s="588"/>
      <c r="O5" s="586" t="s">
        <v>2438</v>
      </c>
      <c r="P5" s="588" t="s">
        <v>1904</v>
      </c>
      <c r="Q5" s="588"/>
      <c r="R5" s="588"/>
      <c r="S5" s="588"/>
      <c r="T5" s="588"/>
      <c r="U5" s="587" t="s">
        <v>138</v>
      </c>
      <c r="V5" s="589">
        <v>40681</v>
      </c>
      <c r="W5" s="608"/>
    </row>
    <row r="6" spans="1:23" s="279" customFormat="1" ht="14.25">
      <c r="A6" s="588"/>
      <c r="B6" s="586" t="s">
        <v>3298</v>
      </c>
      <c r="C6" s="586" t="s">
        <v>3316</v>
      </c>
      <c r="D6" s="313" t="s">
        <v>3208</v>
      </c>
      <c r="E6" s="313" t="s">
        <v>3213</v>
      </c>
      <c r="F6" s="313">
        <v>87103481</v>
      </c>
      <c r="G6" s="313" t="s">
        <v>1346</v>
      </c>
      <c r="H6" s="440" t="s">
        <v>1266</v>
      </c>
      <c r="I6" s="588"/>
      <c r="J6" s="588"/>
      <c r="K6" s="588"/>
      <c r="L6" s="588"/>
      <c r="M6" s="588"/>
      <c r="N6" s="588"/>
      <c r="O6" s="586" t="s">
        <v>384</v>
      </c>
      <c r="P6" s="588" t="s">
        <v>1264</v>
      </c>
      <c r="Q6" s="588" t="s">
        <v>332</v>
      </c>
      <c r="R6" s="588"/>
      <c r="S6" s="588"/>
      <c r="T6" s="588"/>
      <c r="U6" s="587" t="s">
        <v>138</v>
      </c>
      <c r="V6" s="589">
        <v>40681</v>
      </c>
      <c r="W6" s="608"/>
    </row>
    <row r="7" spans="1:23" s="279" customFormat="1" ht="14.25">
      <c r="A7" s="605"/>
      <c r="B7" s="606" t="s">
        <v>3298</v>
      </c>
      <c r="C7" s="606" t="s">
        <v>3316</v>
      </c>
      <c r="D7" s="604" t="s">
        <v>3208</v>
      </c>
      <c r="E7" s="604" t="s">
        <v>3214</v>
      </c>
      <c r="F7" s="604">
        <v>87103482</v>
      </c>
      <c r="G7" s="604" t="s">
        <v>1461</v>
      </c>
      <c r="H7" s="460" t="s">
        <v>1266</v>
      </c>
      <c r="I7" s="605"/>
      <c r="J7" s="605"/>
      <c r="K7" s="605"/>
      <c r="L7" s="605"/>
      <c r="M7" s="605"/>
      <c r="N7" s="605"/>
      <c r="O7" s="606" t="s">
        <v>3315</v>
      </c>
      <c r="P7" s="605" t="s">
        <v>99</v>
      </c>
      <c r="Q7" s="605" t="s">
        <v>1273</v>
      </c>
      <c r="R7" s="605"/>
      <c r="S7" s="605"/>
      <c r="T7" s="605"/>
      <c r="U7" s="603" t="s">
        <v>2253</v>
      </c>
      <c r="V7" s="607">
        <v>40681</v>
      </c>
      <c r="W7" s="608"/>
    </row>
    <row r="8" spans="1:23" s="279" customFormat="1" ht="14.25">
      <c r="A8" s="588"/>
      <c r="B8" s="586" t="s">
        <v>3298</v>
      </c>
      <c r="C8" s="586" t="s">
        <v>3316</v>
      </c>
      <c r="D8" s="313" t="s">
        <v>3208</v>
      </c>
      <c r="E8" s="313" t="s">
        <v>3215</v>
      </c>
      <c r="F8" s="313">
        <v>87103480</v>
      </c>
      <c r="G8" s="313" t="s">
        <v>1461</v>
      </c>
      <c r="H8" s="440" t="s">
        <v>1266</v>
      </c>
      <c r="I8" s="588"/>
      <c r="J8" s="588"/>
      <c r="K8" s="588"/>
      <c r="L8" s="588"/>
      <c r="M8" s="588"/>
      <c r="N8" s="588"/>
      <c r="O8" s="586" t="s">
        <v>2973</v>
      </c>
      <c r="P8" s="588" t="s">
        <v>1904</v>
      </c>
      <c r="Q8" s="588" t="s">
        <v>2433</v>
      </c>
      <c r="R8" s="588"/>
      <c r="S8" s="588"/>
      <c r="T8" s="588"/>
      <c r="U8" s="587" t="s">
        <v>138</v>
      </c>
      <c r="V8" s="589">
        <v>40677</v>
      </c>
      <c r="W8" s="608"/>
    </row>
    <row r="9" spans="1:23" s="279" customFormat="1" ht="14.25">
      <c r="A9" s="608"/>
      <c r="B9" s="609" t="s">
        <v>3298</v>
      </c>
      <c r="C9" s="609" t="s">
        <v>3316</v>
      </c>
      <c r="D9" s="306" t="s">
        <v>3209</v>
      </c>
      <c r="E9" s="306" t="s">
        <v>3216</v>
      </c>
      <c r="F9" s="306" t="s">
        <v>3218</v>
      </c>
      <c r="G9" s="306" t="s">
        <v>1346</v>
      </c>
      <c r="H9" s="438" t="s">
        <v>1266</v>
      </c>
      <c r="I9" s="608"/>
      <c r="J9" s="608"/>
      <c r="K9" s="608"/>
      <c r="L9" s="608"/>
      <c r="M9" s="608"/>
      <c r="N9" s="608"/>
      <c r="O9" s="608"/>
      <c r="P9" s="608"/>
      <c r="Q9" s="608"/>
      <c r="R9" s="608"/>
      <c r="S9" s="608"/>
      <c r="T9" s="608"/>
      <c r="U9" s="376" t="s">
        <v>1351</v>
      </c>
      <c r="V9" s="608"/>
      <c r="W9" s="608"/>
    </row>
    <row r="10" spans="1:23" s="279" customFormat="1" ht="14.25">
      <c r="A10" s="608"/>
      <c r="B10" s="609" t="s">
        <v>3298</v>
      </c>
      <c r="C10" s="609" t="s">
        <v>3316</v>
      </c>
      <c r="D10" s="306" t="s">
        <v>3210</v>
      </c>
      <c r="E10" s="306" t="s">
        <v>3217</v>
      </c>
      <c r="F10" s="306">
        <v>87170497</v>
      </c>
      <c r="G10" s="306" t="s">
        <v>1346</v>
      </c>
      <c r="H10" s="438" t="s">
        <v>1266</v>
      </c>
      <c r="I10" s="608"/>
      <c r="J10" s="608"/>
      <c r="K10" s="608"/>
      <c r="L10" s="608"/>
      <c r="M10" s="608"/>
      <c r="N10" s="608"/>
      <c r="O10" s="608"/>
      <c r="P10" s="608"/>
      <c r="Q10" s="608"/>
      <c r="R10" s="608"/>
      <c r="S10" s="608"/>
      <c r="T10" s="608"/>
      <c r="U10" s="376" t="s">
        <v>1351</v>
      </c>
      <c r="V10" s="608"/>
      <c r="W10" s="608"/>
    </row>
    <row r="11" spans="1:23">
      <c r="A11" s="384"/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</row>
    <row r="12" spans="1:23">
      <c r="A12" s="384"/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4"/>
      <c r="U12" s="384"/>
      <c r="V12" s="384"/>
      <c r="W12" s="384"/>
    </row>
    <row r="13" spans="1:23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384"/>
    </row>
    <row r="14" spans="1:23">
      <c r="A14" s="384"/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4"/>
      <c r="N14" s="384"/>
      <c r="O14" s="384"/>
      <c r="P14" s="384"/>
      <c r="Q14" s="384"/>
      <c r="R14" s="384"/>
      <c r="S14" s="384"/>
      <c r="T14" s="384"/>
      <c r="U14" s="384"/>
      <c r="V14" s="384"/>
      <c r="W14" s="384"/>
    </row>
    <row r="15" spans="1:23">
      <c r="A15" s="384"/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</row>
    <row r="16" spans="1:23">
      <c r="A16" s="384"/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4"/>
      <c r="T16" s="384"/>
      <c r="U16" s="384"/>
      <c r="V16" s="384"/>
      <c r="W16" s="384"/>
    </row>
    <row r="17" spans="1:23">
      <c r="A17" s="384"/>
      <c r="B17" s="384"/>
      <c r="C17" s="384"/>
      <c r="D17" s="384"/>
      <c r="E17" s="384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4"/>
      <c r="T17" s="384"/>
      <c r="U17" s="384"/>
      <c r="V17" s="384"/>
      <c r="W17" s="384"/>
    </row>
    <row r="18" spans="1:23">
      <c r="A18" s="384"/>
      <c r="B18" s="384"/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4"/>
      <c r="U18" s="384"/>
      <c r="V18" s="384"/>
      <c r="W18" s="384"/>
    </row>
    <row r="19" spans="1:23">
      <c r="A19" s="384"/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</row>
    <row r="20" spans="1:23">
      <c r="A20" s="384"/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</row>
    <row r="21" spans="1:23">
      <c r="A21" s="384"/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</row>
    <row r="22" spans="1:23">
      <c r="A22" s="384"/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  <c r="V22" s="384"/>
      <c r="W22" s="384"/>
    </row>
    <row r="23" spans="1:23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</row>
    <row r="24" spans="1:23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4"/>
      <c r="T24" s="384"/>
      <c r="U24" s="384"/>
      <c r="V24" s="384"/>
      <c r="W24" s="384"/>
    </row>
    <row r="25" spans="1:23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</row>
    <row r="26" spans="1:23">
      <c r="A26" s="384"/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</row>
    <row r="27" spans="1:23">
      <c r="A27" s="384"/>
      <c r="B27" s="384"/>
      <c r="C27" s="384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84"/>
      <c r="U27" s="384"/>
      <c r="V27" s="384"/>
      <c r="W27" s="384"/>
    </row>
    <row r="28" spans="1:23">
      <c r="A28" s="384"/>
      <c r="B28" s="384"/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  <c r="V28" s="384"/>
      <c r="W28" s="384"/>
    </row>
    <row r="29" spans="1:23">
      <c r="A29" s="384"/>
      <c r="B29" s="384"/>
      <c r="C29" s="384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</row>
    <row r="30" spans="1:23">
      <c r="A30" s="384"/>
      <c r="B30" s="384"/>
      <c r="C30" s="384"/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4"/>
      <c r="W30" s="384"/>
    </row>
    <row r="31" spans="1:23">
      <c r="A31" s="384"/>
      <c r="B31" s="384"/>
      <c r="C31" s="384"/>
      <c r="D31" s="384"/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84"/>
      <c r="U31" s="384"/>
      <c r="V31" s="384"/>
      <c r="W31" s="384"/>
    </row>
    <row r="32" spans="1:23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4"/>
      <c r="T32" s="384"/>
      <c r="U32" s="384"/>
      <c r="V32" s="384"/>
      <c r="W32" s="384"/>
    </row>
    <row r="33" spans="1:23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4"/>
      <c r="M33" s="384"/>
      <c r="N33" s="384"/>
      <c r="O33" s="384"/>
      <c r="P33" s="384"/>
      <c r="Q33" s="384"/>
      <c r="R33" s="384"/>
      <c r="S33" s="384"/>
      <c r="T33" s="384"/>
      <c r="U33" s="384"/>
      <c r="V33" s="384"/>
      <c r="W33" s="384"/>
    </row>
    <row r="34" spans="1:23">
      <c r="A34" s="38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84"/>
      <c r="O34" s="384"/>
      <c r="P34" s="384"/>
      <c r="Q34" s="384"/>
      <c r="R34" s="384"/>
      <c r="S34" s="384"/>
      <c r="T34" s="384"/>
      <c r="U34" s="384"/>
      <c r="V34" s="384"/>
      <c r="W34" s="384"/>
    </row>
    <row r="35" spans="1:23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</row>
    <row r="36" spans="1:23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</row>
    <row r="37" spans="1:23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  <c r="U37" s="384"/>
      <c r="V37" s="384"/>
      <c r="W37" s="384"/>
    </row>
    <row r="38" spans="1:23">
      <c r="A38" s="38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84"/>
      <c r="O38" s="384"/>
      <c r="P38" s="384"/>
      <c r="Q38" s="384"/>
      <c r="R38" s="384"/>
      <c r="S38" s="384"/>
      <c r="T38" s="384"/>
      <c r="U38" s="384"/>
      <c r="V38" s="384"/>
      <c r="W38" s="384"/>
    </row>
    <row r="39" spans="1:23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</row>
    <row r="40" spans="1:23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</row>
    <row r="41" spans="1:23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4"/>
      <c r="R41" s="384"/>
      <c r="S41" s="384"/>
      <c r="T41" s="384"/>
      <c r="U41" s="384"/>
      <c r="V41" s="384"/>
      <c r="W41" s="384"/>
    </row>
    <row r="42" spans="1:23">
      <c r="A42" s="38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84"/>
      <c r="O42" s="384"/>
      <c r="P42" s="384"/>
      <c r="Q42" s="384"/>
      <c r="R42" s="384"/>
      <c r="S42" s="384"/>
      <c r="T42" s="384"/>
      <c r="U42" s="384"/>
      <c r="V42" s="384"/>
      <c r="W42" s="384"/>
    </row>
    <row r="43" spans="1:23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</row>
    <row r="44" spans="1:23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</row>
    <row r="45" spans="1:23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4"/>
      <c r="M45" s="384"/>
      <c r="N45" s="384"/>
      <c r="O45" s="384"/>
      <c r="P45" s="384"/>
      <c r="Q45" s="384"/>
      <c r="R45" s="384"/>
      <c r="S45" s="384"/>
      <c r="T45" s="384"/>
      <c r="U45" s="384"/>
      <c r="V45" s="384"/>
      <c r="W45" s="384"/>
    </row>
    <row r="46" spans="1:23">
      <c r="A46" s="38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</row>
    <row r="47" spans="1:23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</row>
    <row r="48" spans="1:23">
      <c r="A48" s="384"/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</row>
    <row r="49" spans="1:23">
      <c r="A49" s="384"/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</row>
    <row r="50" spans="1:23">
      <c r="A50" s="384"/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</row>
    <row r="51" spans="1:23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</row>
    <row r="52" spans="1:23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4"/>
      <c r="S52" s="384"/>
      <c r="T52" s="384"/>
      <c r="U52" s="384"/>
      <c r="V52" s="384"/>
      <c r="W52" s="384"/>
    </row>
    <row r="53" spans="1:23">
      <c r="A53" s="38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</row>
    <row r="54" spans="1:23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W54" s="384"/>
    </row>
    <row r="55" spans="1:23">
      <c r="A55" s="384"/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</row>
    <row r="56" spans="1:23">
      <c r="A56" s="384"/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</row>
    <row r="57" spans="1:23">
      <c r="A57" s="384"/>
      <c r="B57" s="384"/>
      <c r="C57" s="384"/>
      <c r="D57" s="384"/>
      <c r="E57" s="384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4"/>
      <c r="V57" s="384"/>
      <c r="W57" s="384"/>
    </row>
    <row r="58" spans="1:23">
      <c r="A58" s="384"/>
      <c r="B58" s="384"/>
      <c r="C58" s="384"/>
      <c r="D58" s="384"/>
      <c r="E58" s="384"/>
      <c r="F58" s="384"/>
      <c r="G58" s="384"/>
      <c r="H58" s="384"/>
      <c r="I58" s="384"/>
      <c r="J58" s="384"/>
      <c r="K58" s="384"/>
      <c r="L58" s="384"/>
      <c r="M58" s="384"/>
      <c r="N58" s="384"/>
      <c r="O58" s="384"/>
      <c r="P58" s="384"/>
      <c r="Q58" s="384"/>
      <c r="R58" s="384"/>
      <c r="S58" s="384"/>
      <c r="T58" s="384"/>
      <c r="U58" s="384"/>
      <c r="V58" s="384"/>
      <c r="W58" s="384"/>
    </row>
    <row r="59" spans="1:23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4"/>
      <c r="M59" s="384"/>
      <c r="N59" s="384"/>
      <c r="O59" s="384"/>
      <c r="P59" s="384"/>
      <c r="Q59" s="384"/>
      <c r="R59" s="384"/>
      <c r="S59" s="384"/>
      <c r="T59" s="384"/>
      <c r="U59" s="384"/>
      <c r="V59" s="384"/>
      <c r="W59" s="384"/>
    </row>
    <row r="60" spans="1:23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4"/>
      <c r="M60" s="384"/>
      <c r="N60" s="384"/>
      <c r="O60" s="384"/>
      <c r="P60" s="384"/>
      <c r="Q60" s="384"/>
      <c r="R60" s="384"/>
      <c r="S60" s="384"/>
      <c r="T60" s="384"/>
      <c r="U60" s="384"/>
      <c r="V60" s="384"/>
      <c r="W60" s="384"/>
    </row>
    <row r="61" spans="1:23">
      <c r="A61" s="38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</row>
    <row r="62" spans="1:23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</row>
    <row r="63" spans="1:23">
      <c r="A63" s="384"/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</row>
    <row r="64" spans="1:23">
      <c r="A64" s="384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</row>
    <row r="65" spans="1:23">
      <c r="A65" s="384"/>
      <c r="B65" s="384"/>
      <c r="C65" s="384"/>
      <c r="D65" s="384"/>
      <c r="E65" s="384"/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4"/>
      <c r="W65" s="384"/>
    </row>
    <row r="66" spans="1:23">
      <c r="A66" s="384"/>
      <c r="B66" s="384"/>
      <c r="C66" s="384"/>
      <c r="D66" s="384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P66" s="384"/>
      <c r="Q66" s="384"/>
      <c r="R66" s="384"/>
      <c r="S66" s="384"/>
      <c r="T66" s="384"/>
      <c r="U66" s="384"/>
      <c r="V66" s="384"/>
      <c r="W66" s="384"/>
    </row>
    <row r="67" spans="1:23">
      <c r="A67" s="384"/>
      <c r="B67" s="384"/>
      <c r="C67" s="384"/>
      <c r="D67" s="384"/>
      <c r="E67" s="384"/>
      <c r="F67" s="384"/>
      <c r="G67" s="384"/>
      <c r="H67" s="384"/>
      <c r="I67" s="384"/>
      <c r="J67" s="384"/>
      <c r="K67" s="384"/>
      <c r="L67" s="384"/>
      <c r="M67" s="384"/>
      <c r="N67" s="384"/>
      <c r="O67" s="384"/>
      <c r="P67" s="384"/>
      <c r="Q67" s="384"/>
      <c r="R67" s="384"/>
      <c r="S67" s="384"/>
      <c r="T67" s="384"/>
      <c r="U67" s="384"/>
      <c r="V67" s="384"/>
      <c r="W67" s="384"/>
    </row>
    <row r="68" spans="1:23">
      <c r="A68" s="384"/>
      <c r="B68" s="384"/>
      <c r="C68" s="384"/>
      <c r="D68" s="384"/>
      <c r="E68" s="384"/>
      <c r="F68" s="384"/>
      <c r="G68" s="384"/>
      <c r="H68" s="384"/>
      <c r="I68" s="384"/>
      <c r="J68" s="384"/>
      <c r="K68" s="384"/>
      <c r="L68" s="384"/>
      <c r="M68" s="384"/>
      <c r="N68" s="384"/>
      <c r="O68" s="384"/>
      <c r="P68" s="384"/>
      <c r="Q68" s="384"/>
      <c r="R68" s="384"/>
      <c r="S68" s="384"/>
      <c r="T68" s="384"/>
      <c r="U68" s="384"/>
      <c r="V68" s="384"/>
      <c r="W68" s="384"/>
    </row>
    <row r="69" spans="1:23">
      <c r="A69" s="384"/>
      <c r="B69" s="384"/>
      <c r="C69" s="384"/>
      <c r="D69" s="384"/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  <c r="R69" s="384"/>
      <c r="S69" s="384"/>
      <c r="T69" s="384"/>
      <c r="U69" s="384"/>
      <c r="V69" s="384"/>
      <c r="W69" s="384"/>
    </row>
    <row r="70" spans="1:23">
      <c r="A70" s="384"/>
      <c r="B70" s="384"/>
      <c r="C70" s="384"/>
      <c r="D70" s="384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4"/>
      <c r="R70" s="384"/>
      <c r="S70" s="384"/>
      <c r="T70" s="384"/>
      <c r="U70" s="384"/>
      <c r="V70" s="384"/>
      <c r="W70" s="384"/>
    </row>
    <row r="71" spans="1:23">
      <c r="A71" s="384"/>
      <c r="B71" s="384"/>
      <c r="C71" s="384"/>
      <c r="D71" s="384"/>
      <c r="E71" s="384"/>
      <c r="F71" s="384"/>
      <c r="G71" s="384"/>
      <c r="H71" s="384"/>
      <c r="I71" s="384"/>
      <c r="J71" s="384"/>
      <c r="K71" s="384"/>
      <c r="L71" s="384"/>
      <c r="M71" s="384"/>
      <c r="N71" s="384"/>
      <c r="O71" s="384"/>
      <c r="P71" s="384"/>
      <c r="Q71" s="384"/>
      <c r="R71" s="384"/>
      <c r="S71" s="384"/>
      <c r="T71" s="384"/>
      <c r="U71" s="384"/>
      <c r="V71" s="384"/>
      <c r="W71" s="384"/>
    </row>
    <row r="72" spans="1:23">
      <c r="A72" s="384"/>
      <c r="B72" s="384"/>
      <c r="C72" s="384"/>
      <c r="D72" s="384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  <c r="R72" s="384"/>
      <c r="S72" s="384"/>
      <c r="T72" s="384"/>
      <c r="U72" s="384"/>
      <c r="V72" s="384"/>
      <c r="W72" s="384"/>
    </row>
    <row r="73" spans="1:23">
      <c r="A73" s="384"/>
      <c r="B73" s="384"/>
      <c r="C73" s="384"/>
      <c r="D73" s="384"/>
      <c r="E73" s="384"/>
      <c r="F73" s="384"/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</row>
    <row r="74" spans="1:23">
      <c r="A74" s="384"/>
      <c r="B74" s="384"/>
      <c r="C74" s="384"/>
      <c r="D74" s="384"/>
      <c r="E74" s="384"/>
      <c r="F74" s="384"/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4"/>
      <c r="W74" s="384"/>
    </row>
    <row r="75" spans="1:23">
      <c r="A75" s="384"/>
      <c r="B75" s="384"/>
      <c r="C75" s="384"/>
      <c r="D75" s="384"/>
      <c r="E75" s="384"/>
      <c r="F75" s="384"/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  <c r="S75" s="384"/>
      <c r="T75" s="384"/>
      <c r="U75" s="384"/>
      <c r="V75" s="384"/>
      <c r="W75" s="384"/>
    </row>
    <row r="76" spans="1:23">
      <c r="A76" s="384"/>
      <c r="B76" s="384"/>
      <c r="C76" s="384"/>
      <c r="D76" s="384"/>
      <c r="E76" s="384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</row>
    <row r="77" spans="1:23">
      <c r="A77" s="384"/>
      <c r="B77" s="384"/>
      <c r="C77" s="384"/>
      <c r="D77" s="384"/>
      <c r="E77" s="384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</row>
    <row r="78" spans="1:23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</row>
    <row r="79" spans="1:23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</row>
    <row r="80" spans="1:23">
      <c r="A80" s="384"/>
      <c r="B80" s="384"/>
      <c r="C80" s="384"/>
      <c r="D80" s="384"/>
      <c r="E80" s="384"/>
      <c r="F80" s="384"/>
      <c r="G80" s="384"/>
      <c r="H80" s="384"/>
      <c r="I80" s="384"/>
      <c r="J80" s="384"/>
      <c r="K80" s="384"/>
      <c r="L80" s="384"/>
      <c r="M80" s="384"/>
      <c r="N80" s="384"/>
      <c r="O80" s="384"/>
      <c r="P80" s="384"/>
      <c r="Q80" s="384"/>
      <c r="R80" s="384"/>
      <c r="S80" s="384"/>
      <c r="T80" s="384"/>
      <c r="U80" s="384"/>
      <c r="V80" s="384"/>
      <c r="W80" s="384"/>
    </row>
    <row r="81" spans="1:23">
      <c r="A81" s="384"/>
      <c r="B81" s="384"/>
      <c r="C81" s="384"/>
      <c r="D81" s="384"/>
      <c r="E81" s="384"/>
      <c r="F81" s="384"/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  <c r="R81" s="384"/>
      <c r="S81" s="384"/>
      <c r="T81" s="384"/>
      <c r="U81" s="384"/>
      <c r="V81" s="384"/>
      <c r="W81" s="384"/>
    </row>
    <row r="82" spans="1:23">
      <c r="A82" s="384"/>
      <c r="B82" s="384"/>
      <c r="C82" s="384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</row>
    <row r="83" spans="1:23">
      <c r="A83" s="384"/>
      <c r="B83" s="384"/>
      <c r="C83" s="384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</row>
    <row r="84" spans="1:23">
      <c r="A84" s="384"/>
      <c r="B84" s="384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</row>
    <row r="85" spans="1:23">
      <c r="A85" s="384"/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</row>
    <row r="86" spans="1:23">
      <c r="A86" s="38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</row>
    <row r="87" spans="1:23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</row>
    <row r="88" spans="1:23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</row>
    <row r="89" spans="1:23">
      <c r="A89" s="384"/>
      <c r="B89" s="384"/>
      <c r="C89" s="384"/>
      <c r="D89" s="384"/>
      <c r="E89" s="384"/>
      <c r="F89" s="384"/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</row>
    <row r="90" spans="1:23">
      <c r="A90" s="384"/>
      <c r="B90" s="384"/>
      <c r="C90" s="384"/>
      <c r="D90" s="384"/>
      <c r="E90" s="384"/>
      <c r="F90" s="384"/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</row>
    <row r="91" spans="1:23">
      <c r="A91" s="384"/>
      <c r="B91" s="384"/>
      <c r="C91" s="384"/>
      <c r="D91" s="384"/>
      <c r="E91" s="384"/>
      <c r="F91" s="384"/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</row>
    <row r="92" spans="1:23">
      <c r="A92" s="384"/>
      <c r="B92" s="384"/>
      <c r="C92" s="384"/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384"/>
      <c r="T92" s="384"/>
      <c r="U92" s="384"/>
      <c r="V92" s="384"/>
      <c r="W92" s="384"/>
    </row>
    <row r="93" spans="1:23">
      <c r="A93" s="38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</row>
    <row r="94" spans="1:23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</row>
    <row r="95" spans="1:23">
      <c r="A95" s="384"/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</row>
    <row r="96" spans="1:23">
      <c r="A96" s="384"/>
      <c r="B96" s="384"/>
      <c r="C96" s="384"/>
      <c r="D96" s="384"/>
      <c r="E96" s="384"/>
      <c r="F96" s="384"/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</row>
    <row r="97" spans="1:23">
      <c r="A97" s="384"/>
      <c r="B97" s="384"/>
      <c r="C97" s="384"/>
      <c r="D97" s="384"/>
      <c r="E97" s="384"/>
      <c r="F97" s="384"/>
      <c r="G97" s="384"/>
      <c r="H97" s="384"/>
      <c r="I97" s="384"/>
      <c r="J97" s="384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</row>
    <row r="98" spans="1:23">
      <c r="A98" s="384"/>
      <c r="B98" s="384"/>
      <c r="C98" s="384"/>
      <c r="D98" s="384"/>
      <c r="E98" s="384"/>
      <c r="F98" s="384"/>
      <c r="G98" s="384"/>
      <c r="H98" s="384"/>
      <c r="I98" s="384"/>
      <c r="J98" s="384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</row>
    <row r="99" spans="1:23">
      <c r="A99" s="384"/>
      <c r="B99" s="384"/>
      <c r="C99" s="384"/>
      <c r="D99" s="384"/>
      <c r="E99" s="384"/>
      <c r="F99" s="384"/>
      <c r="G99" s="384"/>
      <c r="H99" s="384"/>
      <c r="I99" s="384"/>
      <c r="J99" s="384"/>
      <c r="K99" s="384"/>
      <c r="L99" s="384"/>
      <c r="M99" s="384"/>
      <c r="N99" s="384"/>
      <c r="O99" s="384"/>
      <c r="P99" s="384"/>
      <c r="Q99" s="384"/>
      <c r="R99" s="384"/>
      <c r="S99" s="384"/>
      <c r="T99" s="384"/>
      <c r="U99" s="384"/>
      <c r="V99" s="384"/>
      <c r="W99" s="384"/>
    </row>
    <row r="100" spans="1:23">
      <c r="A100" s="384"/>
      <c r="B100" s="384"/>
      <c r="C100" s="384"/>
      <c r="D100" s="384"/>
      <c r="E100" s="384"/>
      <c r="F100" s="384"/>
      <c r="G100" s="384"/>
      <c r="H100" s="384"/>
      <c r="I100" s="384"/>
      <c r="J100" s="384"/>
      <c r="K100" s="384"/>
      <c r="L100" s="384"/>
      <c r="M100" s="384"/>
      <c r="N100" s="384"/>
      <c r="O100" s="384"/>
      <c r="P100" s="384"/>
      <c r="Q100" s="384"/>
      <c r="R100" s="384"/>
      <c r="S100" s="384"/>
      <c r="T100" s="384"/>
      <c r="U100" s="384"/>
      <c r="V100" s="384"/>
      <c r="W100" s="384"/>
    </row>
    <row r="101" spans="1:23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</row>
    <row r="102" spans="1:23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</row>
    <row r="103" spans="1:23">
      <c r="A103" s="38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84"/>
      <c r="O103" s="384"/>
      <c r="P103" s="384"/>
      <c r="Q103" s="384"/>
      <c r="R103" s="384"/>
      <c r="S103" s="384"/>
      <c r="T103" s="384"/>
      <c r="U103" s="384"/>
      <c r="V103" s="384"/>
      <c r="W103" s="384"/>
    </row>
    <row r="104" spans="1:23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</row>
    <row r="105" spans="1:23">
      <c r="A105" s="384"/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</row>
    <row r="106" spans="1:23">
      <c r="A106" s="384"/>
      <c r="B106" s="384"/>
      <c r="C106" s="384"/>
      <c r="D106" s="384"/>
      <c r="E106" s="384"/>
      <c r="F106" s="384"/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</row>
    <row r="107" spans="1:23">
      <c r="A107" s="384"/>
      <c r="B107" s="384"/>
      <c r="C107" s="384"/>
      <c r="D107" s="384"/>
      <c r="E107" s="384"/>
      <c r="F107" s="384"/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</row>
    <row r="108" spans="1:23">
      <c r="A108" s="384"/>
      <c r="B108" s="384"/>
      <c r="C108" s="384"/>
      <c r="D108" s="384"/>
      <c r="E108" s="384"/>
      <c r="F108" s="384"/>
      <c r="G108" s="384"/>
      <c r="H108" s="384"/>
      <c r="I108" s="384"/>
      <c r="J108" s="384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</row>
    <row r="109" spans="1:23">
      <c r="A109" s="384"/>
      <c r="B109" s="384"/>
      <c r="C109" s="384"/>
      <c r="D109" s="384"/>
      <c r="E109" s="384"/>
      <c r="F109" s="384"/>
      <c r="G109" s="384"/>
      <c r="H109" s="384"/>
      <c r="I109" s="384"/>
      <c r="J109" s="384"/>
      <c r="K109" s="384"/>
      <c r="L109" s="384"/>
      <c r="M109" s="384"/>
      <c r="N109" s="384"/>
      <c r="O109" s="384"/>
      <c r="P109" s="384"/>
      <c r="Q109" s="384"/>
      <c r="R109" s="384"/>
      <c r="S109" s="384"/>
      <c r="T109" s="384"/>
      <c r="U109" s="384"/>
      <c r="V109" s="384"/>
      <c r="W109" s="384"/>
    </row>
    <row r="110" spans="1:23">
      <c r="A110" s="384"/>
      <c r="B110" s="384"/>
      <c r="C110" s="384"/>
      <c r="D110" s="384"/>
      <c r="E110" s="384"/>
      <c r="F110" s="384"/>
      <c r="G110" s="384"/>
      <c r="H110" s="384"/>
      <c r="I110" s="384"/>
      <c r="J110" s="384"/>
      <c r="K110" s="384"/>
      <c r="L110" s="384"/>
      <c r="M110" s="384"/>
      <c r="N110" s="384"/>
      <c r="O110" s="384"/>
      <c r="P110" s="384"/>
      <c r="Q110" s="384"/>
      <c r="R110" s="384"/>
      <c r="S110" s="384"/>
      <c r="T110" s="384"/>
      <c r="U110" s="384"/>
      <c r="V110" s="384"/>
      <c r="W110" s="384"/>
    </row>
    <row r="111" spans="1:23">
      <c r="A111" s="384"/>
      <c r="B111" s="384"/>
      <c r="C111" s="384"/>
      <c r="D111" s="384"/>
      <c r="E111" s="384"/>
      <c r="F111" s="384"/>
      <c r="G111" s="384"/>
      <c r="H111" s="384"/>
      <c r="I111" s="384"/>
      <c r="J111" s="384"/>
      <c r="K111" s="384"/>
      <c r="L111" s="384"/>
      <c r="M111" s="384"/>
      <c r="N111" s="384"/>
      <c r="O111" s="384"/>
      <c r="P111" s="384"/>
      <c r="Q111" s="384"/>
      <c r="R111" s="384"/>
      <c r="S111" s="384"/>
      <c r="T111" s="384"/>
      <c r="U111" s="384"/>
      <c r="V111" s="384"/>
      <c r="W111" s="384"/>
    </row>
    <row r="112" spans="1:23">
      <c r="A112" s="384"/>
      <c r="B112" s="384"/>
      <c r="C112" s="384"/>
      <c r="D112" s="384"/>
      <c r="E112" s="384"/>
      <c r="F112" s="384"/>
      <c r="G112" s="384"/>
      <c r="H112" s="384"/>
      <c r="I112" s="384"/>
      <c r="J112" s="384"/>
      <c r="K112" s="384"/>
      <c r="L112" s="384"/>
      <c r="M112" s="384"/>
      <c r="N112" s="384"/>
      <c r="O112" s="384"/>
      <c r="P112" s="384"/>
      <c r="Q112" s="384"/>
      <c r="R112" s="384"/>
      <c r="S112" s="384"/>
      <c r="T112" s="384"/>
      <c r="U112" s="384"/>
      <c r="V112" s="384"/>
      <c r="W112" s="384"/>
    </row>
    <row r="113" spans="1:23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4"/>
      <c r="M113" s="384"/>
      <c r="N113" s="384"/>
      <c r="O113" s="384"/>
      <c r="P113" s="384"/>
      <c r="Q113" s="384"/>
      <c r="R113" s="384"/>
      <c r="S113" s="384"/>
      <c r="T113" s="384"/>
      <c r="U113" s="384"/>
      <c r="V113" s="384"/>
      <c r="W113" s="384"/>
    </row>
    <row r="114" spans="1:23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4"/>
      <c r="M114" s="384"/>
      <c r="N114" s="384"/>
      <c r="O114" s="384"/>
      <c r="P114" s="384"/>
      <c r="Q114" s="384"/>
      <c r="R114" s="384"/>
      <c r="S114" s="384"/>
      <c r="T114" s="384"/>
      <c r="U114" s="384"/>
      <c r="V114" s="384"/>
      <c r="W114" s="384"/>
    </row>
    <row r="115" spans="1:23">
      <c r="A115" s="384"/>
      <c r="B115" s="384"/>
      <c r="C115" s="384"/>
      <c r="D115" s="384"/>
      <c r="E115" s="384"/>
      <c r="F115" s="384"/>
      <c r="G115" s="384"/>
      <c r="H115" s="384"/>
      <c r="I115" s="384"/>
      <c r="J115" s="384"/>
      <c r="K115" s="384"/>
      <c r="L115" s="384"/>
      <c r="M115" s="384"/>
      <c r="N115" s="384"/>
      <c r="O115" s="384"/>
      <c r="P115" s="384"/>
      <c r="Q115" s="384"/>
      <c r="R115" s="384"/>
      <c r="S115" s="384"/>
      <c r="T115" s="384"/>
      <c r="U115" s="384"/>
      <c r="V115" s="384"/>
      <c r="W115" s="384"/>
    </row>
    <row r="116" spans="1:23">
      <c r="A116" s="384"/>
      <c r="B116" s="384"/>
      <c r="C116" s="384"/>
      <c r="D116" s="384"/>
      <c r="E116" s="384"/>
      <c r="F116" s="384"/>
      <c r="G116" s="384"/>
      <c r="H116" s="384"/>
      <c r="I116" s="384"/>
      <c r="J116" s="384"/>
      <c r="K116" s="384"/>
      <c r="L116" s="384"/>
      <c r="M116" s="384"/>
      <c r="N116" s="384"/>
      <c r="O116" s="384"/>
      <c r="P116" s="384"/>
      <c r="Q116" s="384"/>
      <c r="R116" s="384"/>
      <c r="S116" s="384"/>
      <c r="T116" s="384"/>
      <c r="U116" s="384"/>
      <c r="V116" s="384"/>
      <c r="W116" s="384"/>
    </row>
    <row r="117" spans="1:23">
      <c r="A117" s="384"/>
      <c r="B117" s="384"/>
      <c r="C117" s="384"/>
      <c r="D117" s="384"/>
      <c r="E117" s="384"/>
      <c r="F117" s="384"/>
      <c r="G117" s="384"/>
      <c r="H117" s="384"/>
      <c r="I117" s="384"/>
      <c r="J117" s="384"/>
      <c r="K117" s="384"/>
      <c r="L117" s="384"/>
      <c r="M117" s="384"/>
      <c r="N117" s="384"/>
      <c r="O117" s="384"/>
      <c r="P117" s="384"/>
      <c r="Q117" s="384"/>
      <c r="R117" s="384"/>
      <c r="S117" s="384"/>
      <c r="T117" s="384"/>
      <c r="U117" s="384"/>
      <c r="V117" s="384"/>
      <c r="W117" s="384"/>
    </row>
    <row r="118" spans="1:23">
      <c r="A118" s="384"/>
      <c r="B118" s="384"/>
      <c r="C118" s="384"/>
      <c r="D118" s="384"/>
      <c r="E118" s="384"/>
      <c r="F118" s="384"/>
      <c r="G118" s="384"/>
      <c r="H118" s="384"/>
      <c r="I118" s="384"/>
      <c r="J118" s="384"/>
      <c r="K118" s="384"/>
      <c r="L118" s="384"/>
      <c r="M118" s="384"/>
      <c r="N118" s="384"/>
      <c r="O118" s="384"/>
      <c r="P118" s="384"/>
      <c r="Q118" s="384"/>
      <c r="R118" s="384"/>
      <c r="S118" s="384"/>
      <c r="T118" s="384"/>
      <c r="U118" s="384"/>
      <c r="V118" s="384"/>
      <c r="W118" s="384"/>
    </row>
    <row r="119" spans="1:23">
      <c r="A119" s="384"/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</row>
    <row r="120" spans="1:23">
      <c r="A120" s="38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</row>
    <row r="121" spans="1:23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84"/>
      <c r="O121" s="384"/>
      <c r="P121" s="384"/>
      <c r="Q121" s="384"/>
      <c r="R121" s="384"/>
      <c r="S121" s="384"/>
      <c r="T121" s="384"/>
      <c r="U121" s="384"/>
      <c r="V121" s="384"/>
      <c r="W121" s="384"/>
    </row>
    <row r="122" spans="1:23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</row>
    <row r="123" spans="1:23">
      <c r="A123" s="384"/>
      <c r="B123" s="384"/>
      <c r="C123" s="384"/>
      <c r="D123" s="384"/>
      <c r="E123" s="384"/>
      <c r="F123" s="384"/>
      <c r="G123" s="384"/>
      <c r="H123" s="384"/>
      <c r="I123" s="384"/>
      <c r="J123" s="384"/>
      <c r="K123" s="384"/>
      <c r="L123" s="384"/>
      <c r="M123" s="384"/>
      <c r="N123" s="384"/>
      <c r="O123" s="384"/>
      <c r="P123" s="384"/>
      <c r="Q123" s="384"/>
      <c r="R123" s="384"/>
      <c r="S123" s="384"/>
      <c r="T123" s="384"/>
      <c r="U123" s="384"/>
      <c r="V123" s="384"/>
      <c r="W123" s="384"/>
    </row>
    <row r="124" spans="1:23">
      <c r="A124" s="384"/>
      <c r="B124" s="384"/>
      <c r="C124" s="384"/>
      <c r="D124" s="384"/>
      <c r="E124" s="384"/>
      <c r="F124" s="384"/>
      <c r="G124" s="384"/>
      <c r="H124" s="384"/>
      <c r="I124" s="384"/>
      <c r="J124" s="384"/>
      <c r="K124" s="384"/>
      <c r="L124" s="384"/>
      <c r="M124" s="384"/>
      <c r="N124" s="384"/>
      <c r="O124" s="384"/>
      <c r="P124" s="384"/>
      <c r="Q124" s="384"/>
      <c r="R124" s="384"/>
      <c r="S124" s="384"/>
      <c r="T124" s="384"/>
      <c r="U124" s="384"/>
      <c r="V124" s="384"/>
      <c r="W124" s="384"/>
    </row>
    <row r="125" spans="1:23">
      <c r="A125" s="384"/>
      <c r="B125" s="384"/>
      <c r="C125" s="384"/>
      <c r="D125" s="384"/>
      <c r="E125" s="384"/>
      <c r="F125" s="384"/>
      <c r="G125" s="384"/>
      <c r="H125" s="384"/>
      <c r="I125" s="384"/>
      <c r="J125" s="384"/>
      <c r="K125" s="384"/>
      <c r="L125" s="384"/>
      <c r="M125" s="384"/>
      <c r="N125" s="384"/>
      <c r="O125" s="384"/>
      <c r="P125" s="384"/>
      <c r="Q125" s="384"/>
      <c r="R125" s="384"/>
      <c r="S125" s="384"/>
      <c r="T125" s="384"/>
      <c r="U125" s="384"/>
      <c r="V125" s="384"/>
      <c r="W125" s="384"/>
    </row>
    <row r="126" spans="1:23">
      <c r="A126" s="384"/>
      <c r="B126" s="384"/>
      <c r="C126" s="384"/>
      <c r="D126" s="384"/>
      <c r="E126" s="384"/>
      <c r="F126" s="384"/>
      <c r="G126" s="384"/>
      <c r="H126" s="384"/>
      <c r="I126" s="384"/>
      <c r="J126" s="384"/>
      <c r="K126" s="384"/>
      <c r="L126" s="384"/>
      <c r="M126" s="384"/>
      <c r="N126" s="384"/>
      <c r="O126" s="384"/>
      <c r="P126" s="384"/>
      <c r="Q126" s="384"/>
      <c r="R126" s="384"/>
      <c r="S126" s="384"/>
      <c r="T126" s="384"/>
      <c r="U126" s="384"/>
      <c r="V126" s="384"/>
      <c r="W126" s="384"/>
    </row>
    <row r="127" spans="1:23">
      <c r="A127" s="384"/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384"/>
      <c r="O127" s="384"/>
      <c r="P127" s="384"/>
      <c r="Q127" s="384"/>
      <c r="R127" s="384"/>
      <c r="S127" s="384"/>
      <c r="T127" s="384"/>
      <c r="U127" s="384"/>
      <c r="V127" s="384"/>
      <c r="W127" s="384"/>
    </row>
    <row r="128" spans="1:23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</row>
    <row r="129" spans="1:23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</row>
    <row r="130" spans="1:23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</row>
    <row r="131" spans="1:23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84"/>
      <c r="O131" s="384"/>
      <c r="P131" s="384"/>
      <c r="Q131" s="384"/>
      <c r="R131" s="384"/>
      <c r="S131" s="384"/>
      <c r="T131" s="384"/>
      <c r="U131" s="384"/>
      <c r="V131" s="384"/>
      <c r="W131" s="384"/>
    </row>
    <row r="132" spans="1:23">
      <c r="A132" s="384"/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</row>
    <row r="133" spans="1:23">
      <c r="A133" s="384"/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</row>
    <row r="134" spans="1:23">
      <c r="A134" s="384"/>
      <c r="B134" s="384"/>
      <c r="C134" s="384"/>
      <c r="D134" s="384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</row>
    <row r="135" spans="1:23">
      <c r="A135" s="384"/>
      <c r="B135" s="384"/>
      <c r="C135" s="384"/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</row>
    <row r="136" spans="1:23">
      <c r="A136" s="384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</row>
    <row r="137" spans="1:23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</row>
    <row r="138" spans="1:23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4"/>
      <c r="M138" s="384"/>
      <c r="N138" s="384"/>
      <c r="O138" s="384"/>
      <c r="P138" s="384"/>
      <c r="Q138" s="384"/>
      <c r="R138" s="384"/>
      <c r="S138" s="384"/>
      <c r="T138" s="384"/>
      <c r="U138" s="384"/>
      <c r="V138" s="384"/>
      <c r="W138" s="384"/>
    </row>
    <row r="139" spans="1:23">
      <c r="A139" s="38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</row>
    <row r="140" spans="1:23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</row>
    <row r="141" spans="1:23">
      <c r="A141" s="384"/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</row>
    <row r="142" spans="1:23">
      <c r="A142" s="384"/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</row>
    <row r="143" spans="1:23">
      <c r="A143" s="384"/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</row>
    <row r="144" spans="1:23">
      <c r="A144" s="384"/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</row>
    <row r="145" spans="1:23">
      <c r="A145" s="384"/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384"/>
      <c r="O145" s="384"/>
      <c r="P145" s="384"/>
      <c r="Q145" s="384"/>
      <c r="R145" s="384"/>
      <c r="S145" s="384"/>
      <c r="T145" s="384"/>
      <c r="U145" s="384"/>
      <c r="V145" s="384"/>
      <c r="W145" s="384"/>
    </row>
    <row r="146" spans="1:23">
      <c r="A146" s="384"/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</row>
    <row r="147" spans="1:23">
      <c r="A147" s="38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</row>
    <row r="148" spans="1:23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84"/>
      <c r="O148" s="384"/>
      <c r="P148" s="384"/>
      <c r="Q148" s="384"/>
      <c r="R148" s="384"/>
      <c r="S148" s="384"/>
      <c r="T148" s="384"/>
      <c r="U148" s="384"/>
      <c r="V148" s="384"/>
      <c r="W148" s="384"/>
    </row>
    <row r="149" spans="1:23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</row>
    <row r="150" spans="1:23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</row>
    <row r="151" spans="1:23">
      <c r="A151" s="384"/>
      <c r="B151" s="384"/>
      <c r="C151" s="384"/>
      <c r="D151" s="384"/>
      <c r="E151" s="384"/>
      <c r="F151" s="384"/>
      <c r="G151" s="384"/>
      <c r="H151" s="384"/>
      <c r="I151" s="384"/>
      <c r="J151" s="384"/>
      <c r="K151" s="384"/>
      <c r="L151" s="384"/>
      <c r="M151" s="384"/>
      <c r="N151" s="384"/>
      <c r="O151" s="384"/>
      <c r="P151" s="384"/>
      <c r="Q151" s="384"/>
      <c r="R151" s="384"/>
      <c r="S151" s="384"/>
      <c r="T151" s="384"/>
      <c r="U151" s="384"/>
      <c r="V151" s="384"/>
      <c r="W151" s="384"/>
    </row>
    <row r="152" spans="1:23">
      <c r="A152" s="384"/>
      <c r="B152" s="384"/>
      <c r="C152" s="384"/>
      <c r="D152" s="384"/>
      <c r="E152" s="384"/>
      <c r="F152" s="384"/>
      <c r="G152" s="384"/>
      <c r="H152" s="384"/>
      <c r="I152" s="384"/>
      <c r="J152" s="384"/>
      <c r="K152" s="384"/>
      <c r="L152" s="384"/>
      <c r="M152" s="384"/>
      <c r="N152" s="384"/>
      <c r="O152" s="384"/>
      <c r="P152" s="384"/>
      <c r="Q152" s="384"/>
      <c r="R152" s="384"/>
      <c r="S152" s="384"/>
      <c r="T152" s="384"/>
      <c r="U152" s="384"/>
      <c r="V152" s="384"/>
      <c r="W152" s="384"/>
    </row>
    <row r="153" spans="1:23">
      <c r="A153" s="384"/>
      <c r="B153" s="384"/>
      <c r="C153" s="384"/>
      <c r="D153" s="384"/>
      <c r="E153" s="384"/>
      <c r="F153" s="384"/>
      <c r="G153" s="384"/>
      <c r="H153" s="384"/>
      <c r="I153" s="384"/>
      <c r="J153" s="384"/>
      <c r="K153" s="384"/>
      <c r="L153" s="384"/>
      <c r="M153" s="384"/>
      <c r="N153" s="384"/>
      <c r="O153" s="384"/>
      <c r="P153" s="384"/>
      <c r="Q153" s="384"/>
      <c r="R153" s="384"/>
      <c r="S153" s="384"/>
      <c r="T153" s="384"/>
      <c r="U153" s="384"/>
      <c r="V153" s="384"/>
      <c r="W153" s="384"/>
    </row>
    <row r="154" spans="1:23">
      <c r="A154" s="384"/>
      <c r="B154" s="384"/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4"/>
      <c r="N154" s="384"/>
      <c r="O154" s="384"/>
      <c r="P154" s="384"/>
      <c r="Q154" s="384"/>
      <c r="R154" s="384"/>
      <c r="S154" s="384"/>
      <c r="T154" s="384"/>
      <c r="U154" s="384"/>
      <c r="V154" s="384"/>
      <c r="W154" s="384"/>
    </row>
    <row r="155" spans="1:23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/>
      <c r="N155" s="384"/>
      <c r="O155" s="384"/>
      <c r="P155" s="384"/>
      <c r="Q155" s="384"/>
      <c r="R155" s="384"/>
      <c r="S155" s="384"/>
      <c r="T155" s="384"/>
      <c r="U155" s="384"/>
      <c r="V155" s="384"/>
      <c r="W155" s="384"/>
    </row>
    <row r="156" spans="1:23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4"/>
      <c r="P156" s="384"/>
      <c r="Q156" s="384"/>
      <c r="R156" s="384"/>
      <c r="S156" s="384"/>
      <c r="T156" s="384"/>
      <c r="U156" s="384"/>
      <c r="V156" s="384"/>
      <c r="W156" s="384"/>
    </row>
  </sheetData>
  <autoFilter ref="A3:W10"/>
  <pageMargins left="0.7" right="0.7" top="0.75" bottom="0.75" header="0.3" footer="0.3"/>
  <pageSetup paperSize="9" orientation="portrait" horizontalDpi="240" verticalDpi="144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2:O372"/>
  <sheetViews>
    <sheetView tabSelected="1" topLeftCell="A2" zoomScale="85" zoomScaleNormal="85" workbookViewId="0">
      <selection activeCell="A101" sqref="A101"/>
    </sheetView>
  </sheetViews>
  <sheetFormatPr baseColWidth="10" defaultRowHeight="15"/>
  <cols>
    <col min="1" max="1" width="6.5703125" customWidth="1"/>
    <col min="2" max="2" width="81.28515625" bestFit="1" customWidth="1"/>
    <col min="3" max="3" width="15.85546875" customWidth="1"/>
    <col min="4" max="4" width="36.28515625" customWidth="1"/>
    <col min="5" max="5" width="38.7109375" customWidth="1"/>
    <col min="6" max="6" width="16.5703125" customWidth="1"/>
    <col min="7" max="7" width="23.7109375" customWidth="1"/>
    <col min="8" max="8" width="16.28515625" customWidth="1"/>
    <col min="9" max="9" width="22.7109375" customWidth="1"/>
    <col min="10" max="10" width="20" bestFit="1" customWidth="1"/>
    <col min="11" max="11" width="16.5703125" customWidth="1"/>
    <col min="12" max="12" width="17.28515625" customWidth="1"/>
    <col min="14" max="14" width="33.28515625" bestFit="1" customWidth="1"/>
    <col min="15" max="15" width="15.85546875" customWidth="1"/>
  </cols>
  <sheetData>
    <row r="2" spans="1:15" s="256" customFormat="1" ht="23.25" customHeight="1">
      <c r="A2" s="798" t="s">
        <v>316</v>
      </c>
      <c r="B2" s="799" t="s">
        <v>1261</v>
      </c>
      <c r="C2" s="799" t="s">
        <v>1452</v>
      </c>
      <c r="D2" s="799" t="s">
        <v>1259</v>
      </c>
      <c r="E2" s="800" t="s">
        <v>1454</v>
      </c>
      <c r="F2" s="801" t="s">
        <v>1332</v>
      </c>
      <c r="G2" s="799" t="s">
        <v>1258</v>
      </c>
      <c r="H2" s="802" t="s">
        <v>1333</v>
      </c>
      <c r="I2" s="799" t="s">
        <v>2427</v>
      </c>
      <c r="J2" s="802" t="s">
        <v>1336</v>
      </c>
      <c r="K2" s="803" t="s">
        <v>3480</v>
      </c>
      <c r="L2" s="802" t="s">
        <v>1337</v>
      </c>
      <c r="M2" s="804" t="s">
        <v>2533</v>
      </c>
      <c r="N2" s="803" t="s">
        <v>1338</v>
      </c>
      <c r="O2" s="802" t="s">
        <v>1262</v>
      </c>
    </row>
    <row r="3" spans="1:15" s="854" customFormat="1" hidden="1">
      <c r="A3" s="890"/>
      <c r="B3" s="693"/>
      <c r="C3" s="834"/>
      <c r="D3" s="835"/>
      <c r="E3" s="698"/>
      <c r="F3" s="698"/>
      <c r="G3" s="698"/>
      <c r="H3" s="270"/>
      <c r="I3" s="698"/>
      <c r="J3" s="698"/>
      <c r="K3" s="836"/>
      <c r="L3" s="698"/>
      <c r="M3" s="698"/>
      <c r="N3" s="698"/>
      <c r="O3" s="698"/>
    </row>
    <row r="4" spans="1:15" s="854" customFormat="1" hidden="1">
      <c r="A4" s="890"/>
      <c r="B4" s="891"/>
      <c r="C4" s="632"/>
      <c r="D4" s="275"/>
      <c r="E4" s="270"/>
      <c r="F4" s="270"/>
      <c r="G4" s="270"/>
      <c r="H4" s="270"/>
      <c r="I4" s="270"/>
      <c r="J4" s="270"/>
      <c r="K4" s="633"/>
      <c r="L4" s="270"/>
      <c r="M4" s="270"/>
      <c r="N4" s="270"/>
      <c r="O4" s="270"/>
    </row>
    <row r="5" spans="1:15" s="854" customFormat="1" hidden="1">
      <c r="A5" s="890"/>
      <c r="B5" s="693"/>
      <c r="C5" s="892"/>
      <c r="D5" s="893"/>
      <c r="E5" s="894"/>
      <c r="F5" s="894"/>
      <c r="G5" s="894"/>
      <c r="H5" s="270"/>
      <c r="I5" s="894"/>
      <c r="J5" s="894"/>
      <c r="K5" s="895"/>
      <c r="L5" s="270"/>
      <c r="M5" s="894"/>
      <c r="N5" s="894"/>
      <c r="O5" s="894"/>
    </row>
    <row r="6" spans="1:15" s="854" customFormat="1" hidden="1">
      <c r="A6" s="890"/>
      <c r="B6" s="693"/>
      <c r="C6" s="632"/>
      <c r="D6" s="275"/>
      <c r="E6" s="270"/>
      <c r="F6" s="270"/>
      <c r="G6" s="270"/>
      <c r="H6" s="270"/>
      <c r="I6" s="270"/>
      <c r="J6" s="270"/>
      <c r="K6" s="633"/>
      <c r="L6" s="270"/>
      <c r="M6" s="270"/>
      <c r="N6" s="270"/>
      <c r="O6" s="270"/>
    </row>
    <row r="7" spans="1:15" s="854" customFormat="1" hidden="1">
      <c r="A7" s="890"/>
      <c r="B7" s="693"/>
      <c r="C7" s="632"/>
      <c r="D7" s="275"/>
      <c r="E7" s="270"/>
      <c r="F7" s="270"/>
      <c r="G7" s="270"/>
      <c r="H7" s="270"/>
      <c r="I7" s="270"/>
      <c r="J7" s="270"/>
      <c r="K7" s="891"/>
      <c r="L7" s="270"/>
      <c r="M7" s="270"/>
      <c r="N7" s="270"/>
      <c r="O7" s="270"/>
    </row>
    <row r="8" spans="1:15" s="854" customFormat="1" hidden="1">
      <c r="A8" s="890"/>
      <c r="B8" s="693"/>
      <c r="C8" s="632"/>
      <c r="D8" s="928"/>
      <c r="E8" s="270"/>
      <c r="F8" s="270"/>
      <c r="G8" s="270"/>
      <c r="H8" s="270"/>
      <c r="I8" s="270"/>
      <c r="J8" s="270"/>
      <c r="K8" s="634"/>
      <c r="L8" s="270"/>
      <c r="M8" s="270"/>
      <c r="N8" s="270"/>
      <c r="O8" s="270"/>
    </row>
    <row r="9" spans="1:15" s="854" customFormat="1" hidden="1">
      <c r="A9" s="890"/>
      <c r="B9" s="693"/>
      <c r="C9" s="632"/>
      <c r="D9" s="647"/>
      <c r="E9" s="270"/>
      <c r="F9" s="270"/>
      <c r="G9" s="270"/>
      <c r="H9" s="270"/>
      <c r="I9" s="270"/>
      <c r="J9" s="270"/>
      <c r="K9" s="633"/>
      <c r="L9" s="270"/>
      <c r="M9" s="270"/>
      <c r="N9" s="270"/>
      <c r="O9" s="270"/>
    </row>
    <row r="10" spans="1:15" s="854" customFormat="1" hidden="1">
      <c r="A10" s="890"/>
      <c r="B10" s="896"/>
      <c r="C10" s="632"/>
      <c r="D10" s="647"/>
      <c r="E10" s="270"/>
      <c r="F10" s="270"/>
      <c r="G10" s="270"/>
      <c r="H10" s="270"/>
      <c r="I10" s="270"/>
      <c r="J10" s="270"/>
      <c r="K10" s="633"/>
      <c r="L10" s="270"/>
      <c r="M10" s="270"/>
      <c r="N10" s="270"/>
      <c r="O10" s="270"/>
    </row>
    <row r="11" spans="1:15" s="854" customFormat="1" hidden="1">
      <c r="A11" s="890"/>
      <c r="B11" s="693"/>
      <c r="C11" s="632"/>
      <c r="D11" s="647"/>
      <c r="E11" s="270"/>
      <c r="F11" s="270"/>
      <c r="G11" s="270"/>
      <c r="H11" s="270"/>
      <c r="I11" s="270"/>
      <c r="J11" s="270"/>
      <c r="K11" s="633"/>
      <c r="L11" s="270"/>
      <c r="M11" s="270"/>
      <c r="N11" s="270"/>
      <c r="O11" s="270"/>
    </row>
    <row r="12" spans="1:15" s="854" customFormat="1" hidden="1">
      <c r="A12" s="890"/>
      <c r="B12" s="693"/>
      <c r="C12" s="632"/>
      <c r="D12" s="647"/>
      <c r="E12" s="270"/>
      <c r="F12" s="270"/>
      <c r="G12" s="270"/>
      <c r="H12" s="270"/>
      <c r="I12" s="270"/>
      <c r="J12" s="270"/>
      <c r="K12" s="633"/>
      <c r="L12" s="270"/>
      <c r="M12" s="270"/>
      <c r="N12" s="270"/>
      <c r="O12" s="270"/>
    </row>
    <row r="13" spans="1:15" s="854" customFormat="1" hidden="1">
      <c r="A13" s="890"/>
      <c r="B13" s="693"/>
      <c r="C13" s="632"/>
      <c r="D13" s="647"/>
      <c r="E13" s="270"/>
      <c r="F13" s="270"/>
      <c r="G13" s="270"/>
      <c r="H13" s="270"/>
      <c r="I13" s="270"/>
      <c r="J13" s="270"/>
      <c r="K13" s="633"/>
      <c r="L13" s="270"/>
      <c r="M13" s="270"/>
      <c r="N13" s="270"/>
      <c r="O13" s="270"/>
    </row>
    <row r="14" spans="1:15" s="854" customFormat="1" hidden="1">
      <c r="A14" s="890"/>
      <c r="B14" s="693"/>
      <c r="C14" s="632"/>
      <c r="D14" s="647"/>
      <c r="E14" s="270"/>
      <c r="F14" s="270"/>
      <c r="G14" s="270"/>
      <c r="H14" s="270"/>
      <c r="I14" s="270"/>
      <c r="J14" s="270"/>
      <c r="K14" s="633"/>
      <c r="L14" s="270"/>
      <c r="M14" s="270"/>
      <c r="N14" s="270"/>
      <c r="O14" s="270"/>
    </row>
    <row r="15" spans="1:15" s="857" customFormat="1">
      <c r="A15" s="849">
        <v>13</v>
      </c>
      <c r="B15" s="882"/>
      <c r="C15" s="843" t="s">
        <v>1263</v>
      </c>
      <c r="D15" s="883" t="s">
        <v>1576</v>
      </c>
      <c r="E15" s="733" t="s">
        <v>1577</v>
      </c>
      <c r="F15" s="733" t="s">
        <v>1461</v>
      </c>
      <c r="G15" s="733" t="s">
        <v>1543</v>
      </c>
      <c r="H15" s="733" t="s">
        <v>3479</v>
      </c>
      <c r="I15" s="733"/>
      <c r="J15" s="733" t="s">
        <v>1266</v>
      </c>
      <c r="K15" s="748"/>
      <c r="L15" s="733" t="s">
        <v>1351</v>
      </c>
      <c r="M15" s="733"/>
      <c r="N15" s="884" t="s">
        <v>1578</v>
      </c>
      <c r="O15" s="884"/>
    </row>
    <row r="16" spans="1:15" s="854" customFormat="1" hidden="1">
      <c r="A16" s="890"/>
      <c r="B16" s="850"/>
      <c r="C16" s="632"/>
      <c r="D16" s="647"/>
      <c r="E16" s="270"/>
      <c r="F16" s="270"/>
      <c r="G16" s="270"/>
      <c r="H16" s="270"/>
      <c r="I16" s="270"/>
      <c r="J16" s="270"/>
      <c r="K16" s="633"/>
      <c r="L16" s="270"/>
      <c r="M16" s="270"/>
      <c r="N16" s="271"/>
      <c r="O16" s="271"/>
    </row>
    <row r="17" spans="1:15" s="854" customFormat="1" hidden="1">
      <c r="A17" s="890"/>
      <c r="B17" s="850"/>
      <c r="C17" s="632"/>
      <c r="D17" s="647"/>
      <c r="E17" s="270"/>
      <c r="F17" s="270"/>
      <c r="G17" s="270"/>
      <c r="H17" s="270"/>
      <c r="I17" s="270"/>
      <c r="J17" s="270"/>
      <c r="K17" s="633"/>
      <c r="L17" s="270"/>
      <c r="M17" s="270"/>
      <c r="N17" s="894"/>
      <c r="O17" s="894"/>
    </row>
    <row r="18" spans="1:15" s="854" customFormat="1" hidden="1">
      <c r="A18" s="890"/>
      <c r="B18" s="850"/>
      <c r="C18" s="632"/>
      <c r="D18" s="647"/>
      <c r="E18" s="270"/>
      <c r="F18" s="270"/>
      <c r="G18" s="270"/>
      <c r="H18" s="270"/>
      <c r="I18" s="270"/>
      <c r="J18" s="270"/>
      <c r="K18" s="633"/>
      <c r="L18" s="270"/>
      <c r="M18" s="270"/>
      <c r="N18" s="270"/>
      <c r="O18" s="270"/>
    </row>
    <row r="19" spans="1:15" s="854" customFormat="1" hidden="1">
      <c r="A19" s="890"/>
      <c r="B19" s="693"/>
      <c r="C19" s="632"/>
      <c r="D19" s="647"/>
      <c r="E19" s="270"/>
      <c r="F19" s="270"/>
      <c r="G19" s="270"/>
      <c r="H19" s="270"/>
      <c r="I19" s="270"/>
      <c r="J19" s="270"/>
      <c r="K19" s="633"/>
      <c r="L19" s="270"/>
      <c r="M19" s="270"/>
      <c r="N19" s="270"/>
      <c r="O19" s="270"/>
    </row>
    <row r="20" spans="1:15" s="854" customFormat="1" hidden="1">
      <c r="A20" s="890"/>
      <c r="B20" s="693"/>
      <c r="C20" s="632"/>
      <c r="D20" s="647"/>
      <c r="E20" s="270"/>
      <c r="F20" s="270"/>
      <c r="G20" s="270"/>
      <c r="H20" s="270"/>
      <c r="I20" s="270"/>
      <c r="J20" s="270"/>
      <c r="K20" s="633"/>
      <c r="L20" s="270"/>
      <c r="M20" s="270"/>
      <c r="N20" s="270"/>
      <c r="O20" s="270"/>
    </row>
    <row r="21" spans="1:15" s="854" customFormat="1" hidden="1">
      <c r="A21" s="890"/>
      <c r="B21" s="693"/>
      <c r="C21" s="632"/>
      <c r="D21" s="647"/>
      <c r="E21" s="270"/>
      <c r="F21" s="270"/>
      <c r="G21" s="270"/>
      <c r="H21" s="270"/>
      <c r="I21" s="270"/>
      <c r="J21" s="270"/>
      <c r="K21" s="633"/>
      <c r="L21" s="270"/>
      <c r="M21" s="270"/>
      <c r="N21" s="270"/>
      <c r="O21" s="270"/>
    </row>
    <row r="22" spans="1:15" s="857" customFormat="1">
      <c r="A22" s="849">
        <v>20</v>
      </c>
      <c r="B22" s="941" t="s">
        <v>2603</v>
      </c>
      <c r="C22" s="843" t="s">
        <v>1263</v>
      </c>
      <c r="D22" s="883" t="s">
        <v>1589</v>
      </c>
      <c r="E22" s="733" t="s">
        <v>1590</v>
      </c>
      <c r="F22" s="733" t="s">
        <v>1461</v>
      </c>
      <c r="G22" s="733" t="s">
        <v>1566</v>
      </c>
      <c r="H22" s="733" t="s">
        <v>3479</v>
      </c>
      <c r="I22" s="733"/>
      <c r="J22" s="733" t="s">
        <v>1266</v>
      </c>
      <c r="K22" s="748">
        <v>40439</v>
      </c>
      <c r="L22" s="733" t="s">
        <v>97</v>
      </c>
      <c r="M22" s="733" t="s">
        <v>1350</v>
      </c>
      <c r="N22" s="733" t="s">
        <v>206</v>
      </c>
      <c r="O22" s="733" t="s">
        <v>3529</v>
      </c>
    </row>
    <row r="23" spans="1:15" s="854" customFormat="1" hidden="1">
      <c r="A23" s="890"/>
      <c r="B23" s="693"/>
      <c r="C23" s="632"/>
      <c r="D23" s="647"/>
      <c r="E23" s="270"/>
      <c r="F23" s="270"/>
      <c r="G23" s="270"/>
      <c r="H23" s="270"/>
      <c r="I23" s="270"/>
      <c r="J23" s="270"/>
      <c r="K23" s="633"/>
      <c r="L23" s="270"/>
      <c r="M23" s="270"/>
      <c r="N23" s="270"/>
      <c r="O23" s="270"/>
    </row>
    <row r="24" spans="1:15" s="854" customFormat="1" hidden="1">
      <c r="A24" s="890"/>
      <c r="B24" s="693"/>
      <c r="C24" s="632"/>
      <c r="D24" s="647"/>
      <c r="E24" s="270"/>
      <c r="F24" s="270"/>
      <c r="G24" s="270"/>
      <c r="H24" s="270"/>
      <c r="I24" s="270"/>
      <c r="J24" s="270"/>
      <c r="K24" s="633"/>
      <c r="L24" s="270"/>
      <c r="M24" s="270"/>
      <c r="N24" s="270"/>
      <c r="O24" s="270"/>
    </row>
    <row r="25" spans="1:15" s="854" customFormat="1" hidden="1">
      <c r="A25" s="890"/>
      <c r="B25" s="693"/>
      <c r="C25" s="632"/>
      <c r="D25" s="647"/>
      <c r="E25" s="270"/>
      <c r="F25" s="270"/>
      <c r="G25" s="270"/>
      <c r="H25" s="270"/>
      <c r="I25" s="270"/>
      <c r="J25" s="270"/>
      <c r="K25" s="633"/>
      <c r="L25" s="270"/>
      <c r="M25" s="270"/>
      <c r="N25" s="270"/>
      <c r="O25" s="270"/>
    </row>
    <row r="26" spans="1:15" s="854" customFormat="1" hidden="1">
      <c r="A26" s="890"/>
      <c r="B26" s="693"/>
      <c r="C26" s="632"/>
      <c r="D26" s="647"/>
      <c r="E26" s="270"/>
      <c r="F26" s="270"/>
      <c r="G26" s="270"/>
      <c r="H26" s="270"/>
      <c r="I26" s="270"/>
      <c r="J26" s="270"/>
      <c r="K26" s="633"/>
      <c r="L26" s="270"/>
      <c r="M26" s="270"/>
      <c r="N26" s="270"/>
      <c r="O26" s="270"/>
    </row>
    <row r="27" spans="1:15" s="854" customFormat="1" hidden="1">
      <c r="A27" s="890"/>
      <c r="B27" s="693"/>
      <c r="C27" s="632"/>
      <c r="D27" s="647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</row>
    <row r="28" spans="1:15" s="854" customFormat="1" hidden="1">
      <c r="A28" s="890"/>
      <c r="B28" s="850"/>
      <c r="C28" s="632"/>
      <c r="D28" s="647"/>
      <c r="E28" s="270"/>
      <c r="F28" s="270"/>
      <c r="G28" s="270"/>
      <c r="H28" s="270"/>
      <c r="I28" s="270"/>
      <c r="J28" s="270"/>
      <c r="K28" s="633"/>
      <c r="L28" s="270"/>
      <c r="M28" s="270"/>
      <c r="N28" s="270"/>
      <c r="O28" s="270"/>
    </row>
    <row r="29" spans="1:15" s="854" customFormat="1" hidden="1">
      <c r="A29" s="890"/>
      <c r="B29" s="693"/>
      <c r="C29" s="632"/>
      <c r="D29" s="647"/>
      <c r="E29" s="270"/>
      <c r="F29" s="270"/>
      <c r="G29" s="270"/>
      <c r="H29" s="270"/>
      <c r="I29" s="270"/>
      <c r="J29" s="270"/>
      <c r="K29" s="633"/>
      <c r="L29" s="270"/>
      <c r="M29" s="270"/>
      <c r="N29" s="270"/>
      <c r="O29" s="270"/>
    </row>
    <row r="30" spans="1:15" s="854" customFormat="1" hidden="1">
      <c r="A30" s="890"/>
      <c r="B30" s="693"/>
      <c r="C30" s="632"/>
      <c r="D30" s="647"/>
      <c r="E30" s="270"/>
      <c r="F30" s="270"/>
      <c r="G30" s="270"/>
      <c r="H30" s="270"/>
      <c r="I30" s="270"/>
      <c r="J30" s="270"/>
      <c r="K30" s="897"/>
      <c r="L30" s="270"/>
      <c r="M30" s="270"/>
      <c r="N30" s="270"/>
      <c r="O30" s="270"/>
    </row>
    <row r="31" spans="1:15" s="854" customFormat="1" hidden="1">
      <c r="A31" s="890"/>
      <c r="B31" s="898"/>
      <c r="C31" s="632"/>
      <c r="D31" s="647"/>
      <c r="E31" s="270"/>
      <c r="F31" s="270"/>
      <c r="G31" s="270"/>
      <c r="H31" s="270"/>
      <c r="I31" s="270"/>
      <c r="J31" s="270"/>
      <c r="K31" s="633"/>
      <c r="L31" s="270"/>
      <c r="M31" s="270"/>
      <c r="N31" s="270"/>
      <c r="O31" s="270"/>
    </row>
    <row r="32" spans="1:15" s="857" customFormat="1">
      <c r="A32" s="849">
        <v>30</v>
      </c>
      <c r="B32" s="806" t="s">
        <v>407</v>
      </c>
      <c r="C32" s="843" t="s">
        <v>1263</v>
      </c>
      <c r="D32" s="883" t="s">
        <v>1296</v>
      </c>
      <c r="E32" s="733" t="s">
        <v>1611</v>
      </c>
      <c r="F32" s="733" t="s">
        <v>1393</v>
      </c>
      <c r="G32" s="733" t="s">
        <v>1608</v>
      </c>
      <c r="H32" s="733" t="s">
        <v>3479</v>
      </c>
      <c r="I32" s="733"/>
      <c r="J32" s="733" t="s">
        <v>1266</v>
      </c>
      <c r="K32" s="733"/>
      <c r="L32" s="733" t="s">
        <v>1351</v>
      </c>
      <c r="M32" s="733"/>
      <c r="N32" s="733"/>
      <c r="O32" s="733"/>
    </row>
    <row r="33" spans="1:15" s="854" customFormat="1" hidden="1">
      <c r="A33" s="890"/>
      <c r="B33" s="693"/>
      <c r="C33" s="632"/>
      <c r="D33" s="647"/>
      <c r="E33" s="270"/>
      <c r="F33" s="270"/>
      <c r="G33" s="270"/>
      <c r="H33" s="270"/>
      <c r="I33" s="270"/>
      <c r="J33" s="270"/>
      <c r="K33" s="633"/>
      <c r="L33" s="270"/>
      <c r="M33" s="270"/>
      <c r="N33" s="270"/>
      <c r="O33" s="270"/>
    </row>
    <row r="34" spans="1:15" s="854" customFormat="1" hidden="1">
      <c r="A34" s="890"/>
      <c r="B34" s="693"/>
      <c r="C34" s="632"/>
      <c r="D34" s="647"/>
      <c r="E34" s="270"/>
      <c r="F34" s="270"/>
      <c r="G34" s="270"/>
      <c r="H34" s="270"/>
      <c r="I34" s="270"/>
      <c r="J34" s="270"/>
      <c r="K34" s="633"/>
      <c r="L34" s="270"/>
      <c r="M34" s="270"/>
      <c r="N34" s="270"/>
      <c r="O34" s="270"/>
    </row>
    <row r="35" spans="1:15" s="854" customFormat="1" hidden="1">
      <c r="A35" s="890"/>
      <c r="B35" s="693"/>
      <c r="C35" s="632"/>
      <c r="D35" s="647"/>
      <c r="E35" s="270"/>
      <c r="F35" s="270"/>
      <c r="G35" s="270"/>
      <c r="H35" s="270"/>
      <c r="I35" s="270"/>
      <c r="J35" s="270"/>
      <c r="K35" s="633"/>
      <c r="L35" s="270"/>
      <c r="M35" s="270"/>
      <c r="N35" s="270"/>
      <c r="O35" s="270"/>
    </row>
    <row r="36" spans="1:15" s="854" customFormat="1" hidden="1">
      <c r="A36" s="890"/>
      <c r="B36" s="899"/>
      <c r="C36" s="632"/>
      <c r="D36" s="647"/>
      <c r="E36" s="270"/>
      <c r="F36" s="270"/>
      <c r="G36" s="270"/>
      <c r="H36" s="270"/>
      <c r="I36" s="270"/>
      <c r="J36" s="270"/>
      <c r="K36" s="633"/>
      <c r="L36" s="270"/>
      <c r="M36" s="270"/>
      <c r="N36" s="270"/>
      <c r="O36" s="270"/>
    </row>
    <row r="37" spans="1:15" s="854" customFormat="1" hidden="1">
      <c r="A37" s="890"/>
      <c r="B37" s="693"/>
      <c r="C37" s="632"/>
      <c r="D37" s="647"/>
      <c r="E37" s="270"/>
      <c r="F37" s="270"/>
      <c r="G37" s="270"/>
      <c r="H37" s="270"/>
      <c r="I37" s="270"/>
      <c r="J37" s="270"/>
      <c r="K37" s="633"/>
      <c r="L37" s="270"/>
      <c r="M37" s="270"/>
      <c r="N37" s="270"/>
      <c r="O37" s="270"/>
    </row>
    <row r="38" spans="1:15" s="854" customFormat="1" hidden="1">
      <c r="A38" s="890"/>
      <c r="B38" s="693"/>
      <c r="C38" s="632"/>
      <c r="D38" s="647"/>
      <c r="E38" s="270"/>
      <c r="F38" s="270"/>
      <c r="G38" s="270"/>
      <c r="H38" s="270"/>
      <c r="I38" s="270"/>
      <c r="J38" s="270"/>
      <c r="K38" s="633"/>
      <c r="L38" s="270"/>
      <c r="M38" s="270"/>
      <c r="N38" s="270"/>
      <c r="O38" s="270"/>
    </row>
    <row r="39" spans="1:15" s="854" customFormat="1" hidden="1">
      <c r="A39" s="890"/>
      <c r="B39" s="693"/>
      <c r="C39" s="632"/>
      <c r="D39" s="647"/>
      <c r="E39" s="270"/>
      <c r="F39" s="270"/>
      <c r="G39" s="270"/>
      <c r="H39" s="270"/>
      <c r="I39" s="270"/>
      <c r="J39" s="270"/>
      <c r="K39" s="633"/>
      <c r="L39" s="270"/>
      <c r="M39" s="270"/>
      <c r="N39" s="270"/>
      <c r="O39" s="270"/>
    </row>
    <row r="40" spans="1:15" s="854" customFormat="1" hidden="1">
      <c r="A40" s="890"/>
      <c r="B40" s="900"/>
      <c r="C40" s="632"/>
      <c r="D40" s="647"/>
      <c r="E40" s="270"/>
      <c r="F40" s="270"/>
      <c r="G40" s="270"/>
      <c r="H40" s="270"/>
      <c r="I40" s="270"/>
      <c r="J40" s="270"/>
      <c r="K40" s="633"/>
      <c r="L40" s="270"/>
      <c r="M40" s="270"/>
      <c r="N40" s="270"/>
      <c r="O40" s="270"/>
    </row>
    <row r="41" spans="1:15" s="854" customFormat="1" hidden="1">
      <c r="A41" s="890"/>
      <c r="B41" s="850"/>
      <c r="C41" s="632"/>
      <c r="D41" s="647"/>
      <c r="E41" s="270"/>
      <c r="F41" s="270"/>
      <c r="G41" s="270"/>
      <c r="H41" s="270"/>
      <c r="I41" s="270"/>
      <c r="J41" s="270"/>
      <c r="K41" s="633"/>
      <c r="L41" s="270"/>
      <c r="M41" s="270"/>
      <c r="N41" s="270"/>
      <c r="O41" s="270"/>
    </row>
    <row r="42" spans="1:15" s="854" customFormat="1" hidden="1">
      <c r="A42" s="890"/>
      <c r="B42" s="277"/>
      <c r="C42" s="632"/>
      <c r="D42" s="647"/>
      <c r="E42" s="270"/>
      <c r="F42" s="270"/>
      <c r="G42" s="270"/>
      <c r="H42" s="270"/>
      <c r="I42" s="270"/>
      <c r="J42" s="270"/>
      <c r="K42" s="633"/>
      <c r="L42" s="270"/>
      <c r="M42" s="270"/>
      <c r="N42" s="270"/>
      <c r="O42" s="270"/>
    </row>
    <row r="43" spans="1:15" s="854" customFormat="1" hidden="1">
      <c r="A43" s="890"/>
      <c r="B43" s="277"/>
      <c r="C43" s="632"/>
      <c r="D43" s="647"/>
      <c r="E43" s="270"/>
      <c r="F43" s="270"/>
      <c r="G43" s="270"/>
      <c r="H43" s="270"/>
      <c r="I43" s="270"/>
      <c r="J43" s="270"/>
      <c r="K43" s="633"/>
      <c r="L43" s="270"/>
      <c r="M43" s="270"/>
      <c r="N43" s="270"/>
      <c r="O43" s="270"/>
    </row>
    <row r="44" spans="1:15" s="854" customFormat="1" hidden="1">
      <c r="A44" s="890"/>
      <c r="B44" s="693"/>
      <c r="C44" s="632"/>
      <c r="D44" s="647"/>
      <c r="E44" s="270"/>
      <c r="F44" s="270"/>
      <c r="G44" s="270"/>
      <c r="H44" s="270"/>
      <c r="I44" s="270"/>
      <c r="J44" s="270"/>
      <c r="K44" s="897"/>
      <c r="L44" s="270"/>
      <c r="M44" s="270"/>
      <c r="N44" s="270"/>
      <c r="O44" s="270"/>
    </row>
    <row r="45" spans="1:15" s="854" customFormat="1" hidden="1">
      <c r="A45" s="890"/>
      <c r="B45" s="693"/>
      <c r="C45" s="632"/>
      <c r="D45" s="647"/>
      <c r="E45" s="270"/>
      <c r="F45" s="270"/>
      <c r="G45" s="270"/>
      <c r="H45" s="270"/>
      <c r="I45" s="270"/>
      <c r="J45" s="270"/>
      <c r="K45" s="897"/>
      <c r="L45" s="270"/>
      <c r="M45" s="270"/>
      <c r="N45" s="270"/>
      <c r="O45" s="270"/>
    </row>
    <row r="46" spans="1:15" s="854" customFormat="1" hidden="1">
      <c r="A46" s="890"/>
      <c r="B46" s="850"/>
      <c r="C46" s="632"/>
      <c r="D46" s="647"/>
      <c r="E46" s="270"/>
      <c r="F46" s="270"/>
      <c r="G46" s="270"/>
      <c r="H46" s="270"/>
      <c r="I46" s="270"/>
      <c r="J46" s="270"/>
      <c r="K46" s="633"/>
      <c r="L46" s="270"/>
      <c r="M46" s="270"/>
      <c r="N46" s="270"/>
      <c r="O46" s="270"/>
    </row>
    <row r="47" spans="1:15" s="854" customFormat="1" hidden="1">
      <c r="A47" s="890"/>
      <c r="B47" s="277"/>
      <c r="C47" s="632"/>
      <c r="D47" s="647"/>
      <c r="E47" s="270"/>
      <c r="F47" s="270"/>
      <c r="G47" s="270"/>
      <c r="H47" s="270"/>
      <c r="I47" s="270"/>
      <c r="J47" s="270"/>
      <c r="K47" s="633"/>
      <c r="L47" s="270"/>
      <c r="M47" s="270"/>
      <c r="N47" s="270"/>
      <c r="O47" s="270"/>
    </row>
    <row r="48" spans="1:15" s="854" customFormat="1" hidden="1">
      <c r="A48" s="890"/>
      <c r="B48" s="850"/>
      <c r="C48" s="632"/>
      <c r="D48" s="647"/>
      <c r="E48" s="270"/>
      <c r="F48" s="270"/>
      <c r="G48" s="270"/>
      <c r="H48" s="270"/>
      <c r="I48" s="270"/>
      <c r="J48" s="270"/>
      <c r="K48" s="633"/>
      <c r="L48" s="270"/>
      <c r="M48" s="270"/>
      <c r="N48" s="270"/>
      <c r="O48" s="270"/>
    </row>
    <row r="49" spans="1:15" s="854" customFormat="1" hidden="1">
      <c r="A49" s="890"/>
      <c r="B49" s="693"/>
      <c r="C49" s="632"/>
      <c r="D49" s="647"/>
      <c r="E49" s="270"/>
      <c r="F49" s="270"/>
      <c r="G49" s="270"/>
      <c r="H49" s="270"/>
      <c r="I49" s="270"/>
      <c r="J49" s="270"/>
      <c r="K49" s="633"/>
      <c r="L49" s="270"/>
      <c r="M49" s="270"/>
      <c r="N49" s="270"/>
      <c r="O49" s="270"/>
    </row>
    <row r="50" spans="1:15" s="854" customFormat="1" hidden="1">
      <c r="A50" s="890"/>
      <c r="B50" s="693"/>
      <c r="C50" s="632"/>
      <c r="D50" s="647"/>
      <c r="E50" s="270"/>
      <c r="F50" s="270"/>
      <c r="G50" s="270"/>
      <c r="H50" s="270"/>
      <c r="I50" s="270"/>
      <c r="J50" s="270"/>
      <c r="K50" s="633"/>
      <c r="L50" s="270"/>
      <c r="M50" s="270"/>
      <c r="N50" s="270"/>
      <c r="O50" s="270"/>
    </row>
    <row r="51" spans="1:15" s="854" customFormat="1" hidden="1">
      <c r="A51" s="890"/>
      <c r="B51" s="693"/>
      <c r="C51" s="632"/>
      <c r="D51" s="647"/>
      <c r="E51" s="270"/>
      <c r="F51" s="270"/>
      <c r="G51" s="270"/>
      <c r="H51" s="270"/>
      <c r="I51" s="270"/>
      <c r="J51" s="270"/>
      <c r="K51" s="633"/>
      <c r="L51" s="270"/>
      <c r="M51" s="270"/>
      <c r="N51" s="270"/>
      <c r="O51" s="270"/>
    </row>
    <row r="52" spans="1:15" s="854" customFormat="1" hidden="1">
      <c r="A52" s="890"/>
      <c r="B52" s="693"/>
      <c r="C52" s="632"/>
      <c r="D52" s="647"/>
      <c r="E52" s="270"/>
      <c r="F52" s="270"/>
      <c r="G52" s="270"/>
      <c r="H52" s="270"/>
      <c r="I52" s="270"/>
      <c r="J52" s="270"/>
      <c r="K52" s="633"/>
      <c r="L52" s="270"/>
      <c r="M52" s="270"/>
      <c r="N52" s="270"/>
      <c r="O52" s="270"/>
    </row>
    <row r="53" spans="1:15" s="854" customFormat="1" hidden="1">
      <c r="A53" s="890"/>
      <c r="B53" s="693"/>
      <c r="C53" s="632"/>
      <c r="D53" s="647"/>
      <c r="E53" s="270"/>
      <c r="F53" s="270"/>
      <c r="G53" s="270"/>
      <c r="H53" s="270"/>
      <c r="I53" s="270"/>
      <c r="J53" s="270"/>
      <c r="K53" s="633"/>
      <c r="L53" s="270"/>
      <c r="M53" s="270"/>
      <c r="N53" s="270"/>
      <c r="O53" s="270"/>
    </row>
    <row r="54" spans="1:15" s="854" customFormat="1" hidden="1">
      <c r="A54" s="890"/>
      <c r="B54" s="693"/>
      <c r="C54" s="632"/>
      <c r="D54" s="647"/>
      <c r="E54" s="270"/>
      <c r="F54" s="270"/>
      <c r="G54" s="270"/>
      <c r="H54" s="270"/>
      <c r="I54" s="270"/>
      <c r="J54" s="270"/>
      <c r="K54" s="633"/>
      <c r="L54" s="270"/>
      <c r="M54" s="270"/>
      <c r="N54" s="270"/>
      <c r="O54" s="270"/>
    </row>
    <row r="55" spans="1:15" s="854" customFormat="1" hidden="1">
      <c r="A55" s="890"/>
      <c r="B55" s="901"/>
      <c r="C55" s="632"/>
      <c r="D55" s="647"/>
      <c r="E55" s="270"/>
      <c r="F55" s="270"/>
      <c r="G55" s="270"/>
      <c r="H55" s="270"/>
      <c r="I55" s="270"/>
      <c r="J55" s="270"/>
      <c r="K55" s="633"/>
      <c r="L55" s="270"/>
      <c r="M55" s="270"/>
      <c r="N55" s="270"/>
      <c r="O55" s="270"/>
    </row>
    <row r="56" spans="1:15" s="854" customFormat="1" hidden="1">
      <c r="A56" s="890"/>
      <c r="B56" s="693"/>
      <c r="C56" s="632"/>
      <c r="D56" s="647"/>
      <c r="E56" s="270"/>
      <c r="F56" s="270"/>
      <c r="G56" s="270"/>
      <c r="H56" s="270"/>
      <c r="I56" s="270"/>
      <c r="J56" s="270"/>
      <c r="K56" s="633"/>
      <c r="L56" s="270"/>
      <c r="M56" s="270"/>
      <c r="N56" s="270"/>
      <c r="O56" s="270"/>
    </row>
    <row r="57" spans="1:15" s="854" customFormat="1" hidden="1">
      <c r="A57" s="890"/>
      <c r="B57" s="693"/>
      <c r="C57" s="632"/>
      <c r="D57" s="647"/>
      <c r="E57" s="270"/>
      <c r="F57" s="270"/>
      <c r="G57" s="270"/>
      <c r="H57" s="270"/>
      <c r="I57" s="270"/>
      <c r="J57" s="270"/>
      <c r="K57" s="633"/>
      <c r="L57" s="270"/>
      <c r="M57" s="270"/>
      <c r="N57" s="270"/>
      <c r="O57" s="270"/>
    </row>
    <row r="58" spans="1:15" s="854" customFormat="1" hidden="1">
      <c r="A58" s="890"/>
      <c r="B58" s="902"/>
      <c r="C58" s="632"/>
      <c r="D58" s="647"/>
      <c r="E58" s="270"/>
      <c r="F58" s="270"/>
      <c r="G58" s="270"/>
      <c r="H58" s="270"/>
      <c r="I58" s="270"/>
      <c r="J58" s="270"/>
      <c r="K58" s="897"/>
      <c r="L58" s="270"/>
      <c r="M58" s="270"/>
      <c r="N58" s="270"/>
      <c r="O58" s="270"/>
    </row>
    <row r="59" spans="1:15" s="854" customFormat="1" hidden="1">
      <c r="A59" s="890"/>
      <c r="B59" s="693"/>
      <c r="C59" s="632"/>
      <c r="D59" s="647"/>
      <c r="E59" s="270"/>
      <c r="F59" s="270"/>
      <c r="G59" s="270"/>
      <c r="H59" s="270"/>
      <c r="I59" s="270"/>
      <c r="J59" s="270"/>
      <c r="K59" s="633"/>
      <c r="L59" s="270"/>
      <c r="M59" s="270"/>
      <c r="N59" s="270"/>
      <c r="O59" s="270"/>
    </row>
    <row r="60" spans="1:15" s="854" customFormat="1" hidden="1">
      <c r="A60" s="890"/>
      <c r="B60" s="693"/>
      <c r="C60" s="632"/>
      <c r="D60" s="647"/>
      <c r="E60" s="270"/>
      <c r="F60" s="270"/>
      <c r="G60" s="270"/>
      <c r="H60" s="270"/>
      <c r="I60" s="270"/>
      <c r="J60" s="270"/>
      <c r="K60" s="633"/>
      <c r="L60" s="270"/>
      <c r="M60" s="270"/>
      <c r="N60" s="270"/>
      <c r="O60" s="270"/>
    </row>
    <row r="61" spans="1:15" s="854" customFormat="1" hidden="1">
      <c r="A61" s="890"/>
      <c r="B61" s="850"/>
      <c r="C61" s="632"/>
      <c r="D61" s="647"/>
      <c r="E61" s="270"/>
      <c r="F61" s="270"/>
      <c r="G61" s="270"/>
      <c r="H61" s="270"/>
      <c r="I61" s="270"/>
      <c r="J61" s="270"/>
      <c r="K61" s="633"/>
      <c r="L61" s="270"/>
      <c r="M61" s="270"/>
      <c r="N61" s="270"/>
      <c r="O61" s="270"/>
    </row>
    <row r="62" spans="1:15" s="854" customFormat="1" hidden="1">
      <c r="A62" s="890"/>
      <c r="B62" s="693"/>
      <c r="C62" s="632"/>
      <c r="D62" s="647"/>
      <c r="E62" s="270"/>
      <c r="F62" s="270"/>
      <c r="G62" s="270"/>
      <c r="H62" s="270"/>
      <c r="I62" s="270"/>
      <c r="J62" s="270"/>
      <c r="K62" s="633"/>
      <c r="L62" s="270"/>
      <c r="M62" s="270"/>
      <c r="N62" s="270"/>
      <c r="O62" s="270"/>
    </row>
    <row r="63" spans="1:15" s="854" customFormat="1" hidden="1">
      <c r="A63" s="890"/>
      <c r="B63" s="693"/>
      <c r="C63" s="632"/>
      <c r="D63" s="647"/>
      <c r="E63" s="270"/>
      <c r="F63" s="270"/>
      <c r="G63" s="270"/>
      <c r="H63" s="270"/>
      <c r="I63" s="270"/>
      <c r="J63" s="270"/>
      <c r="K63" s="633"/>
      <c r="L63" s="270"/>
      <c r="M63" s="270"/>
      <c r="N63" s="270"/>
      <c r="O63" s="270"/>
    </row>
    <row r="64" spans="1:15" s="854" customFormat="1" hidden="1">
      <c r="A64" s="890"/>
      <c r="B64" s="850"/>
      <c r="C64" s="632"/>
      <c r="D64" s="647"/>
      <c r="E64" s="270"/>
      <c r="F64" s="270"/>
      <c r="G64" s="270"/>
      <c r="H64" s="270"/>
      <c r="I64" s="270"/>
      <c r="J64" s="270"/>
      <c r="K64" s="633"/>
      <c r="L64" s="270"/>
      <c r="M64" s="270"/>
      <c r="N64" s="270"/>
      <c r="O64" s="270"/>
    </row>
    <row r="65" spans="1:15" s="854" customFormat="1" hidden="1">
      <c r="A65" s="890"/>
      <c r="B65" s="693"/>
      <c r="C65" s="632"/>
      <c r="D65" s="647"/>
      <c r="E65" s="270"/>
      <c r="F65" s="270"/>
      <c r="G65" s="270"/>
      <c r="H65" s="270"/>
      <c r="I65" s="270"/>
      <c r="J65" s="270"/>
      <c r="K65" s="633"/>
      <c r="L65" s="270"/>
      <c r="M65" s="270"/>
      <c r="N65" s="270"/>
      <c r="O65" s="270"/>
    </row>
    <row r="66" spans="1:15" s="854" customFormat="1" hidden="1">
      <c r="A66" s="890"/>
      <c r="B66" s="277"/>
      <c r="C66" s="632"/>
      <c r="D66" s="647"/>
      <c r="E66" s="270"/>
      <c r="F66" s="270"/>
      <c r="G66" s="270"/>
      <c r="H66" s="270"/>
      <c r="I66" s="270"/>
      <c r="J66" s="270"/>
      <c r="K66" s="633"/>
      <c r="L66" s="270"/>
      <c r="M66" s="270"/>
      <c r="N66" s="270"/>
      <c r="O66" s="270"/>
    </row>
    <row r="67" spans="1:15" s="854" customFormat="1" hidden="1">
      <c r="A67" s="890"/>
      <c r="B67" s="693"/>
      <c r="C67" s="632"/>
      <c r="D67" s="647"/>
      <c r="E67" s="270"/>
      <c r="F67" s="270"/>
      <c r="G67" s="270"/>
      <c r="H67" s="270"/>
      <c r="I67" s="270"/>
      <c r="J67" s="270"/>
      <c r="K67" s="633"/>
      <c r="L67" s="270"/>
      <c r="M67" s="270"/>
      <c r="N67" s="270"/>
      <c r="O67" s="270"/>
    </row>
    <row r="68" spans="1:15" s="854" customFormat="1" hidden="1">
      <c r="A68" s="890"/>
      <c r="B68" s="693"/>
      <c r="C68" s="632"/>
      <c r="D68" s="647"/>
      <c r="E68" s="270"/>
      <c r="F68" s="270"/>
      <c r="G68" s="270"/>
      <c r="H68" s="270"/>
      <c r="I68" s="270"/>
      <c r="J68" s="270"/>
      <c r="K68" s="633"/>
      <c r="L68" s="270"/>
      <c r="M68" s="270"/>
      <c r="N68" s="270"/>
      <c r="O68" s="270"/>
    </row>
    <row r="69" spans="1:15" s="857" customFormat="1">
      <c r="A69" s="849">
        <v>67</v>
      </c>
      <c r="B69" s="942" t="s">
        <v>3489</v>
      </c>
      <c r="C69" s="843" t="s">
        <v>1263</v>
      </c>
      <c r="D69" s="883"/>
      <c r="E69" s="733"/>
      <c r="F69" s="733" t="s">
        <v>1461</v>
      </c>
      <c r="G69" s="733" t="s">
        <v>1543</v>
      </c>
      <c r="H69" s="733" t="s">
        <v>3479</v>
      </c>
      <c r="I69" s="733"/>
      <c r="J69" s="733" t="s">
        <v>1266</v>
      </c>
      <c r="K69" s="748">
        <v>40497</v>
      </c>
      <c r="L69" s="733" t="s">
        <v>138</v>
      </c>
      <c r="M69" s="733" t="s">
        <v>1350</v>
      </c>
      <c r="N69" s="733" t="s">
        <v>1673</v>
      </c>
      <c r="O69" s="733" t="s">
        <v>1273</v>
      </c>
    </row>
    <row r="70" spans="1:15" s="854" customFormat="1" hidden="1">
      <c r="A70" s="890"/>
      <c r="B70" s="693"/>
      <c r="C70" s="632"/>
      <c r="D70" s="647"/>
      <c r="E70" s="270"/>
      <c r="F70" s="270"/>
      <c r="G70" s="270"/>
      <c r="H70" s="270"/>
      <c r="I70" s="270"/>
      <c r="J70" s="270"/>
      <c r="K70" s="633"/>
      <c r="L70" s="270"/>
      <c r="M70" s="270"/>
      <c r="N70" s="270"/>
      <c r="O70" s="270"/>
    </row>
    <row r="71" spans="1:15" s="854" customFormat="1" hidden="1">
      <c r="A71" s="890"/>
      <c r="B71" s="693"/>
      <c r="C71" s="632"/>
      <c r="D71" s="910"/>
      <c r="E71" s="270"/>
      <c r="F71" s="270"/>
      <c r="G71" s="270"/>
      <c r="H71" s="270"/>
      <c r="I71" s="270"/>
      <c r="J71" s="270"/>
      <c r="K71" s="633"/>
      <c r="L71" s="270"/>
      <c r="M71" s="270"/>
      <c r="N71" s="270"/>
      <c r="O71" s="270"/>
    </row>
    <row r="72" spans="1:15" s="854" customFormat="1" hidden="1">
      <c r="A72" s="890"/>
      <c r="B72" s="693"/>
      <c r="C72" s="632"/>
      <c r="D72" s="647"/>
      <c r="E72" s="270"/>
      <c r="F72" s="270"/>
      <c r="G72" s="270"/>
      <c r="H72" s="270"/>
      <c r="I72" s="270"/>
      <c r="J72" s="270"/>
      <c r="K72" s="633"/>
      <c r="L72" s="270"/>
      <c r="M72" s="270"/>
      <c r="N72" s="270"/>
      <c r="O72" s="270"/>
    </row>
    <row r="73" spans="1:15" s="854" customFormat="1" hidden="1">
      <c r="A73" s="890"/>
      <c r="B73" s="850"/>
      <c r="C73" s="632"/>
      <c r="D73" s="647"/>
      <c r="E73" s="270"/>
      <c r="F73" s="270"/>
      <c r="G73" s="270"/>
      <c r="H73" s="270"/>
      <c r="I73" s="270"/>
      <c r="J73" s="270"/>
      <c r="K73" s="633"/>
      <c r="L73" s="270"/>
      <c r="M73" s="270"/>
      <c r="N73" s="270"/>
      <c r="O73" s="270"/>
    </row>
    <row r="74" spans="1:15" s="854" customFormat="1" hidden="1">
      <c r="A74" s="890"/>
      <c r="B74" s="693"/>
      <c r="C74" s="632"/>
      <c r="D74" s="647"/>
      <c r="E74" s="270"/>
      <c r="F74" s="270"/>
      <c r="G74" s="270"/>
      <c r="H74" s="270"/>
      <c r="I74" s="270"/>
      <c r="J74" s="270"/>
      <c r="K74" s="633"/>
      <c r="L74" s="270"/>
      <c r="M74" s="270"/>
      <c r="N74" s="270"/>
      <c r="O74" s="270"/>
    </row>
    <row r="75" spans="1:15" s="854" customFormat="1" hidden="1">
      <c r="A75" s="890"/>
      <c r="B75" s="903"/>
      <c r="C75" s="632"/>
      <c r="D75" s="647"/>
      <c r="E75" s="270"/>
      <c r="F75" s="270"/>
      <c r="G75" s="270"/>
      <c r="H75" s="270"/>
      <c r="I75" s="270"/>
      <c r="J75" s="270"/>
      <c r="K75" s="633"/>
      <c r="L75" s="270"/>
      <c r="M75" s="270"/>
      <c r="N75" s="270"/>
      <c r="O75" s="270"/>
    </row>
    <row r="76" spans="1:15" s="854" customFormat="1" hidden="1">
      <c r="A76" s="890"/>
      <c r="B76" s="277"/>
      <c r="C76" s="632"/>
      <c r="D76" s="647"/>
      <c r="E76" s="270"/>
      <c r="F76" s="270"/>
      <c r="G76" s="270"/>
      <c r="H76" s="270"/>
      <c r="I76" s="270"/>
      <c r="J76" s="270"/>
      <c r="K76" s="633"/>
      <c r="L76" s="270"/>
      <c r="M76" s="270"/>
      <c r="N76" s="270"/>
      <c r="O76" s="270"/>
    </row>
    <row r="77" spans="1:15" s="854" customFormat="1" hidden="1">
      <c r="A77" s="890"/>
      <c r="B77" s="850"/>
      <c r="C77" s="632"/>
      <c r="D77" s="647"/>
      <c r="E77" s="270"/>
      <c r="F77" s="270"/>
      <c r="G77" s="270"/>
      <c r="H77" s="270"/>
      <c r="I77" s="270"/>
      <c r="J77" s="270"/>
      <c r="K77" s="272"/>
      <c r="L77" s="270"/>
      <c r="M77" s="270"/>
      <c r="N77" s="270"/>
      <c r="O77" s="270"/>
    </row>
    <row r="78" spans="1:15" s="854" customFormat="1" hidden="1">
      <c r="A78" s="890"/>
      <c r="B78" s="693"/>
      <c r="C78" s="632"/>
      <c r="D78" s="647"/>
      <c r="E78" s="270"/>
      <c r="F78" s="270"/>
      <c r="G78" s="270"/>
      <c r="H78" s="270"/>
      <c r="I78" s="270"/>
      <c r="J78" s="270"/>
      <c r="K78" s="633"/>
      <c r="L78" s="270"/>
      <c r="M78" s="270"/>
      <c r="N78" s="270"/>
      <c r="O78" s="270"/>
    </row>
    <row r="79" spans="1:15" s="854" customFormat="1" hidden="1">
      <c r="A79" s="890"/>
      <c r="B79" s="693"/>
      <c r="C79" s="632"/>
      <c r="D79" s="647"/>
      <c r="E79" s="270"/>
      <c r="F79" s="270"/>
      <c r="G79" s="270"/>
      <c r="H79" s="270"/>
      <c r="I79" s="270"/>
      <c r="J79" s="270"/>
      <c r="K79" s="633"/>
      <c r="L79" s="270"/>
      <c r="M79" s="270"/>
      <c r="N79" s="270"/>
      <c r="O79" s="270"/>
    </row>
    <row r="80" spans="1:15" s="854" customFormat="1" hidden="1">
      <c r="A80" s="890"/>
      <c r="B80" s="850"/>
      <c r="C80" s="632"/>
      <c r="D80" s="647"/>
      <c r="E80" s="270"/>
      <c r="F80" s="270"/>
      <c r="G80" s="270"/>
      <c r="H80" s="270"/>
      <c r="I80" s="270"/>
      <c r="J80" s="270"/>
      <c r="K80" s="633"/>
      <c r="L80" s="270"/>
      <c r="M80" s="270"/>
      <c r="N80" s="270"/>
      <c r="O80" s="270"/>
    </row>
    <row r="81" spans="1:15" s="854" customFormat="1" hidden="1">
      <c r="A81" s="890"/>
      <c r="B81" s="850"/>
      <c r="C81" s="632"/>
      <c r="D81" s="647"/>
      <c r="E81" s="270"/>
      <c r="F81" s="270"/>
      <c r="G81" s="270"/>
      <c r="H81" s="270"/>
      <c r="I81" s="270"/>
      <c r="J81" s="270"/>
      <c r="K81" s="633"/>
      <c r="L81" s="270"/>
      <c r="M81" s="270"/>
      <c r="N81" s="270"/>
      <c r="O81" s="270"/>
    </row>
    <row r="82" spans="1:15" s="854" customFormat="1" hidden="1">
      <c r="A82" s="890"/>
      <c r="B82" s="850"/>
      <c r="C82" s="632"/>
      <c r="D82" s="647"/>
      <c r="E82" s="270"/>
      <c r="F82" s="270"/>
      <c r="G82" s="270"/>
      <c r="H82" s="270"/>
      <c r="I82" s="270"/>
      <c r="J82" s="270"/>
      <c r="K82" s="633"/>
      <c r="L82" s="270"/>
      <c r="M82" s="270"/>
      <c r="N82" s="270"/>
      <c r="O82" s="270"/>
    </row>
    <row r="83" spans="1:15" s="854" customFormat="1" hidden="1">
      <c r="A83" s="890"/>
      <c r="B83" s="693"/>
      <c r="C83" s="632"/>
      <c r="D83" s="647"/>
      <c r="E83" s="270"/>
      <c r="F83" s="270"/>
      <c r="G83" s="270"/>
      <c r="H83" s="270"/>
      <c r="I83" s="270"/>
      <c r="J83" s="270"/>
      <c r="K83" s="633"/>
      <c r="L83" s="270"/>
      <c r="M83" s="270"/>
      <c r="N83" s="270"/>
      <c r="O83" s="270"/>
    </row>
    <row r="84" spans="1:15" s="854" customFormat="1" hidden="1">
      <c r="A84" s="890"/>
      <c r="B84" s="693"/>
      <c r="C84" s="632"/>
      <c r="D84" s="691"/>
      <c r="E84" s="691"/>
      <c r="F84" s="271"/>
      <c r="G84" s="691"/>
      <c r="H84" s="270"/>
      <c r="I84" s="271"/>
      <c r="J84" s="270"/>
      <c r="K84" s="633"/>
      <c r="L84" s="270"/>
      <c r="M84" s="693"/>
      <c r="N84" s="270"/>
      <c r="O84" s="270"/>
    </row>
    <row r="85" spans="1:15" s="854" customFormat="1" hidden="1">
      <c r="A85" s="890"/>
      <c r="B85" s="693"/>
      <c r="C85" s="632"/>
      <c r="D85" s="691"/>
      <c r="E85" s="691"/>
      <c r="F85" s="271"/>
      <c r="G85" s="691"/>
      <c r="H85" s="270"/>
      <c r="I85" s="271"/>
      <c r="J85" s="270"/>
      <c r="K85" s="633"/>
      <c r="L85" s="270"/>
      <c r="M85" s="693"/>
      <c r="N85" s="270"/>
      <c r="O85" s="270"/>
    </row>
    <row r="86" spans="1:15" s="854" customFormat="1" hidden="1">
      <c r="A86" s="890"/>
      <c r="B86" s="693"/>
      <c r="C86" s="632"/>
      <c r="D86" s="691"/>
      <c r="E86" s="691"/>
      <c r="F86" s="271"/>
      <c r="G86" s="691"/>
      <c r="H86" s="270"/>
      <c r="I86" s="271"/>
      <c r="J86" s="270"/>
      <c r="K86" s="633"/>
      <c r="L86" s="270"/>
      <c r="M86" s="693"/>
      <c r="N86" s="270"/>
      <c r="O86" s="270"/>
    </row>
    <row r="87" spans="1:15" s="854" customFormat="1" hidden="1">
      <c r="A87" s="890"/>
      <c r="B87" s="693"/>
      <c r="C87" s="632"/>
      <c r="D87" s="691"/>
      <c r="E87" s="691"/>
      <c r="F87" s="271"/>
      <c r="G87" s="691"/>
      <c r="H87" s="270"/>
      <c r="I87" s="271"/>
      <c r="J87" s="270"/>
      <c r="K87" s="633"/>
      <c r="L87" s="270"/>
      <c r="M87" s="693"/>
      <c r="N87" s="270"/>
      <c r="O87" s="270"/>
    </row>
    <row r="88" spans="1:15" s="854" customFormat="1" hidden="1">
      <c r="A88" s="890"/>
      <c r="B88" s="693"/>
      <c r="C88" s="632"/>
      <c r="D88" s="691"/>
      <c r="E88" s="691"/>
      <c r="F88" s="271"/>
      <c r="G88" s="691"/>
      <c r="H88" s="270"/>
      <c r="I88" s="850"/>
      <c r="J88" s="692"/>
      <c r="K88" s="633"/>
      <c r="L88" s="270"/>
      <c r="M88" s="693"/>
      <c r="N88" s="270"/>
      <c r="O88" s="270"/>
    </row>
    <row r="89" spans="1:15" s="854" customFormat="1" hidden="1">
      <c r="A89" s="890"/>
      <c r="B89" s="693"/>
      <c r="C89" s="632"/>
      <c r="D89" s="691"/>
      <c r="E89" s="691"/>
      <c r="F89" s="271"/>
      <c r="G89" s="691"/>
      <c r="H89" s="270"/>
      <c r="I89" s="850"/>
      <c r="J89" s="692"/>
      <c r="K89" s="633"/>
      <c r="L89" s="270"/>
      <c r="M89" s="693"/>
      <c r="N89" s="270"/>
      <c r="O89" s="270"/>
    </row>
    <row r="90" spans="1:15" s="854" customFormat="1" hidden="1">
      <c r="A90" s="890"/>
      <c r="B90" s="693"/>
      <c r="C90" s="632"/>
      <c r="D90" s="691"/>
      <c r="E90" s="691"/>
      <c r="F90" s="271"/>
      <c r="G90" s="691"/>
      <c r="H90" s="270"/>
      <c r="I90" s="850"/>
      <c r="J90" s="692"/>
      <c r="K90" s="633"/>
      <c r="L90" s="270"/>
      <c r="M90" s="693"/>
      <c r="N90" s="270"/>
      <c r="O90" s="270"/>
    </row>
    <row r="91" spans="1:15" s="854" customFormat="1" hidden="1">
      <c r="A91" s="890"/>
      <c r="B91" s="693"/>
      <c r="C91" s="632"/>
      <c r="D91" s="691"/>
      <c r="E91" s="691"/>
      <c r="F91" s="271"/>
      <c r="G91" s="691"/>
      <c r="H91" s="270"/>
      <c r="I91" s="850"/>
      <c r="J91" s="692"/>
      <c r="K91" s="633"/>
      <c r="L91" s="270"/>
      <c r="M91" s="693"/>
      <c r="N91" s="270"/>
      <c r="O91" s="270"/>
    </row>
    <row r="92" spans="1:15" s="854" customFormat="1" hidden="1">
      <c r="A92" s="890"/>
      <c r="B92" s="693"/>
      <c r="C92" s="632"/>
      <c r="D92" s="691"/>
      <c r="E92" s="691"/>
      <c r="F92" s="271"/>
      <c r="G92" s="691"/>
      <c r="H92" s="270"/>
      <c r="I92" s="850"/>
      <c r="J92" s="692"/>
      <c r="K92" s="633"/>
      <c r="L92" s="270"/>
      <c r="M92" s="693"/>
      <c r="N92" s="270"/>
      <c r="O92" s="270"/>
    </row>
    <row r="93" spans="1:15" s="854" customFormat="1" hidden="1">
      <c r="A93" s="890"/>
      <c r="B93" s="693"/>
      <c r="C93" s="632"/>
      <c r="D93" s="691"/>
      <c r="E93" s="691"/>
      <c r="F93" s="271"/>
      <c r="G93" s="691"/>
      <c r="H93" s="270"/>
      <c r="I93" s="850"/>
      <c r="J93" s="692"/>
      <c r="K93" s="633"/>
      <c r="L93" s="270"/>
      <c r="M93" s="693"/>
      <c r="N93" s="270"/>
      <c r="O93" s="270"/>
    </row>
    <row r="94" spans="1:15" s="854" customFormat="1" hidden="1">
      <c r="A94" s="890"/>
      <c r="B94" s="693"/>
      <c r="C94" s="632"/>
      <c r="D94" s="691"/>
      <c r="E94" s="691"/>
      <c r="F94" s="271"/>
      <c r="G94" s="691"/>
      <c r="H94" s="270"/>
      <c r="I94" s="271"/>
      <c r="J94" s="692"/>
      <c r="K94" s="633"/>
      <c r="L94" s="270"/>
      <c r="M94" s="693"/>
      <c r="N94" s="270"/>
      <c r="O94" s="270"/>
    </row>
    <row r="95" spans="1:15" s="854" customFormat="1" hidden="1">
      <c r="A95" s="890"/>
      <c r="B95" s="693"/>
      <c r="C95" s="632"/>
      <c r="D95" s="691"/>
      <c r="E95" s="691"/>
      <c r="F95" s="271"/>
      <c r="G95" s="691"/>
      <c r="H95" s="270"/>
      <c r="I95" s="271"/>
      <c r="J95" s="692"/>
      <c r="K95" s="633"/>
      <c r="L95" s="270"/>
      <c r="M95" s="693"/>
      <c r="N95" s="270"/>
      <c r="O95" s="270"/>
    </row>
    <row r="96" spans="1:15" s="854" customFormat="1" hidden="1">
      <c r="A96" s="890"/>
      <c r="B96" s="693"/>
      <c r="C96" s="632"/>
      <c r="D96" s="691"/>
      <c r="E96" s="271"/>
      <c r="F96" s="691"/>
      <c r="G96" s="691"/>
      <c r="H96" s="270"/>
      <c r="I96" s="691"/>
      <c r="J96" s="692"/>
      <c r="K96" s="633"/>
      <c r="L96" s="270"/>
      <c r="M96" s="693"/>
      <c r="N96" s="270"/>
      <c r="O96" s="270"/>
    </row>
    <row r="97" spans="1:15" s="857" customFormat="1">
      <c r="A97" s="849">
        <v>95</v>
      </c>
      <c r="B97" s="806" t="s">
        <v>3517</v>
      </c>
      <c r="C97" s="843" t="s">
        <v>1263</v>
      </c>
      <c r="D97" s="734" t="s">
        <v>1151</v>
      </c>
      <c r="E97" s="734" t="s">
        <v>1169</v>
      </c>
      <c r="F97" s="734" t="s">
        <v>1461</v>
      </c>
      <c r="G97" s="805" t="s">
        <v>2406</v>
      </c>
      <c r="H97" s="733" t="s">
        <v>3479</v>
      </c>
      <c r="I97" s="734" t="s">
        <v>1184</v>
      </c>
      <c r="J97" s="885" t="s">
        <v>2483</v>
      </c>
      <c r="K97" s="748"/>
      <c r="L97" s="733" t="s">
        <v>138</v>
      </c>
      <c r="M97" s="806"/>
      <c r="N97" s="733" t="s">
        <v>237</v>
      </c>
      <c r="O97" s="733" t="s">
        <v>1273</v>
      </c>
    </row>
    <row r="98" spans="1:15" s="854" customFormat="1" hidden="1">
      <c r="A98" s="890"/>
      <c r="B98" s="277"/>
      <c r="C98" s="632"/>
      <c r="D98" s="271"/>
      <c r="E98" s="271"/>
      <c r="F98" s="271"/>
      <c r="G98" s="691"/>
      <c r="H98" s="270"/>
      <c r="I98" s="271"/>
      <c r="J98" s="692"/>
      <c r="K98" s="633"/>
      <c r="L98" s="270"/>
      <c r="M98" s="693"/>
      <c r="N98" s="270"/>
      <c r="O98" s="270"/>
    </row>
    <row r="99" spans="1:15" s="854" customFormat="1" hidden="1">
      <c r="A99" s="890"/>
      <c r="B99" s="693"/>
      <c r="C99" s="632"/>
      <c r="D99" s="271"/>
      <c r="E99" s="271"/>
      <c r="F99" s="271"/>
      <c r="G99" s="691"/>
      <c r="H99" s="270"/>
      <c r="I99" s="271"/>
      <c r="J99" s="692"/>
      <c r="K99" s="633"/>
      <c r="L99" s="270"/>
      <c r="M99" s="693"/>
      <c r="N99" s="270"/>
      <c r="O99" s="270"/>
    </row>
    <row r="100" spans="1:15" s="854" customFormat="1" hidden="1">
      <c r="A100" s="890"/>
      <c r="B100" s="693"/>
      <c r="C100" s="632"/>
      <c r="D100" s="271"/>
      <c r="E100" s="271"/>
      <c r="F100" s="271"/>
      <c r="G100" s="691"/>
      <c r="H100" s="270"/>
      <c r="I100" s="271"/>
      <c r="J100" s="692"/>
      <c r="K100" s="633"/>
      <c r="L100" s="270"/>
      <c r="M100" s="693"/>
      <c r="N100" s="270"/>
      <c r="O100" s="270"/>
    </row>
    <row r="101" spans="1:15" s="857" customFormat="1">
      <c r="A101" s="849">
        <v>99</v>
      </c>
      <c r="B101" s="806" t="s">
        <v>2450</v>
      </c>
      <c r="C101" s="843" t="s">
        <v>1263</v>
      </c>
      <c r="D101" s="734"/>
      <c r="E101" s="734"/>
      <c r="F101" s="734" t="s">
        <v>1461</v>
      </c>
      <c r="G101" s="805" t="s">
        <v>2406</v>
      </c>
      <c r="H101" s="733" t="s">
        <v>3479</v>
      </c>
      <c r="I101" s="734" t="s">
        <v>1184</v>
      </c>
      <c r="J101" s="885" t="s">
        <v>1367</v>
      </c>
      <c r="K101" s="748">
        <v>40612</v>
      </c>
      <c r="L101" s="733" t="s">
        <v>138</v>
      </c>
      <c r="M101" s="806"/>
      <c r="N101" s="733" t="s">
        <v>577</v>
      </c>
      <c r="O101" s="733" t="s">
        <v>1273</v>
      </c>
    </row>
    <row r="102" spans="1:15" s="854" customFormat="1" hidden="1">
      <c r="A102" s="890"/>
      <c r="B102" s="693"/>
      <c r="C102" s="632"/>
      <c r="D102" s="271"/>
      <c r="E102" s="271"/>
      <c r="F102" s="271"/>
      <c r="G102" s="691"/>
      <c r="H102" s="270"/>
      <c r="I102" s="271"/>
      <c r="J102" s="692"/>
      <c r="K102" s="633"/>
      <c r="L102" s="270"/>
      <c r="M102" s="693"/>
      <c r="N102" s="270"/>
      <c r="O102" s="270"/>
    </row>
    <row r="103" spans="1:15" s="854" customFormat="1" hidden="1">
      <c r="A103" s="890"/>
      <c r="B103" s="693"/>
      <c r="C103" s="632"/>
      <c r="D103" s="271"/>
      <c r="E103" s="271"/>
      <c r="F103" s="271"/>
      <c r="G103" s="691"/>
      <c r="H103" s="270"/>
      <c r="I103" s="271"/>
      <c r="J103" s="692"/>
      <c r="K103" s="633"/>
      <c r="L103" s="270"/>
      <c r="M103" s="693"/>
      <c r="N103" s="270"/>
      <c r="O103" s="270"/>
    </row>
    <row r="104" spans="1:15" s="280" customFormat="1" hidden="1">
      <c r="A104" s="890"/>
      <c r="B104" s="693"/>
      <c r="C104" s="632"/>
      <c r="D104" s="271"/>
      <c r="E104" s="271"/>
      <c r="F104" s="271"/>
      <c r="G104" s="691"/>
      <c r="H104" s="270"/>
      <c r="I104" s="271"/>
      <c r="J104" s="692"/>
      <c r="K104" s="633"/>
      <c r="L104" s="270"/>
      <c r="M104" s="693"/>
      <c r="N104" s="270"/>
      <c r="O104" s="270"/>
    </row>
    <row r="105" spans="1:15" s="854" customFormat="1" hidden="1">
      <c r="A105" s="890"/>
      <c r="B105" s="277"/>
      <c r="C105" s="632"/>
      <c r="D105" s="271"/>
      <c r="E105" s="271"/>
      <c r="F105" s="271"/>
      <c r="G105" s="691"/>
      <c r="H105" s="270"/>
      <c r="I105" s="271"/>
      <c r="J105" s="692"/>
      <c r="K105" s="633"/>
      <c r="L105" s="270"/>
      <c r="M105" s="693"/>
      <c r="N105" s="270"/>
      <c r="O105" s="270"/>
    </row>
    <row r="106" spans="1:15" s="854" customFormat="1" hidden="1">
      <c r="A106" s="890"/>
      <c r="B106" s="693"/>
      <c r="C106" s="632"/>
      <c r="D106" s="271"/>
      <c r="E106" s="271"/>
      <c r="F106" s="271"/>
      <c r="G106" s="691"/>
      <c r="H106" s="270"/>
      <c r="I106" s="271"/>
      <c r="J106" s="692"/>
      <c r="K106" s="633"/>
      <c r="L106" s="270"/>
      <c r="M106" s="693"/>
      <c r="N106" s="270"/>
      <c r="O106" s="270"/>
    </row>
    <row r="107" spans="1:15" s="854" customFormat="1" hidden="1">
      <c r="A107" s="890"/>
      <c r="B107" s="693"/>
      <c r="C107" s="632"/>
      <c r="D107" s="271"/>
      <c r="E107" s="271"/>
      <c r="F107" s="271"/>
      <c r="G107" s="691"/>
      <c r="H107" s="270"/>
      <c r="I107" s="271"/>
      <c r="J107" s="692"/>
      <c r="K107" s="633"/>
      <c r="L107" s="270"/>
      <c r="M107" s="693"/>
      <c r="N107" s="270"/>
      <c r="O107" s="270"/>
    </row>
    <row r="108" spans="1:15" s="854" customFormat="1" hidden="1">
      <c r="A108" s="890"/>
      <c r="B108" s="693"/>
      <c r="C108" s="632"/>
      <c r="D108" s="271"/>
      <c r="E108" s="271"/>
      <c r="F108" s="271"/>
      <c r="G108" s="691"/>
      <c r="H108" s="270"/>
      <c r="I108" s="271"/>
      <c r="J108" s="692"/>
      <c r="K108" s="633"/>
      <c r="L108" s="270"/>
      <c r="M108" s="693"/>
      <c r="N108" s="270"/>
      <c r="O108" s="270"/>
    </row>
    <row r="109" spans="1:15" s="857" customFormat="1">
      <c r="A109" s="849">
        <v>107</v>
      </c>
      <c r="B109" s="806" t="s">
        <v>2506</v>
      </c>
      <c r="C109" s="843" t="s">
        <v>1263</v>
      </c>
      <c r="D109" s="734"/>
      <c r="E109" s="734"/>
      <c r="F109" s="734" t="s">
        <v>1461</v>
      </c>
      <c r="G109" s="805" t="s">
        <v>2406</v>
      </c>
      <c r="H109" s="733" t="s">
        <v>3479</v>
      </c>
      <c r="I109" s="734" t="s">
        <v>1184</v>
      </c>
      <c r="J109" s="885" t="s">
        <v>3501</v>
      </c>
      <c r="K109" s="748">
        <v>40604</v>
      </c>
      <c r="L109" s="733" t="s">
        <v>138</v>
      </c>
      <c r="M109" s="806"/>
      <c r="N109" s="733" t="s">
        <v>3501</v>
      </c>
      <c r="O109" s="733" t="s">
        <v>1283</v>
      </c>
    </row>
    <row r="110" spans="1:15" s="854" customFormat="1" hidden="1">
      <c r="A110" s="890"/>
      <c r="B110" s="693"/>
      <c r="C110" s="632"/>
      <c r="D110" s="271"/>
      <c r="E110" s="271"/>
      <c r="F110" s="271"/>
      <c r="G110" s="691"/>
      <c r="H110" s="270"/>
      <c r="I110" s="271"/>
      <c r="J110" s="692"/>
      <c r="K110" s="633"/>
      <c r="L110" s="270"/>
      <c r="M110" s="693"/>
      <c r="N110" s="270"/>
      <c r="O110" s="270"/>
    </row>
    <row r="111" spans="1:15" s="854" customFormat="1" hidden="1">
      <c r="A111" s="890"/>
      <c r="B111" s="693"/>
      <c r="C111" s="632"/>
      <c r="D111" s="271"/>
      <c r="E111" s="271"/>
      <c r="F111" s="271"/>
      <c r="G111" s="691"/>
      <c r="H111" s="270"/>
      <c r="I111" s="271"/>
      <c r="J111" s="692"/>
      <c r="K111" s="633"/>
      <c r="L111" s="270"/>
      <c r="M111" s="693"/>
      <c r="N111" s="270"/>
      <c r="O111" s="270"/>
    </row>
    <row r="112" spans="1:15" s="854" customFormat="1" hidden="1">
      <c r="A112" s="890"/>
      <c r="B112" s="693"/>
      <c r="C112" s="632"/>
      <c r="D112" s="691"/>
      <c r="E112" s="691"/>
      <c r="F112" s="271"/>
      <c r="G112" s="691"/>
      <c r="H112" s="270"/>
      <c r="I112" s="271"/>
      <c r="J112" s="692"/>
      <c r="K112" s="633"/>
      <c r="L112" s="270"/>
      <c r="M112" s="693"/>
      <c r="N112" s="270"/>
      <c r="O112" s="270"/>
    </row>
    <row r="113" spans="1:15" s="854" customFormat="1" hidden="1">
      <c r="A113" s="890"/>
      <c r="B113" s="693"/>
      <c r="C113" s="632"/>
      <c r="D113" s="691"/>
      <c r="E113" s="691"/>
      <c r="F113" s="271"/>
      <c r="G113" s="691"/>
      <c r="H113" s="270"/>
      <c r="I113" s="271"/>
      <c r="J113" s="692"/>
      <c r="K113" s="633"/>
      <c r="L113" s="270"/>
      <c r="M113" s="693"/>
      <c r="N113" s="270"/>
      <c r="O113" s="270"/>
    </row>
    <row r="114" spans="1:15" s="854" customFormat="1" hidden="1">
      <c r="A114" s="890"/>
      <c r="B114" s="693"/>
      <c r="C114" s="632"/>
      <c r="D114" s="691"/>
      <c r="E114" s="691"/>
      <c r="F114" s="271"/>
      <c r="G114" s="691"/>
      <c r="H114" s="270"/>
      <c r="I114" s="271"/>
      <c r="J114" s="692"/>
      <c r="K114" s="633"/>
      <c r="L114" s="270"/>
      <c r="M114" s="693"/>
      <c r="N114" s="270"/>
      <c r="O114" s="270"/>
    </row>
    <row r="115" spans="1:15" s="854" customFormat="1" hidden="1">
      <c r="A115" s="890"/>
      <c r="B115" s="693"/>
      <c r="C115" s="632"/>
      <c r="D115" s="691"/>
      <c r="E115" s="691"/>
      <c r="F115" s="271"/>
      <c r="G115" s="691"/>
      <c r="H115" s="270"/>
      <c r="I115" s="271"/>
      <c r="J115" s="692"/>
      <c r="K115" s="633"/>
      <c r="L115" s="270"/>
      <c r="M115" s="693"/>
      <c r="N115" s="270"/>
      <c r="O115" s="270"/>
    </row>
    <row r="116" spans="1:15" s="854" customFormat="1" hidden="1">
      <c r="A116" s="890"/>
      <c r="B116" s="693"/>
      <c r="C116" s="632"/>
      <c r="D116" s="691"/>
      <c r="E116" s="691"/>
      <c r="F116" s="271"/>
      <c r="G116" s="691"/>
      <c r="H116" s="270"/>
      <c r="I116" s="271"/>
      <c r="J116" s="692"/>
      <c r="K116" s="633"/>
      <c r="L116" s="270"/>
      <c r="M116" s="693"/>
      <c r="N116" s="270"/>
      <c r="O116" s="270"/>
    </row>
    <row r="117" spans="1:15" s="854" customFormat="1" hidden="1">
      <c r="A117" s="890"/>
      <c r="B117" s="693"/>
      <c r="C117" s="632"/>
      <c r="D117" s="691"/>
      <c r="E117" s="691"/>
      <c r="F117" s="271"/>
      <c r="G117" s="691"/>
      <c r="H117" s="270"/>
      <c r="I117" s="271"/>
      <c r="J117" s="692"/>
      <c r="K117" s="633"/>
      <c r="L117" s="270"/>
      <c r="M117" s="693"/>
      <c r="N117" s="270"/>
      <c r="O117" s="270"/>
    </row>
    <row r="118" spans="1:15" s="854" customFormat="1" hidden="1">
      <c r="A118" s="890"/>
      <c r="B118" s="693"/>
      <c r="C118" s="632"/>
      <c r="D118" s="691"/>
      <c r="E118" s="691"/>
      <c r="F118" s="271"/>
      <c r="G118" s="691"/>
      <c r="H118" s="270"/>
      <c r="I118" s="271"/>
      <c r="J118" s="692"/>
      <c r="K118" s="633"/>
      <c r="L118" s="270"/>
      <c r="M118" s="693"/>
      <c r="N118" s="270"/>
      <c r="O118" s="270"/>
    </row>
    <row r="119" spans="1:15" s="854" customFormat="1" hidden="1">
      <c r="A119" s="890"/>
      <c r="B119" s="693"/>
      <c r="C119" s="632"/>
      <c r="D119" s="691"/>
      <c r="E119" s="691"/>
      <c r="F119" s="271"/>
      <c r="G119" s="691"/>
      <c r="H119" s="270"/>
      <c r="I119" s="271"/>
      <c r="J119" s="692"/>
      <c r="K119" s="633"/>
      <c r="L119" s="270"/>
      <c r="M119" s="693"/>
      <c r="N119" s="270"/>
      <c r="O119" s="270"/>
    </row>
    <row r="120" spans="1:15" s="854" customFormat="1" hidden="1">
      <c r="A120" s="890"/>
      <c r="B120" s="693"/>
      <c r="C120" s="632"/>
      <c r="D120" s="691"/>
      <c r="E120" s="691"/>
      <c r="F120" s="271"/>
      <c r="G120" s="691"/>
      <c r="H120" s="270"/>
      <c r="I120" s="271"/>
      <c r="J120" s="692"/>
      <c r="K120" s="633"/>
      <c r="L120" s="270"/>
      <c r="M120" s="693"/>
      <c r="N120" s="270"/>
      <c r="O120" s="270"/>
    </row>
    <row r="121" spans="1:15" s="854" customFormat="1" hidden="1">
      <c r="A121" s="890"/>
      <c r="B121" s="693"/>
      <c r="C121" s="632"/>
      <c r="D121" s="691"/>
      <c r="E121" s="691"/>
      <c r="F121" s="271"/>
      <c r="G121" s="691"/>
      <c r="H121" s="270"/>
      <c r="I121" s="271"/>
      <c r="J121" s="692"/>
      <c r="K121" s="633"/>
      <c r="L121" s="270"/>
      <c r="M121" s="693"/>
      <c r="N121" s="270"/>
      <c r="O121" s="270"/>
    </row>
    <row r="122" spans="1:15" s="854" customFormat="1" hidden="1">
      <c r="A122" s="890"/>
      <c r="B122" s="693"/>
      <c r="C122" s="632"/>
      <c r="D122" s="691"/>
      <c r="E122" s="691"/>
      <c r="F122" s="271"/>
      <c r="G122" s="691"/>
      <c r="H122" s="270"/>
      <c r="I122" s="271"/>
      <c r="J122" s="692"/>
      <c r="K122" s="633"/>
      <c r="L122" s="270"/>
      <c r="M122" s="693"/>
      <c r="N122" s="270"/>
      <c r="O122" s="270"/>
    </row>
    <row r="123" spans="1:15" s="854" customFormat="1" hidden="1">
      <c r="A123" s="890"/>
      <c r="B123" s="693"/>
      <c r="C123" s="632"/>
      <c r="D123" s="691"/>
      <c r="E123" s="691"/>
      <c r="F123" s="271"/>
      <c r="G123" s="691"/>
      <c r="H123" s="270"/>
      <c r="I123" s="271"/>
      <c r="J123" s="692"/>
      <c r="K123" s="633"/>
      <c r="L123" s="270"/>
      <c r="M123" s="693"/>
      <c r="N123" s="270"/>
      <c r="O123" s="270"/>
    </row>
    <row r="124" spans="1:15" s="854" customFormat="1" hidden="1">
      <c r="A124" s="890"/>
      <c r="B124" s="693"/>
      <c r="C124" s="632"/>
      <c r="D124" s="691"/>
      <c r="E124" s="691"/>
      <c r="F124" s="271"/>
      <c r="G124" s="691"/>
      <c r="H124" s="270"/>
      <c r="I124" s="271"/>
      <c r="J124" s="692"/>
      <c r="K124" s="633"/>
      <c r="L124" s="270"/>
      <c r="M124" s="693"/>
      <c r="N124" s="270"/>
      <c r="O124" s="270"/>
    </row>
    <row r="125" spans="1:15" s="854" customFormat="1" hidden="1">
      <c r="A125" s="890"/>
      <c r="B125" s="693"/>
      <c r="C125" s="632"/>
      <c r="D125" s="691"/>
      <c r="E125" s="691"/>
      <c r="F125" s="271"/>
      <c r="G125" s="691"/>
      <c r="H125" s="270"/>
      <c r="I125" s="271"/>
      <c r="J125" s="692"/>
      <c r="K125" s="633"/>
      <c r="L125" s="270"/>
      <c r="M125" s="693"/>
      <c r="N125" s="270"/>
      <c r="O125" s="270"/>
    </row>
    <row r="126" spans="1:15" s="854" customFormat="1" hidden="1">
      <c r="A126" s="890"/>
      <c r="B126" s="693"/>
      <c r="C126" s="632"/>
      <c r="D126" s="691"/>
      <c r="E126" s="691"/>
      <c r="F126" s="271"/>
      <c r="G126" s="691"/>
      <c r="H126" s="270"/>
      <c r="I126" s="271"/>
      <c r="J126" s="692"/>
      <c r="K126" s="633"/>
      <c r="L126" s="270"/>
      <c r="M126" s="693"/>
      <c r="N126" s="270"/>
      <c r="O126" s="270"/>
    </row>
    <row r="127" spans="1:15" s="854" customFormat="1" hidden="1">
      <c r="A127" s="890"/>
      <c r="B127" s="693"/>
      <c r="C127" s="632"/>
      <c r="D127" s="691"/>
      <c r="E127" s="691"/>
      <c r="F127" s="271"/>
      <c r="G127" s="691"/>
      <c r="H127" s="270"/>
      <c r="I127" s="271"/>
      <c r="J127" s="692"/>
      <c r="K127" s="633"/>
      <c r="L127" s="270"/>
      <c r="M127" s="693"/>
      <c r="N127" s="270"/>
      <c r="O127" s="270"/>
    </row>
    <row r="128" spans="1:15" s="854" customFormat="1" hidden="1">
      <c r="A128" s="890"/>
      <c r="B128" s="693"/>
      <c r="C128" s="632"/>
      <c r="D128" s="691"/>
      <c r="E128" s="691"/>
      <c r="F128" s="271"/>
      <c r="G128" s="691"/>
      <c r="H128" s="270"/>
      <c r="I128" s="271"/>
      <c r="J128" s="692"/>
      <c r="K128" s="633"/>
      <c r="L128" s="270"/>
      <c r="M128" s="693"/>
      <c r="N128" s="270"/>
      <c r="O128" s="270"/>
    </row>
    <row r="129" spans="1:15" s="854" customFormat="1" hidden="1">
      <c r="A129" s="890"/>
      <c r="B129" s="693"/>
      <c r="C129" s="632"/>
      <c r="D129" s="691"/>
      <c r="E129" s="691"/>
      <c r="F129" s="271"/>
      <c r="G129" s="691"/>
      <c r="H129" s="270"/>
      <c r="I129" s="271"/>
      <c r="J129" s="692"/>
      <c r="K129" s="633"/>
      <c r="L129" s="270"/>
      <c r="M129" s="693"/>
      <c r="N129" s="270"/>
      <c r="O129" s="270"/>
    </row>
    <row r="130" spans="1:15" s="854" customFormat="1" hidden="1">
      <c r="A130" s="890"/>
      <c r="B130" s="693"/>
      <c r="C130" s="632"/>
      <c r="D130" s="691"/>
      <c r="E130" s="691"/>
      <c r="F130" s="271"/>
      <c r="G130" s="691"/>
      <c r="H130" s="270"/>
      <c r="I130" s="271"/>
      <c r="J130" s="692"/>
      <c r="K130" s="633"/>
      <c r="L130" s="270"/>
      <c r="M130" s="693"/>
      <c r="N130" s="270"/>
      <c r="O130" s="270"/>
    </row>
    <row r="131" spans="1:15" s="854" customFormat="1" hidden="1">
      <c r="A131" s="890"/>
      <c r="B131" s="693"/>
      <c r="C131" s="632"/>
      <c r="D131" s="691"/>
      <c r="E131" s="691"/>
      <c r="F131" s="271"/>
      <c r="G131" s="691"/>
      <c r="H131" s="270"/>
      <c r="I131" s="271"/>
      <c r="J131" s="692"/>
      <c r="K131" s="633"/>
      <c r="L131" s="270"/>
      <c r="M131" s="693"/>
      <c r="N131" s="270"/>
      <c r="O131" s="270"/>
    </row>
    <row r="132" spans="1:15" s="854" customFormat="1" hidden="1">
      <c r="A132" s="890"/>
      <c r="B132" s="693"/>
      <c r="C132" s="632"/>
      <c r="D132" s="691"/>
      <c r="E132" s="691"/>
      <c r="F132" s="271"/>
      <c r="G132" s="691"/>
      <c r="H132" s="270"/>
      <c r="I132" s="271"/>
      <c r="J132" s="692"/>
      <c r="K132" s="633"/>
      <c r="L132" s="270"/>
      <c r="M132" s="693"/>
      <c r="N132" s="270"/>
      <c r="O132" s="270"/>
    </row>
    <row r="133" spans="1:15" s="854" customFormat="1" hidden="1">
      <c r="A133" s="890"/>
      <c r="B133" s="693"/>
      <c r="C133" s="632"/>
      <c r="D133" s="691"/>
      <c r="E133" s="691"/>
      <c r="F133" s="271"/>
      <c r="G133" s="691"/>
      <c r="H133" s="270"/>
      <c r="I133" s="271"/>
      <c r="J133" s="692"/>
      <c r="K133" s="633"/>
      <c r="L133" s="270"/>
      <c r="M133" s="693"/>
      <c r="N133" s="270"/>
      <c r="O133" s="270"/>
    </row>
    <row r="134" spans="1:15" s="854" customFormat="1" hidden="1">
      <c r="A134" s="890"/>
      <c r="B134" s="693"/>
      <c r="C134" s="632"/>
      <c r="D134" s="691"/>
      <c r="E134" s="691"/>
      <c r="F134" s="271"/>
      <c r="G134" s="691"/>
      <c r="H134" s="270"/>
      <c r="I134" s="271"/>
      <c r="J134" s="692"/>
      <c r="K134" s="633"/>
      <c r="L134" s="270"/>
      <c r="M134" s="693"/>
      <c r="N134" s="270"/>
      <c r="O134" s="270"/>
    </row>
    <row r="135" spans="1:15" s="854" customFormat="1" hidden="1">
      <c r="A135" s="890"/>
      <c r="B135" s="693"/>
      <c r="C135" s="632"/>
      <c r="D135" s="691"/>
      <c r="E135" s="691"/>
      <c r="F135" s="271"/>
      <c r="G135" s="691"/>
      <c r="H135" s="270"/>
      <c r="I135" s="271"/>
      <c r="J135" s="692"/>
      <c r="K135" s="633"/>
      <c r="L135" s="270"/>
      <c r="M135" s="693"/>
      <c r="N135" s="270"/>
      <c r="O135" s="270"/>
    </row>
    <row r="136" spans="1:15" s="854" customFormat="1" hidden="1">
      <c r="A136" s="890"/>
      <c r="B136" s="693"/>
      <c r="C136" s="632"/>
      <c r="D136" s="691"/>
      <c r="E136" s="691"/>
      <c r="F136" s="271"/>
      <c r="G136" s="691"/>
      <c r="H136" s="270"/>
      <c r="I136" s="271"/>
      <c r="J136" s="692"/>
      <c r="K136" s="633"/>
      <c r="L136" s="270"/>
      <c r="M136" s="693"/>
      <c r="N136" s="270"/>
      <c r="O136" s="270"/>
    </row>
    <row r="137" spans="1:15" s="854" customFormat="1" hidden="1">
      <c r="A137" s="890"/>
      <c r="B137" s="693"/>
      <c r="C137" s="632"/>
      <c r="D137" s="691"/>
      <c r="E137" s="691"/>
      <c r="F137" s="271"/>
      <c r="G137" s="691"/>
      <c r="H137" s="270"/>
      <c r="I137" s="271"/>
      <c r="J137" s="692"/>
      <c r="K137" s="633"/>
      <c r="L137" s="270"/>
      <c r="M137" s="693"/>
      <c r="N137" s="270"/>
      <c r="O137" s="270"/>
    </row>
    <row r="138" spans="1:15" s="854" customFormat="1" hidden="1">
      <c r="A138" s="890"/>
      <c r="B138" s="693"/>
      <c r="C138" s="632"/>
      <c r="D138" s="691"/>
      <c r="E138" s="691"/>
      <c r="F138" s="271"/>
      <c r="G138" s="691"/>
      <c r="H138" s="270"/>
      <c r="I138" s="271"/>
      <c r="J138" s="692"/>
      <c r="K138" s="633"/>
      <c r="L138" s="270"/>
      <c r="M138" s="693"/>
      <c r="N138" s="270"/>
      <c r="O138" s="270"/>
    </row>
    <row r="139" spans="1:15" s="854" customFormat="1" hidden="1">
      <c r="A139" s="890"/>
      <c r="B139" s="693"/>
      <c r="C139" s="632"/>
      <c r="D139" s="691"/>
      <c r="E139" s="691"/>
      <c r="F139" s="271"/>
      <c r="G139" s="691"/>
      <c r="H139" s="270"/>
      <c r="I139" s="271"/>
      <c r="J139" s="692"/>
      <c r="K139" s="633"/>
      <c r="L139" s="270"/>
      <c r="M139" s="693"/>
      <c r="N139" s="270"/>
      <c r="O139" s="270"/>
    </row>
    <row r="140" spans="1:15" s="854" customFormat="1" hidden="1">
      <c r="A140" s="890"/>
      <c r="B140" s="693"/>
      <c r="C140" s="632"/>
      <c r="D140" s="283"/>
      <c r="E140" s="283"/>
      <c r="F140" s="270"/>
      <c r="G140" s="691"/>
      <c r="H140" s="270"/>
      <c r="I140" s="270"/>
      <c r="J140" s="692"/>
      <c r="K140" s="633"/>
      <c r="L140" s="270"/>
      <c r="M140" s="693"/>
      <c r="N140" s="270"/>
      <c r="O140" s="270"/>
    </row>
    <row r="141" spans="1:15" s="854" customFormat="1" hidden="1">
      <c r="A141" s="890"/>
      <c r="B141" s="693"/>
      <c r="C141" s="632"/>
      <c r="D141" s="283"/>
      <c r="E141" s="283"/>
      <c r="F141" s="270"/>
      <c r="G141" s="691"/>
      <c r="H141" s="270"/>
      <c r="I141" s="270"/>
      <c r="J141" s="692"/>
      <c r="K141" s="633"/>
      <c r="L141" s="270"/>
      <c r="M141" s="693"/>
      <c r="N141" s="270"/>
      <c r="O141" s="270"/>
    </row>
    <row r="142" spans="1:15" s="854" customFormat="1" hidden="1">
      <c r="A142" s="890"/>
      <c r="B142" s="693"/>
      <c r="C142" s="632"/>
      <c r="D142" s="283"/>
      <c r="E142" s="270"/>
      <c r="F142" s="283"/>
      <c r="G142" s="283"/>
      <c r="H142" s="270"/>
      <c r="I142" s="283"/>
      <c r="J142" s="692"/>
      <c r="K142" s="633"/>
      <c r="L142" s="270"/>
      <c r="M142" s="693"/>
      <c r="N142" s="270"/>
      <c r="O142" s="270"/>
    </row>
    <row r="143" spans="1:15" s="854" customFormat="1" hidden="1">
      <c r="A143" s="890"/>
      <c r="B143" s="693"/>
      <c r="C143" s="691"/>
      <c r="D143" s="691"/>
      <c r="E143" s="691"/>
      <c r="F143" s="271"/>
      <c r="G143" s="691"/>
      <c r="H143" s="270"/>
      <c r="I143" s="691"/>
      <c r="J143" s="692"/>
      <c r="K143" s="633"/>
      <c r="L143" s="270"/>
      <c r="M143" s="693"/>
      <c r="N143" s="270"/>
      <c r="O143" s="270"/>
    </row>
    <row r="144" spans="1:15" s="854" customFormat="1" hidden="1">
      <c r="A144" s="890"/>
      <c r="B144" s="693"/>
      <c r="C144" s="691"/>
      <c r="D144" s="691"/>
      <c r="E144" s="691"/>
      <c r="F144" s="271"/>
      <c r="G144" s="691"/>
      <c r="H144" s="270"/>
      <c r="I144" s="691"/>
      <c r="J144" s="692"/>
      <c r="K144" s="633"/>
      <c r="L144" s="270"/>
      <c r="M144" s="693"/>
      <c r="N144" s="270"/>
      <c r="O144" s="270"/>
    </row>
    <row r="145" spans="1:15" s="854" customFormat="1" hidden="1">
      <c r="A145" s="890"/>
      <c r="B145" s="693"/>
      <c r="C145" s="691"/>
      <c r="D145" s="691"/>
      <c r="E145" s="691"/>
      <c r="F145" s="271"/>
      <c r="G145" s="691"/>
      <c r="H145" s="270"/>
      <c r="I145" s="691"/>
      <c r="J145" s="692"/>
      <c r="K145" s="633"/>
      <c r="L145" s="270"/>
      <c r="M145" s="693"/>
      <c r="N145" s="270"/>
      <c r="O145" s="270"/>
    </row>
    <row r="146" spans="1:15" s="854" customFormat="1" hidden="1">
      <c r="A146" s="890"/>
      <c r="B146" s="693"/>
      <c r="C146" s="691"/>
      <c r="D146" s="691"/>
      <c r="E146" s="691"/>
      <c r="F146" s="271"/>
      <c r="G146" s="691"/>
      <c r="H146" s="270"/>
      <c r="I146" s="691"/>
      <c r="J146" s="692"/>
      <c r="K146" s="633"/>
      <c r="L146" s="270"/>
      <c r="M146" s="693"/>
      <c r="N146" s="270"/>
      <c r="O146" s="270"/>
    </row>
    <row r="147" spans="1:15" s="854" customFormat="1" hidden="1">
      <c r="A147" s="890"/>
      <c r="B147" s="693"/>
      <c r="C147" s="691"/>
      <c r="D147" s="691"/>
      <c r="E147" s="691"/>
      <c r="F147" s="271"/>
      <c r="G147" s="691"/>
      <c r="H147" s="270"/>
      <c r="I147" s="691"/>
      <c r="J147" s="692"/>
      <c r="K147" s="633"/>
      <c r="L147" s="270"/>
      <c r="M147" s="693"/>
      <c r="N147" s="270"/>
      <c r="O147" s="270"/>
    </row>
    <row r="148" spans="1:15" s="854" customFormat="1" hidden="1">
      <c r="A148" s="890"/>
      <c r="B148" s="693"/>
      <c r="C148" s="691"/>
      <c r="D148" s="691"/>
      <c r="E148" s="691"/>
      <c r="F148" s="271"/>
      <c r="G148" s="691"/>
      <c r="H148" s="270"/>
      <c r="I148" s="691"/>
      <c r="J148" s="692"/>
      <c r="K148" s="633"/>
      <c r="L148" s="270"/>
      <c r="M148" s="693"/>
      <c r="N148" s="270"/>
      <c r="O148" s="270"/>
    </row>
    <row r="149" spans="1:15" s="854" customFormat="1" hidden="1">
      <c r="A149" s="890"/>
      <c r="B149" s="693"/>
      <c r="C149" s="691"/>
      <c r="D149" s="691"/>
      <c r="E149" s="691"/>
      <c r="F149" s="271"/>
      <c r="G149" s="691"/>
      <c r="H149" s="270"/>
      <c r="I149" s="691"/>
      <c r="J149" s="692"/>
      <c r="K149" s="633"/>
      <c r="L149" s="270"/>
      <c r="M149" s="693"/>
      <c r="N149" s="270"/>
      <c r="O149" s="270"/>
    </row>
    <row r="150" spans="1:15" s="854" customFormat="1" hidden="1">
      <c r="A150" s="890"/>
      <c r="B150" s="693"/>
      <c r="C150" s="691"/>
      <c r="D150" s="691"/>
      <c r="E150" s="691"/>
      <c r="F150" s="271"/>
      <c r="G150" s="691"/>
      <c r="H150" s="270"/>
      <c r="I150" s="691"/>
      <c r="J150" s="692"/>
      <c r="K150" s="633"/>
      <c r="L150" s="270"/>
      <c r="M150" s="693"/>
      <c r="N150" s="270"/>
      <c r="O150" s="270"/>
    </row>
    <row r="151" spans="1:15" s="854" customFormat="1" hidden="1">
      <c r="A151" s="890"/>
      <c r="B151" s="693"/>
      <c r="C151" s="691"/>
      <c r="D151" s="691"/>
      <c r="E151" s="691"/>
      <c r="F151" s="271"/>
      <c r="G151" s="691"/>
      <c r="H151" s="270"/>
      <c r="I151" s="691"/>
      <c r="J151" s="692"/>
      <c r="K151" s="633"/>
      <c r="L151" s="270"/>
      <c r="M151" s="693"/>
      <c r="N151" s="270"/>
      <c r="O151" s="270"/>
    </row>
    <row r="152" spans="1:15" s="854" customFormat="1" hidden="1">
      <c r="A152" s="890"/>
      <c r="B152" s="693"/>
      <c r="C152" s="691"/>
      <c r="D152" s="691"/>
      <c r="E152" s="691"/>
      <c r="F152" s="271"/>
      <c r="G152" s="691"/>
      <c r="H152" s="270"/>
      <c r="I152" s="691"/>
      <c r="J152" s="692"/>
      <c r="K152" s="633"/>
      <c r="L152" s="270"/>
      <c r="M152" s="693"/>
      <c r="N152" s="270"/>
      <c r="O152" s="270"/>
    </row>
    <row r="153" spans="1:15" s="854" customFormat="1" hidden="1">
      <c r="A153" s="890"/>
      <c r="B153" s="693"/>
      <c r="C153" s="691"/>
      <c r="D153" s="691"/>
      <c r="E153" s="691"/>
      <c r="F153" s="271"/>
      <c r="G153" s="691"/>
      <c r="H153" s="270"/>
      <c r="I153" s="691"/>
      <c r="J153" s="692"/>
      <c r="K153" s="633"/>
      <c r="L153" s="270"/>
      <c r="M153" s="693"/>
      <c r="N153" s="270"/>
      <c r="O153" s="270"/>
    </row>
    <row r="154" spans="1:15" s="854" customFormat="1" hidden="1">
      <c r="A154" s="890"/>
      <c r="B154" s="693"/>
      <c r="C154" s="691"/>
      <c r="D154" s="691"/>
      <c r="E154" s="691"/>
      <c r="F154" s="271"/>
      <c r="G154" s="691"/>
      <c r="H154" s="270"/>
      <c r="I154" s="691"/>
      <c r="J154" s="692"/>
      <c r="K154" s="633"/>
      <c r="L154" s="270"/>
      <c r="M154" s="693"/>
      <c r="N154" s="270"/>
      <c r="O154" s="270"/>
    </row>
    <row r="155" spans="1:15" s="854" customFormat="1" hidden="1">
      <c r="A155" s="890"/>
      <c r="B155" s="693"/>
      <c r="C155" s="691"/>
      <c r="D155" s="691"/>
      <c r="E155" s="691"/>
      <c r="F155" s="271"/>
      <c r="G155" s="691"/>
      <c r="H155" s="270"/>
      <c r="I155" s="691"/>
      <c r="J155" s="692"/>
      <c r="K155" s="633"/>
      <c r="L155" s="270"/>
      <c r="M155" s="693"/>
      <c r="N155" s="270"/>
      <c r="O155" s="270"/>
    </row>
    <row r="156" spans="1:15" s="854" customFormat="1" hidden="1">
      <c r="A156" s="890"/>
      <c r="B156" s="693"/>
      <c r="C156" s="691"/>
      <c r="D156" s="691"/>
      <c r="E156" s="691"/>
      <c r="F156" s="271"/>
      <c r="G156" s="691"/>
      <c r="H156" s="270"/>
      <c r="I156" s="691"/>
      <c r="J156" s="692"/>
      <c r="K156" s="633"/>
      <c r="L156" s="270"/>
      <c r="M156" s="693"/>
      <c r="N156" s="270"/>
      <c r="O156" s="270"/>
    </row>
    <row r="157" spans="1:15" s="854" customFormat="1" hidden="1">
      <c r="A157" s="890"/>
      <c r="B157" s="693"/>
      <c r="C157" s="691"/>
      <c r="D157" s="691"/>
      <c r="E157" s="691"/>
      <c r="F157" s="271"/>
      <c r="G157" s="691"/>
      <c r="H157" s="270"/>
      <c r="I157" s="691"/>
      <c r="J157" s="692"/>
      <c r="K157" s="633"/>
      <c r="L157" s="270"/>
      <c r="M157" s="693"/>
      <c r="N157" s="270"/>
      <c r="O157" s="270"/>
    </row>
    <row r="158" spans="1:15" s="854" customFormat="1" hidden="1">
      <c r="A158" s="890"/>
      <c r="B158" s="693"/>
      <c r="C158" s="691"/>
      <c r="D158" s="691"/>
      <c r="E158" s="691"/>
      <c r="F158" s="271"/>
      <c r="G158" s="691"/>
      <c r="H158" s="270"/>
      <c r="I158" s="691"/>
      <c r="J158" s="692"/>
      <c r="K158" s="633"/>
      <c r="L158" s="270"/>
      <c r="M158" s="693"/>
      <c r="N158" s="270"/>
      <c r="O158" s="270"/>
    </row>
    <row r="159" spans="1:15" s="854" customFormat="1" hidden="1">
      <c r="A159" s="890"/>
      <c r="B159" s="693"/>
      <c r="C159" s="691"/>
      <c r="D159" s="691"/>
      <c r="E159" s="691"/>
      <c r="F159" s="271"/>
      <c r="G159" s="691"/>
      <c r="H159" s="270"/>
      <c r="I159" s="691"/>
      <c r="J159" s="692"/>
      <c r="K159" s="633"/>
      <c r="L159" s="270"/>
      <c r="M159" s="693"/>
      <c r="N159" s="270"/>
      <c r="O159" s="270"/>
    </row>
    <row r="160" spans="1:15" s="854" customFormat="1" hidden="1">
      <c r="A160" s="890"/>
      <c r="B160" s="693"/>
      <c r="C160" s="691"/>
      <c r="D160" s="691"/>
      <c r="E160" s="691"/>
      <c r="F160" s="271"/>
      <c r="G160" s="691"/>
      <c r="H160" s="270"/>
      <c r="I160" s="691"/>
      <c r="J160" s="692"/>
      <c r="K160" s="633"/>
      <c r="L160" s="270"/>
      <c r="M160" s="693"/>
      <c r="N160" s="270"/>
      <c r="O160" s="270"/>
    </row>
    <row r="161" spans="1:15" s="854" customFormat="1" hidden="1">
      <c r="A161" s="890"/>
      <c r="B161" s="693"/>
      <c r="C161" s="691"/>
      <c r="D161" s="691"/>
      <c r="E161" s="691"/>
      <c r="F161" s="271"/>
      <c r="G161" s="691"/>
      <c r="H161" s="270"/>
      <c r="I161" s="691"/>
      <c r="J161" s="692"/>
      <c r="K161" s="633"/>
      <c r="L161" s="270"/>
      <c r="M161" s="693"/>
      <c r="N161" s="270"/>
      <c r="O161" s="270"/>
    </row>
    <row r="162" spans="1:15" s="854" customFormat="1" hidden="1">
      <c r="A162" s="890"/>
      <c r="B162" s="693"/>
      <c r="C162" s="691"/>
      <c r="D162" s="691"/>
      <c r="E162" s="691"/>
      <c r="F162" s="271"/>
      <c r="G162" s="691"/>
      <c r="H162" s="270"/>
      <c r="I162" s="691"/>
      <c r="J162" s="692"/>
      <c r="K162" s="633"/>
      <c r="L162" s="270"/>
      <c r="M162" s="693"/>
      <c r="N162" s="270"/>
      <c r="O162" s="270"/>
    </row>
    <row r="163" spans="1:15" s="854" customFormat="1" hidden="1">
      <c r="A163" s="890"/>
      <c r="B163" s="277"/>
      <c r="C163" s="691"/>
      <c r="D163" s="691"/>
      <c r="E163" s="691"/>
      <c r="F163" s="271"/>
      <c r="G163" s="691"/>
      <c r="H163" s="270"/>
      <c r="I163" s="691"/>
      <c r="J163" s="692"/>
      <c r="K163" s="633"/>
      <c r="L163" s="270"/>
      <c r="M163" s="693"/>
      <c r="N163" s="270"/>
      <c r="O163" s="270"/>
    </row>
    <row r="164" spans="1:15" s="854" customFormat="1" hidden="1">
      <c r="A164" s="890"/>
      <c r="B164" s="693"/>
      <c r="C164" s="691"/>
      <c r="D164" s="691"/>
      <c r="E164" s="691"/>
      <c r="F164" s="271"/>
      <c r="G164" s="691"/>
      <c r="H164" s="270"/>
      <c r="I164" s="691"/>
      <c r="J164" s="692"/>
      <c r="K164" s="633"/>
      <c r="L164" s="270"/>
      <c r="M164" s="693"/>
      <c r="N164" s="270"/>
      <c r="O164" s="270"/>
    </row>
    <row r="165" spans="1:15" s="854" customFormat="1" hidden="1">
      <c r="A165" s="890"/>
      <c r="B165" s="693"/>
      <c r="C165" s="691"/>
      <c r="D165" s="691"/>
      <c r="E165" s="691"/>
      <c r="F165" s="271"/>
      <c r="G165" s="691"/>
      <c r="H165" s="270"/>
      <c r="I165" s="691"/>
      <c r="J165" s="692"/>
      <c r="K165" s="633"/>
      <c r="L165" s="270"/>
      <c r="M165" s="693"/>
      <c r="N165" s="270"/>
      <c r="O165" s="270"/>
    </row>
    <row r="166" spans="1:15" s="854" customFormat="1" hidden="1">
      <c r="A166" s="890"/>
      <c r="B166" s="693"/>
      <c r="C166" s="691"/>
      <c r="D166" s="691"/>
      <c r="E166" s="691"/>
      <c r="F166" s="271"/>
      <c r="G166" s="691"/>
      <c r="H166" s="270"/>
      <c r="I166" s="691"/>
      <c r="J166" s="692"/>
      <c r="K166" s="633"/>
      <c r="L166" s="270"/>
      <c r="M166" s="693"/>
      <c r="N166" s="270"/>
      <c r="O166" s="270"/>
    </row>
    <row r="167" spans="1:15" s="854" customFormat="1" hidden="1">
      <c r="A167" s="890"/>
      <c r="B167" s="693"/>
      <c r="C167" s="691"/>
      <c r="D167" s="691"/>
      <c r="E167" s="691"/>
      <c r="F167" s="271"/>
      <c r="G167" s="691"/>
      <c r="H167" s="270"/>
      <c r="I167" s="691"/>
      <c r="J167" s="692"/>
      <c r="K167" s="633"/>
      <c r="L167" s="270"/>
      <c r="M167" s="693"/>
      <c r="N167" s="270"/>
      <c r="O167" s="270"/>
    </row>
    <row r="168" spans="1:15" s="854" customFormat="1" hidden="1">
      <c r="A168" s="890"/>
      <c r="B168" s="693"/>
      <c r="C168" s="691"/>
      <c r="D168" s="691"/>
      <c r="E168" s="691"/>
      <c r="F168" s="271"/>
      <c r="G168" s="691"/>
      <c r="H168" s="270"/>
      <c r="I168" s="691"/>
      <c r="J168" s="692"/>
      <c r="K168" s="633"/>
      <c r="L168" s="270"/>
      <c r="M168" s="693"/>
      <c r="N168" s="270"/>
      <c r="O168" s="270"/>
    </row>
    <row r="169" spans="1:15" s="854" customFormat="1" hidden="1">
      <c r="A169" s="890"/>
      <c r="B169" s="693"/>
      <c r="C169" s="691"/>
      <c r="D169" s="691"/>
      <c r="E169" s="691"/>
      <c r="F169" s="271"/>
      <c r="G169" s="691"/>
      <c r="H169" s="270"/>
      <c r="I169" s="270"/>
      <c r="J169" s="692"/>
      <c r="K169" s="633"/>
      <c r="L169" s="270"/>
      <c r="M169" s="693"/>
      <c r="N169" s="270"/>
      <c r="O169" s="270"/>
    </row>
    <row r="170" spans="1:15" s="854" customFormat="1" hidden="1">
      <c r="A170" s="890"/>
      <c r="B170" s="693"/>
      <c r="C170" s="691"/>
      <c r="D170" s="691"/>
      <c r="E170" s="691"/>
      <c r="F170" s="271"/>
      <c r="G170" s="691"/>
      <c r="H170" s="270"/>
      <c r="I170" s="691"/>
      <c r="J170" s="692"/>
      <c r="K170" s="633"/>
      <c r="L170" s="270"/>
      <c r="M170" s="693"/>
      <c r="N170" s="270"/>
      <c r="O170" s="270"/>
    </row>
    <row r="171" spans="1:15" s="854" customFormat="1" hidden="1">
      <c r="A171" s="890"/>
      <c r="B171" s="693"/>
      <c r="C171" s="691"/>
      <c r="D171" s="691"/>
      <c r="E171" s="691"/>
      <c r="F171" s="271"/>
      <c r="G171" s="691"/>
      <c r="H171" s="270"/>
      <c r="I171" s="691"/>
      <c r="J171" s="692"/>
      <c r="K171" s="633"/>
      <c r="L171" s="270"/>
      <c r="M171" s="693"/>
      <c r="N171" s="270"/>
      <c r="O171" s="270"/>
    </row>
    <row r="172" spans="1:15" s="854" customFormat="1" hidden="1">
      <c r="A172" s="890"/>
      <c r="B172" s="693"/>
      <c r="C172" s="691"/>
      <c r="D172" s="691"/>
      <c r="E172" s="691"/>
      <c r="F172" s="271"/>
      <c r="G172" s="691"/>
      <c r="H172" s="270"/>
      <c r="I172" s="691"/>
      <c r="J172" s="692"/>
      <c r="K172" s="633"/>
      <c r="L172" s="270"/>
      <c r="M172" s="693"/>
      <c r="N172" s="270"/>
      <c r="O172" s="270"/>
    </row>
    <row r="173" spans="1:15" s="854" customFormat="1" hidden="1">
      <c r="A173" s="890"/>
      <c r="B173" s="693"/>
      <c r="C173" s="691"/>
      <c r="D173" s="691"/>
      <c r="E173" s="691"/>
      <c r="F173" s="271"/>
      <c r="G173" s="691"/>
      <c r="H173" s="270"/>
      <c r="I173" s="691"/>
      <c r="J173" s="692"/>
      <c r="K173" s="633"/>
      <c r="L173" s="270"/>
      <c r="M173" s="693"/>
      <c r="N173" s="270"/>
      <c r="O173" s="270"/>
    </row>
    <row r="174" spans="1:15" s="854" customFormat="1" hidden="1">
      <c r="A174" s="890"/>
      <c r="B174" s="693"/>
      <c r="C174" s="691"/>
      <c r="D174" s="691"/>
      <c r="E174" s="691"/>
      <c r="F174" s="271"/>
      <c r="G174" s="691"/>
      <c r="H174" s="270"/>
      <c r="I174" s="691"/>
      <c r="J174" s="692"/>
      <c r="K174" s="633"/>
      <c r="L174" s="270"/>
      <c r="M174" s="693"/>
      <c r="N174" s="270"/>
      <c r="O174" s="270"/>
    </row>
    <row r="175" spans="1:15" s="854" customFormat="1" hidden="1">
      <c r="A175" s="890"/>
      <c r="B175" s="693"/>
      <c r="C175" s="691"/>
      <c r="D175" s="691"/>
      <c r="E175" s="691"/>
      <c r="F175" s="271"/>
      <c r="G175" s="691"/>
      <c r="H175" s="270"/>
      <c r="I175" s="691"/>
      <c r="J175" s="692"/>
      <c r="K175" s="633"/>
      <c r="L175" s="270"/>
      <c r="M175" s="693"/>
      <c r="N175" s="270"/>
      <c r="O175" s="270"/>
    </row>
    <row r="176" spans="1:15" s="854" customFormat="1" hidden="1">
      <c r="A176" s="890"/>
      <c r="B176" s="693"/>
      <c r="C176" s="691"/>
      <c r="D176" s="691"/>
      <c r="E176" s="691"/>
      <c r="F176" s="271"/>
      <c r="G176" s="691"/>
      <c r="H176" s="270"/>
      <c r="I176" s="691"/>
      <c r="J176" s="692"/>
      <c r="K176" s="633"/>
      <c r="L176" s="270"/>
      <c r="M176" s="693"/>
      <c r="N176" s="270"/>
      <c r="O176" s="270"/>
    </row>
    <row r="177" spans="1:15" s="854" customFormat="1" hidden="1">
      <c r="A177" s="890"/>
      <c r="B177" s="693"/>
      <c r="C177" s="697"/>
      <c r="D177" s="697"/>
      <c r="E177" s="697"/>
      <c r="F177" s="699"/>
      <c r="G177" s="697"/>
      <c r="H177" s="270"/>
      <c r="I177" s="697"/>
      <c r="J177" s="700"/>
      <c r="K177" s="633"/>
      <c r="L177" s="270"/>
      <c r="M177" s="693"/>
      <c r="N177" s="270"/>
      <c r="O177" s="270"/>
    </row>
    <row r="178" spans="1:15" s="854" customFormat="1" hidden="1">
      <c r="A178" s="890"/>
      <c r="B178" s="693"/>
      <c r="C178" s="691"/>
      <c r="D178" s="271"/>
      <c r="E178" s="271"/>
      <c r="F178" s="271"/>
      <c r="G178" s="271"/>
      <c r="H178" s="270"/>
      <c r="I178" s="271"/>
      <c r="J178" s="270"/>
      <c r="K178" s="633"/>
      <c r="L178" s="270"/>
      <c r="M178" s="693"/>
      <c r="N178" s="270"/>
      <c r="O178" s="270"/>
    </row>
    <row r="179" spans="1:15" s="857" customFormat="1">
      <c r="A179" s="849">
        <v>177</v>
      </c>
      <c r="B179" s="806" t="s">
        <v>3503</v>
      </c>
      <c r="C179" s="805" t="s">
        <v>1263</v>
      </c>
      <c r="D179" s="734"/>
      <c r="E179" s="734"/>
      <c r="F179" s="734" t="s">
        <v>1461</v>
      </c>
      <c r="G179" s="734" t="s">
        <v>2406</v>
      </c>
      <c r="H179" s="733" t="s">
        <v>3479</v>
      </c>
      <c r="I179" s="734" t="s">
        <v>1184</v>
      </c>
      <c r="J179" s="885" t="s">
        <v>3503</v>
      </c>
      <c r="K179" s="748">
        <v>40648</v>
      </c>
      <c r="L179" s="733" t="s">
        <v>138</v>
      </c>
      <c r="M179" s="806"/>
      <c r="N179" s="733" t="s">
        <v>3503</v>
      </c>
      <c r="O179" s="733" t="s">
        <v>3500</v>
      </c>
    </row>
    <row r="180" spans="1:15" s="857" customFormat="1">
      <c r="A180" s="849">
        <v>178</v>
      </c>
      <c r="B180" s="806" t="s">
        <v>3489</v>
      </c>
      <c r="C180" s="805" t="s">
        <v>1263</v>
      </c>
      <c r="D180" s="734"/>
      <c r="E180" s="734"/>
      <c r="F180" s="734" t="s">
        <v>1461</v>
      </c>
      <c r="G180" s="734" t="s">
        <v>2406</v>
      </c>
      <c r="H180" s="733" t="s">
        <v>3479</v>
      </c>
      <c r="I180" s="734" t="s">
        <v>1184</v>
      </c>
      <c r="J180" s="733" t="s">
        <v>1266</v>
      </c>
      <c r="K180" s="748">
        <v>40648</v>
      </c>
      <c r="L180" s="733" t="s">
        <v>138</v>
      </c>
      <c r="M180" s="806"/>
      <c r="N180" s="733" t="s">
        <v>577</v>
      </c>
      <c r="O180" s="733" t="s">
        <v>129</v>
      </c>
    </row>
    <row r="181" spans="1:15" s="857" customFormat="1">
      <c r="A181" s="849">
        <v>179</v>
      </c>
      <c r="B181" s="806" t="s">
        <v>3482</v>
      </c>
      <c r="C181" s="805" t="s">
        <v>1263</v>
      </c>
      <c r="D181" s="734"/>
      <c r="E181" s="734"/>
      <c r="F181" s="734" t="s">
        <v>1461</v>
      </c>
      <c r="G181" s="734" t="s">
        <v>2406</v>
      </c>
      <c r="H181" s="733" t="s">
        <v>3479</v>
      </c>
      <c r="I181" s="734" t="s">
        <v>1184</v>
      </c>
      <c r="J181" s="733" t="s">
        <v>2434</v>
      </c>
      <c r="K181" s="748">
        <v>40661</v>
      </c>
      <c r="L181" s="733" t="s">
        <v>138</v>
      </c>
      <c r="M181" s="806"/>
      <c r="N181" s="733" t="s">
        <v>2434</v>
      </c>
      <c r="O181" s="733" t="s">
        <v>941</v>
      </c>
    </row>
    <row r="182" spans="1:15" s="857" customFormat="1">
      <c r="A182" s="849">
        <v>180</v>
      </c>
      <c r="B182" s="806" t="s">
        <v>3527</v>
      </c>
      <c r="C182" s="805" t="s">
        <v>1263</v>
      </c>
      <c r="D182" s="734"/>
      <c r="E182" s="734"/>
      <c r="F182" s="734" t="s">
        <v>1461</v>
      </c>
      <c r="G182" s="734" t="s">
        <v>2406</v>
      </c>
      <c r="H182" s="733" t="s">
        <v>3479</v>
      </c>
      <c r="I182" s="734" t="s">
        <v>1184</v>
      </c>
      <c r="J182" s="733" t="s">
        <v>2483</v>
      </c>
      <c r="K182" s="748">
        <v>40678</v>
      </c>
      <c r="L182" s="733" t="s">
        <v>138</v>
      </c>
      <c r="M182" s="806"/>
      <c r="N182" s="733" t="s">
        <v>577</v>
      </c>
      <c r="O182" s="733" t="s">
        <v>129</v>
      </c>
    </row>
    <row r="183" spans="1:15" s="857" customFormat="1">
      <c r="A183" s="849">
        <v>181</v>
      </c>
      <c r="B183" s="943" t="s">
        <v>221</v>
      </c>
      <c r="C183" s="944" t="s">
        <v>1263</v>
      </c>
      <c r="D183" s="945"/>
      <c r="E183" s="945"/>
      <c r="F183" s="945" t="s">
        <v>1461</v>
      </c>
      <c r="G183" s="945" t="s">
        <v>2406</v>
      </c>
      <c r="H183" s="733" t="s">
        <v>3479</v>
      </c>
      <c r="I183" s="945" t="s">
        <v>1184</v>
      </c>
      <c r="J183" s="884" t="s">
        <v>1266</v>
      </c>
      <c r="K183" s="946">
        <v>40681</v>
      </c>
      <c r="L183" s="884" t="s">
        <v>138</v>
      </c>
      <c r="M183" s="943"/>
      <c r="N183" s="884" t="s">
        <v>577</v>
      </c>
      <c r="O183" s="884" t="s">
        <v>3545</v>
      </c>
    </row>
    <row r="184" spans="1:15" s="854" customFormat="1" hidden="1">
      <c r="A184" s="890"/>
      <c r="B184" s="693"/>
      <c r="C184" s="691"/>
      <c r="D184" s="271"/>
      <c r="E184" s="271"/>
      <c r="F184" s="271"/>
      <c r="G184" s="271"/>
      <c r="H184" s="270"/>
      <c r="I184" s="271"/>
      <c r="J184" s="270"/>
      <c r="K184" s="633"/>
      <c r="L184" s="270"/>
      <c r="M184" s="270"/>
      <c r="N184" s="270"/>
      <c r="O184" s="270"/>
    </row>
    <row r="185" spans="1:15" s="857" customFormat="1">
      <c r="A185" s="849">
        <v>183</v>
      </c>
      <c r="B185" s="806" t="s">
        <v>2582</v>
      </c>
      <c r="C185" s="805" t="s">
        <v>1263</v>
      </c>
      <c r="D185" s="734"/>
      <c r="E185" s="734"/>
      <c r="F185" s="734" t="s">
        <v>1461</v>
      </c>
      <c r="G185" s="734" t="s">
        <v>2406</v>
      </c>
      <c r="H185" s="733" t="s">
        <v>3479</v>
      </c>
      <c r="I185" s="734" t="s">
        <v>1184</v>
      </c>
      <c r="J185" s="733" t="s">
        <v>1266</v>
      </c>
      <c r="K185" s="748"/>
      <c r="L185" s="733" t="s">
        <v>138</v>
      </c>
      <c r="M185" s="733"/>
      <c r="N185" s="733" t="s">
        <v>2527</v>
      </c>
      <c r="O185" s="733" t="s">
        <v>3516</v>
      </c>
    </row>
    <row r="186" spans="1:15" s="854" customFormat="1" hidden="1">
      <c r="A186" s="890"/>
      <c r="B186" s="693"/>
      <c r="C186" s="691"/>
      <c r="D186" s="271"/>
      <c r="E186" s="271"/>
      <c r="F186" s="271"/>
      <c r="G186" s="271"/>
      <c r="H186" s="270"/>
      <c r="I186" s="271"/>
      <c r="J186" s="270"/>
      <c r="K186" s="633"/>
      <c r="L186" s="270"/>
      <c r="M186" s="270"/>
      <c r="N186" s="270"/>
      <c r="O186" s="270"/>
    </row>
    <row r="187" spans="1:15" s="857" customFormat="1">
      <c r="A187" s="849">
        <v>185</v>
      </c>
      <c r="B187" s="806" t="s">
        <v>134</v>
      </c>
      <c r="C187" s="805" t="s">
        <v>1263</v>
      </c>
      <c r="D187" s="734" t="s">
        <v>1027</v>
      </c>
      <c r="E187" s="734" t="s">
        <v>1104</v>
      </c>
      <c r="F187" s="734" t="s">
        <v>1461</v>
      </c>
      <c r="G187" s="734" t="s">
        <v>551</v>
      </c>
      <c r="H187" s="733" t="s">
        <v>3479</v>
      </c>
      <c r="I187" s="734" t="s">
        <v>1546</v>
      </c>
      <c r="J187" s="733" t="s">
        <v>3528</v>
      </c>
      <c r="K187" s="748">
        <v>40652</v>
      </c>
      <c r="L187" s="733" t="s">
        <v>138</v>
      </c>
      <c r="M187" s="733"/>
      <c r="N187" s="733" t="s">
        <v>577</v>
      </c>
      <c r="O187" s="733" t="s">
        <v>129</v>
      </c>
    </row>
    <row r="188" spans="1:15" s="854" customFormat="1" hidden="1">
      <c r="A188" s="890"/>
      <c r="B188" s="693"/>
      <c r="C188" s="691"/>
      <c r="D188" s="271"/>
      <c r="E188" s="271"/>
      <c r="F188" s="271"/>
      <c r="G188" s="271"/>
      <c r="H188" s="270"/>
      <c r="I188" s="271"/>
      <c r="J188" s="270"/>
      <c r="K188" s="633"/>
      <c r="L188" s="270"/>
      <c r="M188" s="270"/>
      <c r="N188" s="270"/>
      <c r="O188" s="270"/>
    </row>
    <row r="189" spans="1:15" s="854" customFormat="1" hidden="1">
      <c r="A189" s="890"/>
      <c r="B189" s="693"/>
      <c r="C189" s="691"/>
      <c r="D189" s="271"/>
      <c r="E189" s="271"/>
      <c r="F189" s="271"/>
      <c r="G189" s="271"/>
      <c r="H189" s="270"/>
      <c r="I189" s="271"/>
      <c r="J189" s="270"/>
      <c r="K189" s="633"/>
      <c r="L189" s="270"/>
      <c r="M189" s="270"/>
      <c r="N189" s="270"/>
      <c r="O189" s="270"/>
    </row>
    <row r="190" spans="1:15" s="854" customFormat="1" hidden="1">
      <c r="A190" s="890"/>
      <c r="B190" s="693"/>
      <c r="C190" s="691"/>
      <c r="D190" s="271"/>
      <c r="E190" s="271"/>
      <c r="F190" s="271"/>
      <c r="G190" s="271"/>
      <c r="H190" s="270"/>
      <c r="I190" s="271"/>
      <c r="J190" s="270"/>
      <c r="K190" s="633"/>
      <c r="L190" s="270"/>
      <c r="M190" s="270"/>
      <c r="N190" s="270"/>
      <c r="O190" s="270"/>
    </row>
    <row r="191" spans="1:15" s="854" customFormat="1" hidden="1">
      <c r="A191" s="890"/>
      <c r="B191" s="693"/>
      <c r="C191" s="691"/>
      <c r="D191" s="271"/>
      <c r="E191" s="271"/>
      <c r="F191" s="271"/>
      <c r="G191" s="271"/>
      <c r="H191" s="270"/>
      <c r="I191" s="271"/>
      <c r="J191" s="270"/>
      <c r="K191" s="633"/>
      <c r="L191" s="270"/>
      <c r="M191" s="270"/>
      <c r="N191" s="270"/>
      <c r="O191" s="270"/>
    </row>
    <row r="192" spans="1:15" s="889" customFormat="1" hidden="1">
      <c r="A192" s="890"/>
      <c r="B192" s="829"/>
      <c r="C192" s="691"/>
      <c r="D192" s="271"/>
      <c r="E192" s="271"/>
      <c r="F192" s="271"/>
      <c r="G192" s="271"/>
      <c r="H192" s="270"/>
      <c r="I192" s="271"/>
      <c r="J192" s="270"/>
      <c r="K192" s="633"/>
      <c r="L192" s="270"/>
      <c r="M192" s="270"/>
      <c r="N192" s="270"/>
      <c r="O192" s="270"/>
    </row>
    <row r="193" spans="1:15" s="854" customFormat="1" hidden="1">
      <c r="A193" s="890"/>
      <c r="B193" s="827"/>
      <c r="C193" s="691"/>
      <c r="D193" s="271"/>
      <c r="E193" s="271"/>
      <c r="F193" s="271"/>
      <c r="G193" s="271"/>
      <c r="H193" s="270"/>
      <c r="I193" s="271"/>
      <c r="J193" s="270"/>
      <c r="K193" s="633"/>
      <c r="L193" s="270"/>
      <c r="M193" s="270"/>
      <c r="N193" s="270"/>
      <c r="O193" s="270"/>
    </row>
    <row r="194" spans="1:15" s="854" customFormat="1" hidden="1">
      <c r="A194" s="890"/>
      <c r="B194" s="819"/>
      <c r="C194" s="691"/>
      <c r="D194" s="271"/>
      <c r="E194" s="271"/>
      <c r="F194" s="271"/>
      <c r="G194" s="271"/>
      <c r="H194" s="270"/>
      <c r="I194" s="271"/>
      <c r="J194" s="270"/>
      <c r="K194" s="633"/>
      <c r="L194" s="270"/>
      <c r="M194" s="270"/>
      <c r="N194" s="270"/>
      <c r="O194" s="270"/>
    </row>
    <row r="195" spans="1:15" s="889" customFormat="1" hidden="1">
      <c r="A195" s="890"/>
      <c r="B195" s="693"/>
      <c r="C195" s="691"/>
      <c r="D195" s="271"/>
      <c r="E195" s="271"/>
      <c r="F195" s="271"/>
      <c r="G195" s="271"/>
      <c r="H195" s="270"/>
      <c r="I195" s="271"/>
      <c r="J195" s="270"/>
      <c r="K195" s="633"/>
      <c r="L195" s="270"/>
      <c r="M195" s="270"/>
      <c r="N195" s="270"/>
      <c r="O195" s="270"/>
    </row>
    <row r="196" spans="1:15" s="854" customFormat="1" hidden="1">
      <c r="A196" s="890"/>
      <c r="B196" s="693"/>
      <c r="C196" s="691"/>
      <c r="D196" s="271"/>
      <c r="E196" s="271"/>
      <c r="F196" s="271"/>
      <c r="G196" s="271"/>
      <c r="H196" s="270"/>
      <c r="I196" s="271"/>
      <c r="J196" s="270"/>
      <c r="K196" s="633"/>
      <c r="L196" s="270"/>
      <c r="M196" s="270"/>
      <c r="N196" s="270"/>
      <c r="O196" s="270"/>
    </row>
    <row r="197" spans="1:15" s="857" customFormat="1">
      <c r="A197" s="849">
        <v>195</v>
      </c>
      <c r="B197" s="806" t="s">
        <v>3483</v>
      </c>
      <c r="C197" s="805" t="s">
        <v>1263</v>
      </c>
      <c r="D197" s="734"/>
      <c r="E197" s="734"/>
      <c r="F197" s="734" t="s">
        <v>1461</v>
      </c>
      <c r="G197" s="734" t="s">
        <v>551</v>
      </c>
      <c r="H197" s="733" t="s">
        <v>3479</v>
      </c>
      <c r="I197" s="734" t="s">
        <v>1546</v>
      </c>
      <c r="J197" s="733" t="s">
        <v>3483</v>
      </c>
      <c r="K197" s="748">
        <v>40670</v>
      </c>
      <c r="L197" s="733" t="s">
        <v>138</v>
      </c>
      <c r="M197" s="733"/>
      <c r="N197" s="733" t="s">
        <v>3483</v>
      </c>
      <c r="O197" s="733" t="s">
        <v>3498</v>
      </c>
    </row>
    <row r="198" spans="1:15" s="857" customFormat="1">
      <c r="A198" s="849">
        <v>196</v>
      </c>
      <c r="B198" s="806" t="s">
        <v>3482</v>
      </c>
      <c r="C198" s="805" t="s">
        <v>1263</v>
      </c>
      <c r="D198" s="734"/>
      <c r="E198" s="734"/>
      <c r="F198" s="734" t="s">
        <v>1461</v>
      </c>
      <c r="G198" s="734" t="s">
        <v>551</v>
      </c>
      <c r="H198" s="733" t="s">
        <v>3479</v>
      </c>
      <c r="I198" s="734" t="s">
        <v>1546</v>
      </c>
      <c r="J198" s="733" t="s">
        <v>1266</v>
      </c>
      <c r="K198" s="748">
        <v>40672</v>
      </c>
      <c r="L198" s="733" t="s">
        <v>138</v>
      </c>
      <c r="M198" s="733"/>
      <c r="N198" s="733" t="s">
        <v>2434</v>
      </c>
      <c r="O198" s="733" t="s">
        <v>941</v>
      </c>
    </row>
    <row r="199" spans="1:15" s="854" customFormat="1" hidden="1">
      <c r="A199" s="890"/>
      <c r="B199" s="693"/>
      <c r="C199" s="691"/>
      <c r="D199" s="271"/>
      <c r="E199" s="271"/>
      <c r="F199" s="271"/>
      <c r="G199" s="271"/>
      <c r="H199" s="270"/>
      <c r="I199" s="271"/>
      <c r="J199" s="270"/>
      <c r="K199" s="633"/>
      <c r="L199" s="270"/>
      <c r="M199" s="270"/>
      <c r="N199" s="270"/>
      <c r="O199" s="270"/>
    </row>
    <row r="200" spans="1:15" s="857" customFormat="1">
      <c r="A200" s="849">
        <v>198</v>
      </c>
      <c r="B200" s="806" t="s">
        <v>2506</v>
      </c>
      <c r="C200" s="805" t="s">
        <v>1263</v>
      </c>
      <c r="D200" s="734"/>
      <c r="E200" s="734"/>
      <c r="F200" s="734" t="s">
        <v>1461</v>
      </c>
      <c r="G200" s="734" t="s">
        <v>551</v>
      </c>
      <c r="H200" s="733" t="s">
        <v>3479</v>
      </c>
      <c r="I200" s="734" t="s">
        <v>1546</v>
      </c>
      <c r="J200" s="733" t="s">
        <v>1266</v>
      </c>
      <c r="K200" s="748">
        <v>40673</v>
      </c>
      <c r="L200" s="733" t="s">
        <v>138</v>
      </c>
      <c r="M200" s="733"/>
      <c r="N200" s="733" t="s">
        <v>2506</v>
      </c>
      <c r="O200" s="733" t="s">
        <v>1283</v>
      </c>
    </row>
    <row r="201" spans="1:15" s="854" customFormat="1" hidden="1">
      <c r="A201" s="890"/>
      <c r="B201" s="693"/>
      <c r="C201" s="691"/>
      <c r="D201" s="271"/>
      <c r="E201" s="271"/>
      <c r="F201" s="271"/>
      <c r="G201" s="271"/>
      <c r="H201" s="270"/>
      <c r="I201" s="271"/>
      <c r="J201" s="270"/>
      <c r="K201" s="633"/>
      <c r="L201" s="270"/>
      <c r="M201" s="270"/>
      <c r="N201" s="270"/>
      <c r="O201" s="270"/>
    </row>
    <row r="202" spans="1:15" s="854" customFormat="1" hidden="1">
      <c r="A202" s="890"/>
      <c r="B202" s="693"/>
      <c r="C202" s="691"/>
      <c r="D202" s="271"/>
      <c r="E202" s="271"/>
      <c r="F202" s="271"/>
      <c r="G202" s="271"/>
      <c r="H202" s="270"/>
      <c r="I202" s="271"/>
      <c r="J202" s="270"/>
      <c r="K202" s="633"/>
      <c r="L202" s="270"/>
      <c r="M202" s="270"/>
      <c r="N202" s="270"/>
      <c r="O202" s="270"/>
    </row>
    <row r="203" spans="1:15" s="854" customFormat="1" hidden="1">
      <c r="A203" s="890"/>
      <c r="B203" s="693"/>
      <c r="C203" s="691"/>
      <c r="D203" s="271"/>
      <c r="E203" s="271"/>
      <c r="F203" s="271"/>
      <c r="G203" s="271"/>
      <c r="H203" s="270"/>
      <c r="I203" s="271"/>
      <c r="J203" s="270"/>
      <c r="K203" s="633"/>
      <c r="L203" s="270"/>
      <c r="M203" s="270"/>
      <c r="N203" s="270"/>
      <c r="O203" s="270"/>
    </row>
    <row r="204" spans="1:15" s="854" customFormat="1" hidden="1">
      <c r="A204" s="890"/>
      <c r="B204" s="693"/>
      <c r="C204" s="691"/>
      <c r="D204" s="271"/>
      <c r="E204" s="271"/>
      <c r="F204" s="271"/>
      <c r="G204" s="271"/>
      <c r="H204" s="270"/>
      <c r="I204" s="271"/>
      <c r="J204" s="270"/>
      <c r="K204" s="633"/>
      <c r="L204" s="270"/>
      <c r="M204" s="270"/>
      <c r="N204" s="270"/>
      <c r="O204" s="270"/>
    </row>
    <row r="205" spans="1:15" s="854" customFormat="1" hidden="1">
      <c r="A205" s="890"/>
      <c r="B205" s="693"/>
      <c r="C205" s="691"/>
      <c r="D205" s="271"/>
      <c r="E205" s="271"/>
      <c r="F205" s="271"/>
      <c r="G205" s="271"/>
      <c r="H205" s="270"/>
      <c r="I205" s="271"/>
      <c r="J205" s="270"/>
      <c r="K205" s="633"/>
      <c r="L205" s="270"/>
      <c r="M205" s="270"/>
      <c r="N205" s="270"/>
      <c r="O205" s="270"/>
    </row>
    <row r="206" spans="1:15" s="280" customFormat="1" hidden="1">
      <c r="A206" s="890"/>
      <c r="B206" s="693"/>
      <c r="C206" s="691"/>
      <c r="D206" s="271"/>
      <c r="E206" s="271"/>
      <c r="F206" s="271"/>
      <c r="G206" s="271"/>
      <c r="H206" s="270"/>
      <c r="I206" s="271"/>
      <c r="J206" s="270"/>
      <c r="K206" s="633"/>
      <c r="L206" s="270"/>
      <c r="M206" s="270"/>
      <c r="N206" s="270"/>
      <c r="O206" s="270"/>
    </row>
    <row r="207" spans="1:15" s="857" customFormat="1">
      <c r="A207" s="849">
        <v>205</v>
      </c>
      <c r="B207" s="806" t="s">
        <v>3503</v>
      </c>
      <c r="C207" s="805" t="s">
        <v>1263</v>
      </c>
      <c r="D207" s="734"/>
      <c r="E207" s="734"/>
      <c r="F207" s="734" t="s">
        <v>1461</v>
      </c>
      <c r="G207" s="734" t="s">
        <v>551</v>
      </c>
      <c r="H207" s="733" t="s">
        <v>3479</v>
      </c>
      <c r="I207" s="734" t="s">
        <v>1546</v>
      </c>
      <c r="J207" s="733" t="s">
        <v>1266</v>
      </c>
      <c r="K207" s="748">
        <v>40682</v>
      </c>
      <c r="L207" s="733" t="s">
        <v>138</v>
      </c>
      <c r="M207" s="733"/>
      <c r="N207" s="733" t="s">
        <v>3497</v>
      </c>
      <c r="O207" s="733" t="s">
        <v>3500</v>
      </c>
    </row>
    <row r="208" spans="1:15" s="857" customFormat="1">
      <c r="A208" s="849">
        <v>206</v>
      </c>
      <c r="B208" s="806" t="s">
        <v>208</v>
      </c>
      <c r="C208" s="805" t="s">
        <v>1263</v>
      </c>
      <c r="D208" s="734"/>
      <c r="E208" s="734"/>
      <c r="F208" s="734" t="s">
        <v>1461</v>
      </c>
      <c r="G208" s="734" t="s">
        <v>551</v>
      </c>
      <c r="H208" s="733" t="s">
        <v>3479</v>
      </c>
      <c r="I208" s="734" t="s">
        <v>1546</v>
      </c>
      <c r="J208" s="733" t="s">
        <v>1266</v>
      </c>
      <c r="K208" s="748"/>
      <c r="L208" s="733" t="s">
        <v>138</v>
      </c>
      <c r="M208" s="733"/>
      <c r="N208" s="733" t="s">
        <v>2520</v>
      </c>
      <c r="O208" s="733" t="s">
        <v>3516</v>
      </c>
    </row>
    <row r="209" spans="1:15" s="854" customFormat="1" hidden="1">
      <c r="A209" s="890"/>
      <c r="B209" s="693"/>
      <c r="C209" s="691"/>
      <c r="D209" s="271"/>
      <c r="E209" s="271"/>
      <c r="F209" s="271"/>
      <c r="G209" s="271"/>
      <c r="H209" s="270"/>
      <c r="I209" s="271"/>
      <c r="J209" s="270"/>
      <c r="K209" s="633"/>
      <c r="L209" s="270"/>
      <c r="M209" s="270"/>
      <c r="N209" s="270"/>
      <c r="O209" s="270"/>
    </row>
    <row r="210" spans="1:15" s="854" customFormat="1" hidden="1">
      <c r="A210" s="890"/>
      <c r="B210" s="829"/>
      <c r="C210" s="691"/>
      <c r="D210" s="271"/>
      <c r="E210" s="271"/>
      <c r="F210" s="271"/>
      <c r="G210" s="271"/>
      <c r="H210" s="270"/>
      <c r="I210" s="271"/>
      <c r="J210" s="270"/>
      <c r="K210" s="633"/>
      <c r="L210" s="270"/>
      <c r="M210" s="270"/>
      <c r="N210" s="270"/>
      <c r="O210" s="270"/>
    </row>
    <row r="211" spans="1:15" s="857" customFormat="1">
      <c r="A211" s="849">
        <v>209</v>
      </c>
      <c r="B211" s="806" t="s">
        <v>3521</v>
      </c>
      <c r="C211" s="805" t="s">
        <v>1263</v>
      </c>
      <c r="D211" s="734"/>
      <c r="E211" s="734"/>
      <c r="F211" s="734" t="s">
        <v>1461</v>
      </c>
      <c r="G211" s="734" t="s">
        <v>551</v>
      </c>
      <c r="H211" s="733" t="s">
        <v>3479</v>
      </c>
      <c r="I211" s="734" t="s">
        <v>1546</v>
      </c>
      <c r="J211" s="733" t="s">
        <v>1266</v>
      </c>
      <c r="K211" s="748"/>
      <c r="L211" s="733" t="s">
        <v>138</v>
      </c>
      <c r="M211" s="733"/>
      <c r="N211" s="733" t="s">
        <v>237</v>
      </c>
      <c r="O211" s="733" t="s">
        <v>3516</v>
      </c>
    </row>
    <row r="212" spans="1:15" s="857" customFormat="1">
      <c r="A212" s="849">
        <v>210</v>
      </c>
      <c r="B212" s="806" t="s">
        <v>3525</v>
      </c>
      <c r="C212" s="805" t="s">
        <v>1263</v>
      </c>
      <c r="D212" s="734"/>
      <c r="E212" s="734"/>
      <c r="F212" s="734" t="s">
        <v>1461</v>
      </c>
      <c r="G212" s="734" t="s">
        <v>551</v>
      </c>
      <c r="H212" s="733" t="s">
        <v>3479</v>
      </c>
      <c r="I212" s="734" t="s">
        <v>1546</v>
      </c>
      <c r="J212" s="733" t="s">
        <v>1266</v>
      </c>
      <c r="K212" s="748"/>
      <c r="L212" s="733" t="s">
        <v>138</v>
      </c>
      <c r="M212" s="733"/>
      <c r="N212" s="733" t="s">
        <v>3524</v>
      </c>
      <c r="O212" s="733" t="s">
        <v>3516</v>
      </c>
    </row>
    <row r="213" spans="1:15" s="857" customFormat="1">
      <c r="A213" s="849">
        <v>211</v>
      </c>
      <c r="B213" s="806" t="s">
        <v>3508</v>
      </c>
      <c r="C213" s="805" t="s">
        <v>1263</v>
      </c>
      <c r="D213" s="734"/>
      <c r="E213" s="734"/>
      <c r="F213" s="734" t="s">
        <v>1461</v>
      </c>
      <c r="G213" s="734" t="s">
        <v>551</v>
      </c>
      <c r="H213" s="733" t="s">
        <v>3479</v>
      </c>
      <c r="I213" s="734" t="s">
        <v>1546</v>
      </c>
      <c r="J213" s="733" t="s">
        <v>1266</v>
      </c>
      <c r="K213" s="748"/>
      <c r="L213" s="733" t="s">
        <v>138</v>
      </c>
      <c r="M213" s="733"/>
      <c r="N213" s="733" t="s">
        <v>2483</v>
      </c>
      <c r="O213" s="733" t="s">
        <v>3516</v>
      </c>
    </row>
    <row r="214" spans="1:15" s="857" customFormat="1">
      <c r="A214" s="849">
        <v>212</v>
      </c>
      <c r="B214" s="806" t="s">
        <v>3527</v>
      </c>
      <c r="C214" s="805" t="s">
        <v>1263</v>
      </c>
      <c r="D214" s="734"/>
      <c r="E214" s="734"/>
      <c r="F214" s="734" t="s">
        <v>1461</v>
      </c>
      <c r="G214" s="734" t="s">
        <v>551</v>
      </c>
      <c r="H214" s="733" t="s">
        <v>3479</v>
      </c>
      <c r="I214" s="734" t="s">
        <v>1546</v>
      </c>
      <c r="J214" s="733" t="s">
        <v>1266</v>
      </c>
      <c r="K214" s="748"/>
      <c r="L214" s="733" t="s">
        <v>138</v>
      </c>
      <c r="M214" s="733"/>
      <c r="N214" s="733" t="s">
        <v>2483</v>
      </c>
      <c r="O214" s="733" t="s">
        <v>3516</v>
      </c>
    </row>
    <row r="215" spans="1:15" s="854" customFormat="1" hidden="1">
      <c r="A215" s="890"/>
      <c r="B215" s="693"/>
      <c r="C215" s="691"/>
      <c r="D215" s="271"/>
      <c r="E215" s="271"/>
      <c r="F215" s="271"/>
      <c r="G215" s="271"/>
      <c r="H215" s="270"/>
      <c r="I215" s="271"/>
      <c r="J215" s="270"/>
      <c r="K215" s="633"/>
      <c r="L215" s="270"/>
      <c r="M215" s="270"/>
      <c r="N215" s="270"/>
      <c r="O215" s="270"/>
    </row>
    <row r="216" spans="1:15" s="854" customFormat="1" hidden="1">
      <c r="A216" s="890"/>
      <c r="B216" s="693"/>
      <c r="C216" s="691"/>
      <c r="D216" s="271"/>
      <c r="E216" s="271"/>
      <c r="F216" s="271"/>
      <c r="G216" s="271"/>
      <c r="H216" s="270"/>
      <c r="I216" s="271"/>
      <c r="J216" s="270"/>
      <c r="K216" s="633"/>
      <c r="L216" s="270"/>
      <c r="M216" s="270"/>
      <c r="N216" s="270"/>
      <c r="O216" s="270"/>
    </row>
    <row r="217" spans="1:15" s="854" customFormat="1" hidden="1">
      <c r="A217" s="890"/>
      <c r="B217" s="832"/>
      <c r="C217" s="691"/>
      <c r="D217" s="271"/>
      <c r="E217" s="271"/>
      <c r="F217" s="271"/>
      <c r="G217" s="271"/>
      <c r="H217" s="270"/>
      <c r="I217" s="271"/>
      <c r="J217" s="270"/>
      <c r="K217" s="633"/>
      <c r="L217" s="270"/>
      <c r="M217" s="270"/>
      <c r="N217" s="270"/>
      <c r="O217" s="270"/>
    </row>
    <row r="218" spans="1:15" s="857" customFormat="1">
      <c r="A218" s="849">
        <v>216</v>
      </c>
      <c r="B218" s="947" t="s">
        <v>3533</v>
      </c>
      <c r="C218" s="805" t="s">
        <v>1263</v>
      </c>
      <c r="D218" s="734"/>
      <c r="E218" s="734"/>
      <c r="F218" s="734" t="s">
        <v>1461</v>
      </c>
      <c r="G218" s="734" t="s">
        <v>551</v>
      </c>
      <c r="H218" s="733" t="s">
        <v>3479</v>
      </c>
      <c r="I218" s="734" t="s">
        <v>1546</v>
      </c>
      <c r="J218" s="733" t="s">
        <v>1266</v>
      </c>
      <c r="K218" s="748"/>
      <c r="L218" s="733" t="s">
        <v>97</v>
      </c>
      <c r="M218" s="733"/>
      <c r="N218" s="733" t="s">
        <v>2227</v>
      </c>
      <c r="O218" s="733" t="s">
        <v>132</v>
      </c>
    </row>
    <row r="219" spans="1:15" s="854" customFormat="1" hidden="1">
      <c r="A219" s="890"/>
      <c r="B219" s="693"/>
      <c r="C219" s="691"/>
      <c r="D219" s="271"/>
      <c r="E219" s="271"/>
      <c r="F219" s="271"/>
      <c r="G219" s="271"/>
      <c r="H219" s="270"/>
      <c r="I219" s="271"/>
      <c r="J219" s="270"/>
      <c r="K219" s="633"/>
      <c r="L219" s="270"/>
      <c r="M219" s="270"/>
      <c r="N219" s="270"/>
      <c r="O219" s="270"/>
    </row>
    <row r="220" spans="1:15" s="854" customFormat="1" hidden="1">
      <c r="A220" s="890"/>
      <c r="B220" s="693"/>
      <c r="C220" s="691"/>
      <c r="D220" s="271"/>
      <c r="E220" s="271"/>
      <c r="F220" s="271"/>
      <c r="G220" s="271"/>
      <c r="H220" s="270"/>
      <c r="I220" s="271"/>
      <c r="J220" s="270"/>
      <c r="K220" s="633"/>
      <c r="L220" s="270"/>
      <c r="M220" s="270"/>
      <c r="N220" s="270"/>
      <c r="O220" s="270"/>
    </row>
    <row r="221" spans="1:15" s="857" customFormat="1" hidden="1">
      <c r="A221" s="890"/>
      <c r="B221" s="693"/>
      <c r="C221" s="691"/>
      <c r="D221" s="271"/>
      <c r="E221" s="271"/>
      <c r="F221" s="271"/>
      <c r="G221" s="271"/>
      <c r="H221" s="270"/>
      <c r="I221" s="271"/>
      <c r="J221" s="270"/>
      <c r="K221" s="633"/>
      <c r="L221" s="270"/>
      <c r="M221" s="270"/>
      <c r="N221" s="270"/>
      <c r="O221" s="270"/>
    </row>
    <row r="222" spans="1:15" s="889" customFormat="1" hidden="1">
      <c r="A222" s="890"/>
      <c r="B222" s="850"/>
      <c r="C222" s="691"/>
      <c r="D222" s="271"/>
      <c r="E222" s="271"/>
      <c r="F222" s="271"/>
      <c r="G222" s="271"/>
      <c r="H222" s="270"/>
      <c r="I222" s="271"/>
      <c r="J222" s="270"/>
      <c r="K222" s="633"/>
      <c r="L222" s="270"/>
      <c r="M222" s="270"/>
      <c r="N222" s="270"/>
      <c r="O222" s="270"/>
    </row>
    <row r="223" spans="1:15" s="857" customFormat="1">
      <c r="A223" s="849">
        <v>221</v>
      </c>
      <c r="B223" s="806" t="s">
        <v>544</v>
      </c>
      <c r="C223" s="805" t="s">
        <v>1263</v>
      </c>
      <c r="D223" s="734" t="s">
        <v>1063</v>
      </c>
      <c r="E223" s="734" t="s">
        <v>1140</v>
      </c>
      <c r="F223" s="734" t="s">
        <v>1461</v>
      </c>
      <c r="G223" s="734" t="s">
        <v>1565</v>
      </c>
      <c r="H223" s="733" t="s">
        <v>3479</v>
      </c>
      <c r="I223" s="734" t="s">
        <v>1184</v>
      </c>
      <c r="J223" s="733" t="s">
        <v>1266</v>
      </c>
      <c r="K223" s="748">
        <v>40660</v>
      </c>
      <c r="L223" s="733" t="s">
        <v>138</v>
      </c>
      <c r="M223" s="733"/>
      <c r="N223" s="733" t="s">
        <v>776</v>
      </c>
      <c r="O223" s="733" t="s">
        <v>132</v>
      </c>
    </row>
    <row r="224" spans="1:15" s="280" customFormat="1" hidden="1">
      <c r="A224" s="890"/>
      <c r="B224" s="693"/>
      <c r="C224" s="691"/>
      <c r="D224" s="271"/>
      <c r="E224" s="271"/>
      <c r="F224" s="271"/>
      <c r="G224" s="271"/>
      <c r="H224" s="270"/>
      <c r="I224" s="271"/>
      <c r="J224" s="270"/>
      <c r="K224" s="633"/>
      <c r="L224" s="270"/>
      <c r="M224" s="270"/>
      <c r="N224" s="270"/>
      <c r="O224" s="270"/>
    </row>
    <row r="225" spans="1:15" s="854" customFormat="1" hidden="1">
      <c r="A225" s="890"/>
      <c r="B225" s="693"/>
      <c r="C225" s="691"/>
      <c r="D225" s="271"/>
      <c r="E225" s="271"/>
      <c r="F225" s="271"/>
      <c r="G225" s="271"/>
      <c r="H225" s="270"/>
      <c r="I225" s="271"/>
      <c r="J225" s="270"/>
      <c r="K225" s="633"/>
      <c r="L225" s="270"/>
      <c r="M225" s="270"/>
      <c r="N225" s="270"/>
      <c r="O225" s="270"/>
    </row>
    <row r="226" spans="1:15" s="854" customFormat="1" hidden="1">
      <c r="A226" s="890"/>
      <c r="B226" s="822"/>
      <c r="C226" s="691"/>
      <c r="D226" s="271"/>
      <c r="E226" s="271"/>
      <c r="F226" s="271"/>
      <c r="G226" s="271"/>
      <c r="H226" s="270"/>
      <c r="I226" s="271"/>
      <c r="J226" s="270"/>
      <c r="K226" s="633"/>
      <c r="L226" s="270"/>
      <c r="M226" s="270"/>
      <c r="N226" s="270"/>
      <c r="O226" s="270"/>
    </row>
    <row r="227" spans="1:15" s="854" customFormat="1" hidden="1">
      <c r="A227" s="890"/>
      <c r="B227" s="693"/>
      <c r="C227" s="691"/>
      <c r="D227" s="271"/>
      <c r="E227" s="271"/>
      <c r="F227" s="271"/>
      <c r="G227" s="271"/>
      <c r="H227" s="270"/>
      <c r="I227" s="271"/>
      <c r="J227" s="270"/>
      <c r="K227" s="633"/>
      <c r="L227" s="270"/>
      <c r="M227" s="270"/>
      <c r="N227" s="270"/>
      <c r="O227" s="270"/>
    </row>
    <row r="228" spans="1:15" s="280" customFormat="1" hidden="1">
      <c r="A228" s="890"/>
      <c r="B228" s="693"/>
      <c r="C228" s="691"/>
      <c r="D228" s="271"/>
      <c r="E228" s="271"/>
      <c r="F228" s="271"/>
      <c r="G228" s="271"/>
      <c r="H228" s="270"/>
      <c r="I228" s="271"/>
      <c r="J228" s="270"/>
      <c r="K228" s="633"/>
      <c r="L228" s="270"/>
      <c r="M228" s="270"/>
      <c r="N228" s="270"/>
      <c r="O228" s="270"/>
    </row>
    <row r="229" spans="1:15" s="854" customFormat="1" hidden="1">
      <c r="A229" s="890"/>
      <c r="B229" s="693"/>
      <c r="C229" s="691"/>
      <c r="D229" s="271"/>
      <c r="E229" s="271"/>
      <c r="F229" s="271"/>
      <c r="G229" s="271"/>
      <c r="H229" s="270"/>
      <c r="I229" s="271"/>
      <c r="J229" s="270"/>
      <c r="K229" s="633"/>
      <c r="L229" s="270"/>
      <c r="M229" s="270"/>
      <c r="N229" s="270"/>
      <c r="O229" s="270"/>
    </row>
    <row r="230" spans="1:15" s="857" customFormat="1">
      <c r="A230" s="849">
        <v>228</v>
      </c>
      <c r="B230" s="806" t="s">
        <v>2450</v>
      </c>
      <c r="C230" s="805" t="s">
        <v>1263</v>
      </c>
      <c r="D230" s="734"/>
      <c r="E230" s="734"/>
      <c r="F230" s="734" t="s">
        <v>1461</v>
      </c>
      <c r="G230" s="734" t="s">
        <v>1565</v>
      </c>
      <c r="H230" s="733" t="s">
        <v>3479</v>
      </c>
      <c r="I230" s="734" t="s">
        <v>1184</v>
      </c>
      <c r="J230" s="733" t="s">
        <v>3519</v>
      </c>
      <c r="K230" s="748">
        <v>40667</v>
      </c>
      <c r="L230" s="733" t="s">
        <v>138</v>
      </c>
      <c r="M230" s="733"/>
      <c r="N230" s="733" t="s">
        <v>577</v>
      </c>
      <c r="O230" s="733" t="s">
        <v>3509</v>
      </c>
    </row>
    <row r="231" spans="1:15" s="280" customFormat="1" hidden="1">
      <c r="A231" s="890"/>
      <c r="B231" s="693"/>
      <c r="C231" s="691"/>
      <c r="D231" s="271"/>
      <c r="E231" s="271"/>
      <c r="F231" s="271"/>
      <c r="G231" s="271"/>
      <c r="H231" s="270"/>
      <c r="I231" s="271"/>
      <c r="J231" s="270"/>
      <c r="K231" s="633"/>
      <c r="L231" s="270"/>
      <c r="M231" s="270"/>
      <c r="N231" s="270"/>
      <c r="O231" s="270"/>
    </row>
    <row r="232" spans="1:15" s="854" customFormat="1" hidden="1">
      <c r="A232" s="890"/>
      <c r="B232" s="822"/>
      <c r="C232" s="691"/>
      <c r="D232" s="271"/>
      <c r="E232" s="271"/>
      <c r="F232" s="271"/>
      <c r="G232" s="271"/>
      <c r="H232" s="270"/>
      <c r="I232" s="271"/>
      <c r="J232" s="270"/>
      <c r="K232" s="633"/>
      <c r="L232" s="270"/>
      <c r="M232" s="270"/>
      <c r="N232" s="270"/>
      <c r="O232" s="270"/>
    </row>
    <row r="233" spans="1:15" s="854" customFormat="1" hidden="1">
      <c r="A233" s="890"/>
      <c r="B233" s="822"/>
      <c r="C233" s="691"/>
      <c r="D233" s="271"/>
      <c r="E233" s="271"/>
      <c r="F233" s="271"/>
      <c r="G233" s="271"/>
      <c r="H233" s="270"/>
      <c r="I233" s="271"/>
      <c r="J233" s="270"/>
      <c r="K233" s="633"/>
      <c r="L233" s="270"/>
      <c r="M233" s="270"/>
      <c r="N233" s="270"/>
      <c r="O233" s="270"/>
    </row>
    <row r="234" spans="1:15" s="854" customFormat="1" hidden="1">
      <c r="A234" s="890"/>
      <c r="B234" s="693"/>
      <c r="C234" s="691"/>
      <c r="D234" s="271"/>
      <c r="E234" s="271"/>
      <c r="F234" s="271"/>
      <c r="G234" s="271"/>
      <c r="H234" s="270"/>
      <c r="I234" s="271"/>
      <c r="J234" s="270"/>
      <c r="K234" s="633"/>
      <c r="L234" s="270"/>
      <c r="M234" s="270"/>
      <c r="N234" s="270"/>
      <c r="O234" s="270"/>
    </row>
    <row r="235" spans="1:15" s="854" customFormat="1" hidden="1">
      <c r="A235" s="890"/>
      <c r="B235" s="822"/>
      <c r="C235" s="691"/>
      <c r="D235" s="271"/>
      <c r="E235" s="271"/>
      <c r="F235" s="271"/>
      <c r="G235" s="271"/>
      <c r="H235" s="270"/>
      <c r="I235" s="271"/>
      <c r="J235" s="270"/>
      <c r="K235" s="633"/>
      <c r="L235" s="270"/>
      <c r="M235" s="270"/>
      <c r="N235" s="270"/>
      <c r="O235" s="270"/>
    </row>
    <row r="236" spans="1:15" s="854" customFormat="1" hidden="1">
      <c r="A236" s="890"/>
      <c r="B236" s="693"/>
      <c r="C236" s="691"/>
      <c r="D236" s="271"/>
      <c r="E236" s="271"/>
      <c r="F236" s="271"/>
      <c r="G236" s="271"/>
      <c r="H236" s="270"/>
      <c r="I236" s="271"/>
      <c r="J236" s="270"/>
      <c r="K236" s="633"/>
      <c r="L236" s="270"/>
      <c r="M236" s="270"/>
      <c r="N236" s="270"/>
      <c r="O236" s="270"/>
    </row>
    <row r="237" spans="1:15" s="857" customFormat="1">
      <c r="A237" s="849">
        <v>235</v>
      </c>
      <c r="B237" s="806" t="s">
        <v>3483</v>
      </c>
      <c r="C237" s="805" t="s">
        <v>1263</v>
      </c>
      <c r="D237" s="734" t="s">
        <v>1077</v>
      </c>
      <c r="E237" s="734" t="s">
        <v>6</v>
      </c>
      <c r="F237" s="734" t="s">
        <v>1461</v>
      </c>
      <c r="G237" s="734" t="s">
        <v>1535</v>
      </c>
      <c r="H237" s="733" t="s">
        <v>3479</v>
      </c>
      <c r="I237" s="734" t="s">
        <v>671</v>
      </c>
      <c r="J237" s="733" t="s">
        <v>3483</v>
      </c>
      <c r="K237" s="748">
        <v>40648</v>
      </c>
      <c r="L237" s="733" t="s">
        <v>138</v>
      </c>
      <c r="M237" s="733"/>
      <c r="N237" s="733" t="s">
        <v>1904</v>
      </c>
      <c r="O237" s="733" t="s">
        <v>929</v>
      </c>
    </row>
    <row r="238" spans="1:15" s="857" customFormat="1">
      <c r="A238" s="849">
        <v>236</v>
      </c>
      <c r="B238" s="806" t="s">
        <v>3523</v>
      </c>
      <c r="C238" s="805" t="s">
        <v>1263</v>
      </c>
      <c r="D238" s="734"/>
      <c r="E238" s="734"/>
      <c r="F238" s="734" t="s">
        <v>1393</v>
      </c>
      <c r="G238" s="734" t="s">
        <v>1535</v>
      </c>
      <c r="H238" s="733" t="s">
        <v>3479</v>
      </c>
      <c r="I238" s="734" t="s">
        <v>671</v>
      </c>
      <c r="J238" s="733" t="s">
        <v>237</v>
      </c>
      <c r="K238" s="748">
        <v>40660</v>
      </c>
      <c r="L238" s="733" t="s">
        <v>138</v>
      </c>
      <c r="M238" s="733"/>
      <c r="N238" s="733" t="s">
        <v>577</v>
      </c>
      <c r="O238" s="733" t="s">
        <v>129</v>
      </c>
    </row>
    <row r="239" spans="1:15" s="857" customFormat="1">
      <c r="A239" s="849">
        <v>237</v>
      </c>
      <c r="B239" s="806" t="s">
        <v>2582</v>
      </c>
      <c r="C239" s="805" t="s">
        <v>1263</v>
      </c>
      <c r="D239" s="734"/>
      <c r="E239" s="734"/>
      <c r="F239" s="734" t="s">
        <v>24</v>
      </c>
      <c r="G239" s="734" t="s">
        <v>1535</v>
      </c>
      <c r="H239" s="733" t="s">
        <v>3479</v>
      </c>
      <c r="I239" s="734" t="s">
        <v>671</v>
      </c>
      <c r="J239" s="733" t="s">
        <v>1266</v>
      </c>
      <c r="K239" s="748">
        <v>40660</v>
      </c>
      <c r="L239" s="733" t="s">
        <v>138</v>
      </c>
      <c r="M239" s="733"/>
      <c r="N239" s="733" t="s">
        <v>577</v>
      </c>
      <c r="O239" s="733" t="s">
        <v>129</v>
      </c>
    </row>
    <row r="240" spans="1:15" s="854" customFormat="1" hidden="1">
      <c r="A240" s="890"/>
      <c r="B240" s="693"/>
      <c r="C240" s="691"/>
      <c r="D240" s="271"/>
      <c r="E240" s="271"/>
      <c r="F240" s="271"/>
      <c r="G240" s="271"/>
      <c r="H240" s="270"/>
      <c r="I240" s="271"/>
      <c r="J240" s="270"/>
      <c r="K240" s="633"/>
      <c r="L240" s="270"/>
      <c r="M240" s="270"/>
      <c r="N240" s="270"/>
      <c r="O240" s="270"/>
    </row>
    <row r="241" spans="1:15" s="889" customFormat="1" hidden="1">
      <c r="A241" s="890"/>
      <c r="B241" s="832"/>
      <c r="C241" s="691"/>
      <c r="D241" s="271"/>
      <c r="E241" s="271"/>
      <c r="F241" s="271"/>
      <c r="G241" s="271"/>
      <c r="H241" s="270"/>
      <c r="I241" s="271"/>
      <c r="J241" s="270"/>
      <c r="K241" s="633"/>
      <c r="L241" s="270"/>
      <c r="M241" s="270"/>
      <c r="N241" s="270"/>
      <c r="O241" s="270"/>
    </row>
    <row r="242" spans="1:15" s="854" customFormat="1" hidden="1">
      <c r="A242" s="890"/>
      <c r="B242" s="693"/>
      <c r="C242" s="691"/>
      <c r="D242" s="271"/>
      <c r="E242" s="271"/>
      <c r="F242" s="271"/>
      <c r="G242" s="271"/>
      <c r="H242" s="270"/>
      <c r="I242" s="271"/>
      <c r="J242" s="270"/>
      <c r="K242" s="633"/>
      <c r="L242" s="270"/>
      <c r="M242" s="270"/>
      <c r="N242" s="270"/>
      <c r="O242" s="270"/>
    </row>
    <row r="243" spans="1:15" s="854" customFormat="1" hidden="1">
      <c r="A243" s="890"/>
      <c r="B243" s="693"/>
      <c r="C243" s="691"/>
      <c r="D243" s="271"/>
      <c r="E243" s="271"/>
      <c r="F243" s="271"/>
      <c r="G243" s="271"/>
      <c r="H243" s="270"/>
      <c r="I243" s="271"/>
      <c r="J243" s="270"/>
      <c r="K243" s="633"/>
      <c r="L243" s="270"/>
      <c r="M243" s="270"/>
      <c r="N243" s="270"/>
      <c r="O243" s="270"/>
    </row>
    <row r="244" spans="1:15" s="854" customFormat="1" hidden="1">
      <c r="A244" s="890"/>
      <c r="B244" s="693"/>
      <c r="C244" s="691"/>
      <c r="D244" s="271"/>
      <c r="E244" s="271"/>
      <c r="F244" s="271"/>
      <c r="G244" s="271"/>
      <c r="H244" s="270"/>
      <c r="I244" s="271"/>
      <c r="J244" s="270"/>
      <c r="K244" s="633"/>
      <c r="L244" s="270"/>
      <c r="M244" s="270"/>
      <c r="N244" s="270"/>
      <c r="O244" s="270"/>
    </row>
    <row r="245" spans="1:15" s="854" customFormat="1" hidden="1">
      <c r="A245" s="890"/>
      <c r="B245" s="693"/>
      <c r="C245" s="691"/>
      <c r="D245" s="271"/>
      <c r="E245" s="271"/>
      <c r="F245" s="271"/>
      <c r="G245" s="271"/>
      <c r="H245" s="270"/>
      <c r="I245" s="271"/>
      <c r="J245" s="270"/>
      <c r="K245" s="633"/>
      <c r="L245" s="270"/>
      <c r="M245" s="270"/>
      <c r="N245" s="270"/>
      <c r="O245" s="270"/>
    </row>
    <row r="246" spans="1:15" s="854" customFormat="1" hidden="1">
      <c r="A246" s="890"/>
      <c r="B246" s="693"/>
      <c r="C246" s="691"/>
      <c r="D246" s="271"/>
      <c r="E246" s="271"/>
      <c r="F246" s="271"/>
      <c r="G246" s="271"/>
      <c r="H246" s="270"/>
      <c r="I246" s="271"/>
      <c r="J246" s="270"/>
      <c r="K246" s="633"/>
      <c r="L246" s="270"/>
      <c r="M246" s="270"/>
      <c r="N246" s="270"/>
      <c r="O246" s="270"/>
    </row>
    <row r="247" spans="1:15" s="280" customFormat="1" hidden="1">
      <c r="A247" s="890"/>
      <c r="B247" s="693"/>
      <c r="C247" s="691"/>
      <c r="D247" s="271"/>
      <c r="E247" s="271"/>
      <c r="F247" s="271"/>
      <c r="G247" s="271"/>
      <c r="H247" s="270"/>
      <c r="I247" s="271"/>
      <c r="J247" s="270"/>
      <c r="K247" s="633"/>
      <c r="L247" s="270"/>
      <c r="M247" s="270"/>
      <c r="N247" s="270"/>
      <c r="O247" s="270"/>
    </row>
    <row r="248" spans="1:15" s="854" customFormat="1" hidden="1">
      <c r="A248" s="890"/>
      <c r="B248" s="693"/>
      <c r="C248" s="691"/>
      <c r="D248" s="271"/>
      <c r="E248" s="271"/>
      <c r="F248" s="271"/>
      <c r="G248" s="271"/>
      <c r="H248" s="270"/>
      <c r="I248" s="271"/>
      <c r="J248" s="270"/>
      <c r="K248" s="633"/>
      <c r="L248" s="270"/>
      <c r="M248" s="270"/>
      <c r="N248" s="270"/>
      <c r="O248" s="270"/>
    </row>
    <row r="249" spans="1:15" s="280" customFormat="1" hidden="1">
      <c r="A249" s="890"/>
      <c r="B249" s="693"/>
      <c r="C249" s="691"/>
      <c r="D249" s="271"/>
      <c r="E249" s="271"/>
      <c r="F249" s="271"/>
      <c r="G249" s="271"/>
      <c r="H249" s="270"/>
      <c r="I249" s="271"/>
      <c r="J249" s="270"/>
      <c r="K249" s="633"/>
      <c r="L249" s="270"/>
      <c r="M249" s="270"/>
      <c r="N249" s="270"/>
      <c r="O249" s="270"/>
    </row>
    <row r="250" spans="1:15" s="280" customFormat="1" hidden="1">
      <c r="A250" s="890"/>
      <c r="B250" s="693"/>
      <c r="C250" s="691"/>
      <c r="D250" s="271"/>
      <c r="E250" s="271"/>
      <c r="F250" s="271"/>
      <c r="G250" s="271"/>
      <c r="H250" s="270"/>
      <c r="I250" s="271"/>
      <c r="J250" s="270"/>
      <c r="K250" s="633"/>
      <c r="L250" s="270"/>
      <c r="M250" s="270"/>
      <c r="N250" s="270"/>
      <c r="O250" s="270"/>
    </row>
    <row r="251" spans="1:15" s="857" customFormat="1">
      <c r="A251" s="849">
        <v>249</v>
      </c>
      <c r="B251" s="806" t="s">
        <v>3525</v>
      </c>
      <c r="C251" s="805" t="s">
        <v>1263</v>
      </c>
      <c r="D251" s="734"/>
      <c r="E251" s="734"/>
      <c r="F251" s="734" t="s">
        <v>1393</v>
      </c>
      <c r="G251" s="734" t="s">
        <v>1535</v>
      </c>
      <c r="H251" s="733" t="s">
        <v>3479</v>
      </c>
      <c r="I251" s="734" t="s">
        <v>671</v>
      </c>
      <c r="J251" s="733" t="s">
        <v>1266</v>
      </c>
      <c r="K251" s="748">
        <v>40679</v>
      </c>
      <c r="L251" s="733" t="s">
        <v>138</v>
      </c>
      <c r="M251" s="733"/>
      <c r="N251" s="733" t="s">
        <v>577</v>
      </c>
      <c r="O251" s="733" t="s">
        <v>129</v>
      </c>
    </row>
    <row r="252" spans="1:15" s="889" customFormat="1" hidden="1">
      <c r="A252" s="890"/>
      <c r="B252" s="693"/>
      <c r="C252" s="691"/>
      <c r="D252" s="271"/>
      <c r="E252" s="271"/>
      <c r="F252" s="271"/>
      <c r="G252" s="271"/>
      <c r="H252" s="270"/>
      <c r="I252" s="271"/>
      <c r="J252" s="270"/>
      <c r="K252" s="633"/>
      <c r="L252" s="270"/>
      <c r="M252" s="270"/>
      <c r="N252" s="270"/>
      <c r="O252" s="270"/>
    </row>
    <row r="253" spans="1:15" s="889" customFormat="1" ht="15.75" hidden="1">
      <c r="A253" s="890"/>
      <c r="B253" s="940"/>
      <c r="C253" s="691"/>
      <c r="D253" s="271"/>
      <c r="E253" s="271"/>
      <c r="F253" s="271"/>
      <c r="G253" s="271"/>
      <c r="H253" s="270"/>
      <c r="I253" s="271"/>
      <c r="J253" s="270"/>
      <c r="K253" s="633"/>
      <c r="L253" s="270"/>
      <c r="M253" s="270"/>
      <c r="N253" s="270"/>
      <c r="O253" s="270"/>
    </row>
    <row r="254" spans="1:15" s="280" customFormat="1" hidden="1">
      <c r="A254" s="890"/>
      <c r="B254" s="934"/>
      <c r="C254" s="691"/>
      <c r="D254" s="271"/>
      <c r="E254" s="271"/>
      <c r="F254" s="271"/>
      <c r="G254" s="271"/>
      <c r="H254" s="270"/>
      <c r="I254" s="271"/>
      <c r="J254" s="270"/>
      <c r="K254" s="633"/>
      <c r="L254" s="270"/>
      <c r="M254" s="270"/>
      <c r="N254" s="270"/>
      <c r="O254" s="270"/>
    </row>
    <row r="255" spans="1:15" s="854" customFormat="1" hidden="1">
      <c r="A255" s="890"/>
      <c r="B255" s="693"/>
      <c r="C255" s="691"/>
      <c r="D255" s="691"/>
      <c r="E255" s="691"/>
      <c r="F255" s="271"/>
      <c r="G255" s="691"/>
      <c r="H255" s="270"/>
      <c r="I255" s="691"/>
      <c r="J255" s="270"/>
      <c r="K255" s="633"/>
      <c r="L255" s="270"/>
      <c r="M255" s="270"/>
      <c r="N255" s="270"/>
      <c r="O255" s="270"/>
    </row>
    <row r="256" spans="1:15" s="854" customFormat="1" hidden="1">
      <c r="A256" s="890"/>
      <c r="B256" s="693"/>
      <c r="C256" s="632"/>
      <c r="D256" s="691"/>
      <c r="E256" s="691"/>
      <c r="F256" s="270"/>
      <c r="G256" s="691"/>
      <c r="H256" s="270"/>
      <c r="I256" s="270"/>
      <c r="J256" s="270"/>
      <c r="K256" s="633"/>
      <c r="L256" s="270"/>
      <c r="M256" s="270"/>
      <c r="N256" s="270"/>
      <c r="O256" s="270"/>
    </row>
    <row r="257" spans="1:15" s="854" customFormat="1" hidden="1">
      <c r="A257" s="890"/>
      <c r="B257" s="693"/>
      <c r="C257" s="632"/>
      <c r="D257" s="691"/>
      <c r="E257" s="691"/>
      <c r="F257" s="270"/>
      <c r="G257" s="691"/>
      <c r="H257" s="270"/>
      <c r="I257" s="270"/>
      <c r="J257" s="270"/>
      <c r="K257" s="633"/>
      <c r="L257" s="270"/>
      <c r="M257" s="270"/>
      <c r="N257" s="270"/>
      <c r="O257" s="270"/>
    </row>
    <row r="258" spans="1:15" s="854" customFormat="1" hidden="1">
      <c r="A258" s="890"/>
      <c r="B258" s="693"/>
      <c r="C258" s="632"/>
      <c r="D258" s="691"/>
      <c r="E258" s="691"/>
      <c r="F258" s="270"/>
      <c r="G258" s="691"/>
      <c r="H258" s="270"/>
      <c r="I258" s="270"/>
      <c r="J258" s="270"/>
      <c r="K258" s="633"/>
      <c r="L258" s="270"/>
      <c r="M258" s="270"/>
      <c r="N258" s="270"/>
      <c r="O258" s="270"/>
    </row>
    <row r="259" spans="1:15" s="854" customFormat="1" hidden="1">
      <c r="A259" s="890"/>
      <c r="B259" s="693"/>
      <c r="C259" s="632"/>
      <c r="D259" s="691"/>
      <c r="E259" s="691"/>
      <c r="F259" s="270"/>
      <c r="G259" s="691"/>
      <c r="H259" s="270"/>
      <c r="I259" s="270"/>
      <c r="J259" s="270"/>
      <c r="K259" s="633"/>
      <c r="L259" s="270"/>
      <c r="M259" s="270"/>
      <c r="N259" s="270"/>
      <c r="O259" s="270"/>
    </row>
    <row r="260" spans="1:15" s="857" customFormat="1">
      <c r="A260" s="849">
        <v>258</v>
      </c>
      <c r="B260" s="806" t="s">
        <v>208</v>
      </c>
      <c r="C260" s="843" t="s">
        <v>1263</v>
      </c>
      <c r="D260" s="805" t="s">
        <v>952</v>
      </c>
      <c r="E260" s="805" t="s">
        <v>957</v>
      </c>
      <c r="F260" s="733" t="s">
        <v>1393</v>
      </c>
      <c r="G260" s="805" t="s">
        <v>947</v>
      </c>
      <c r="H260" s="733" t="s">
        <v>3479</v>
      </c>
      <c r="I260" s="733" t="s">
        <v>945</v>
      </c>
      <c r="J260" s="733" t="s">
        <v>1358</v>
      </c>
      <c r="K260" s="748">
        <v>40645</v>
      </c>
      <c r="L260" s="733" t="s">
        <v>138</v>
      </c>
      <c r="M260" s="733"/>
      <c r="N260" s="733" t="s">
        <v>577</v>
      </c>
      <c r="O260" s="733" t="s">
        <v>129</v>
      </c>
    </row>
    <row r="261" spans="1:15" s="857" customFormat="1">
      <c r="A261" s="849">
        <v>259</v>
      </c>
      <c r="B261" s="806" t="s">
        <v>1269</v>
      </c>
      <c r="C261" s="843" t="s">
        <v>1263</v>
      </c>
      <c r="D261" s="948" t="s">
        <v>2630</v>
      </c>
      <c r="E261" s="948" t="s">
        <v>2634</v>
      </c>
      <c r="F261" s="948" t="s">
        <v>2638</v>
      </c>
      <c r="G261" s="733" t="s">
        <v>2629</v>
      </c>
      <c r="H261" s="733" t="s">
        <v>3479</v>
      </c>
      <c r="I261" s="949" t="s">
        <v>945</v>
      </c>
      <c r="J261" s="733" t="s">
        <v>2434</v>
      </c>
      <c r="K261" s="748">
        <v>40665</v>
      </c>
      <c r="L261" s="733" t="s">
        <v>138</v>
      </c>
      <c r="M261" s="733"/>
      <c r="N261" s="733"/>
      <c r="O261" s="733"/>
    </row>
    <row r="262" spans="1:15" s="857" customFormat="1">
      <c r="A262" s="849">
        <v>260</v>
      </c>
      <c r="B262" s="806" t="s">
        <v>3483</v>
      </c>
      <c r="C262" s="843" t="s">
        <v>1263</v>
      </c>
      <c r="D262" s="948"/>
      <c r="E262" s="948"/>
      <c r="F262" s="948" t="s">
        <v>1461</v>
      </c>
      <c r="G262" s="733" t="s">
        <v>2629</v>
      </c>
      <c r="H262" s="733" t="s">
        <v>3479</v>
      </c>
      <c r="I262" s="949" t="s">
        <v>945</v>
      </c>
      <c r="J262" s="733" t="s">
        <v>1266</v>
      </c>
      <c r="K262" s="748">
        <v>40667</v>
      </c>
      <c r="L262" s="733" t="s">
        <v>138</v>
      </c>
      <c r="M262" s="733"/>
      <c r="N262" s="733"/>
      <c r="O262" s="733"/>
    </row>
    <row r="263" spans="1:15" s="857" customFormat="1">
      <c r="A263" s="849">
        <v>261</v>
      </c>
      <c r="B263" s="806" t="s">
        <v>208</v>
      </c>
      <c r="C263" s="843"/>
      <c r="D263" s="948"/>
      <c r="E263" s="948"/>
      <c r="F263" s="948" t="s">
        <v>1461</v>
      </c>
      <c r="G263" s="733" t="s">
        <v>2629</v>
      </c>
      <c r="H263" s="733" t="s">
        <v>3479</v>
      </c>
      <c r="I263" s="949" t="s">
        <v>945</v>
      </c>
      <c r="J263" s="733" t="s">
        <v>1266</v>
      </c>
      <c r="K263" s="748">
        <v>40682</v>
      </c>
      <c r="L263" s="733" t="s">
        <v>138</v>
      </c>
      <c r="M263" s="733"/>
      <c r="N263" s="733" t="s">
        <v>3579</v>
      </c>
      <c r="O263" s="733" t="s">
        <v>3509</v>
      </c>
    </row>
    <row r="264" spans="1:15" s="857" customFormat="1">
      <c r="A264" s="849">
        <v>262</v>
      </c>
      <c r="B264" s="806" t="s">
        <v>206</v>
      </c>
      <c r="C264" s="843"/>
      <c r="D264" s="948"/>
      <c r="E264" s="948"/>
      <c r="F264" s="948" t="s">
        <v>1461</v>
      </c>
      <c r="G264" s="733" t="s">
        <v>2629</v>
      </c>
      <c r="H264" s="733" t="s">
        <v>3479</v>
      </c>
      <c r="I264" s="949" t="s">
        <v>945</v>
      </c>
      <c r="J264" s="733" t="s">
        <v>1266</v>
      </c>
      <c r="K264" s="748"/>
      <c r="L264" s="733" t="s">
        <v>138</v>
      </c>
      <c r="M264" s="733"/>
      <c r="N264" s="733" t="s">
        <v>1264</v>
      </c>
      <c r="O264" s="733" t="s">
        <v>3532</v>
      </c>
    </row>
    <row r="265" spans="1:15" s="857" customFormat="1">
      <c r="A265" s="849">
        <v>263</v>
      </c>
      <c r="B265" s="806" t="s">
        <v>3520</v>
      </c>
      <c r="C265" s="843" t="s">
        <v>1263</v>
      </c>
      <c r="D265" s="844"/>
      <c r="E265" s="844"/>
      <c r="F265" s="844" t="s">
        <v>1461</v>
      </c>
      <c r="G265" s="844" t="s">
        <v>551</v>
      </c>
      <c r="H265" s="733" t="s">
        <v>3479</v>
      </c>
      <c r="I265" s="733" t="s">
        <v>1546</v>
      </c>
      <c r="J265" s="733" t="s">
        <v>3488</v>
      </c>
      <c r="K265" s="748"/>
      <c r="L265" s="733" t="s">
        <v>138</v>
      </c>
      <c r="M265" s="733"/>
      <c r="N265" s="733" t="s">
        <v>237</v>
      </c>
      <c r="O265" s="733" t="s">
        <v>3514</v>
      </c>
    </row>
    <row r="266" spans="1:15" s="857" customFormat="1">
      <c r="A266" s="849">
        <v>264</v>
      </c>
      <c r="B266" s="806" t="s">
        <v>603</v>
      </c>
      <c r="C266" s="843" t="s">
        <v>1263</v>
      </c>
      <c r="D266" s="844"/>
      <c r="E266" s="844"/>
      <c r="F266" s="844" t="s">
        <v>1461</v>
      </c>
      <c r="G266" s="844" t="s">
        <v>551</v>
      </c>
      <c r="H266" s="733" t="s">
        <v>3479</v>
      </c>
      <c r="I266" s="733" t="s">
        <v>1546</v>
      </c>
      <c r="J266" s="733" t="s">
        <v>1266</v>
      </c>
      <c r="K266" s="748"/>
      <c r="L266" s="733" t="s">
        <v>138</v>
      </c>
      <c r="M266" s="733"/>
      <c r="N266" s="733" t="s">
        <v>3526</v>
      </c>
      <c r="O266" s="733" t="s">
        <v>3516</v>
      </c>
    </row>
    <row r="267" spans="1:15" s="857" customFormat="1" hidden="1">
      <c r="A267" s="890"/>
      <c r="B267" s="693"/>
      <c r="C267" s="632"/>
      <c r="D267" s="848"/>
      <c r="E267" s="848"/>
      <c r="F267" s="848"/>
      <c r="G267" s="848"/>
      <c r="H267" s="270"/>
      <c r="I267" s="270"/>
      <c r="J267" s="270"/>
      <c r="K267" s="633"/>
      <c r="L267" s="270"/>
      <c r="M267" s="270"/>
      <c r="N267" s="270"/>
      <c r="O267" s="270"/>
    </row>
    <row r="268" spans="1:15" s="854" customFormat="1" hidden="1">
      <c r="A268" s="890"/>
      <c r="B268" s="693"/>
      <c r="C268" s="632"/>
      <c r="D268" s="848"/>
      <c r="E268" s="848"/>
      <c r="F268" s="848"/>
      <c r="G268" s="848"/>
      <c r="H268" s="270"/>
      <c r="I268" s="270"/>
      <c r="J268" s="270"/>
      <c r="K268" s="633"/>
      <c r="L268" s="270"/>
      <c r="M268" s="270"/>
      <c r="N268" s="270"/>
      <c r="O268" s="270"/>
    </row>
    <row r="269" spans="1:15" s="854" customFormat="1" hidden="1">
      <c r="A269" s="890"/>
      <c r="B269" s="693"/>
      <c r="C269" s="632"/>
      <c r="D269" s="848"/>
      <c r="E269" s="848"/>
      <c r="F269" s="848"/>
      <c r="G269" s="848"/>
      <c r="H269" s="270"/>
      <c r="I269" s="270"/>
      <c r="J269" s="270"/>
      <c r="K269" s="633"/>
      <c r="L269" s="270"/>
      <c r="M269" s="270"/>
      <c r="N269" s="270"/>
      <c r="O269" s="270"/>
    </row>
    <row r="270" spans="1:15" s="854" customFormat="1" hidden="1">
      <c r="A270" s="890"/>
      <c r="B270" s="693"/>
      <c r="C270" s="632"/>
      <c r="D270" s="848"/>
      <c r="E270" s="848"/>
      <c r="F270" s="848"/>
      <c r="G270" s="848"/>
      <c r="H270" s="270"/>
      <c r="I270" s="270"/>
      <c r="J270" s="270"/>
      <c r="K270" s="633"/>
      <c r="L270" s="270"/>
      <c r="M270" s="270"/>
      <c r="N270" s="270"/>
      <c r="O270" s="270"/>
    </row>
    <row r="271" spans="1:15" s="857" customFormat="1">
      <c r="A271" s="849">
        <v>269</v>
      </c>
      <c r="B271" s="806" t="s">
        <v>2450</v>
      </c>
      <c r="C271" s="843" t="s">
        <v>1263</v>
      </c>
      <c r="D271" s="844"/>
      <c r="E271" s="844"/>
      <c r="F271" s="844" t="s">
        <v>1461</v>
      </c>
      <c r="G271" s="844" t="s">
        <v>551</v>
      </c>
      <c r="H271" s="733" t="s">
        <v>3479</v>
      </c>
      <c r="I271" s="733" t="s">
        <v>1546</v>
      </c>
      <c r="J271" s="733" t="s">
        <v>1266</v>
      </c>
      <c r="K271" s="748"/>
      <c r="L271" s="733" t="s">
        <v>138</v>
      </c>
      <c r="M271" s="733"/>
      <c r="N271" s="733" t="s">
        <v>3519</v>
      </c>
      <c r="O271" s="733" t="s">
        <v>3509</v>
      </c>
    </row>
    <row r="272" spans="1:15" s="857" customFormat="1">
      <c r="A272" s="849">
        <v>270</v>
      </c>
      <c r="B272" s="806" t="s">
        <v>134</v>
      </c>
      <c r="C272" s="843" t="s">
        <v>1263</v>
      </c>
      <c r="D272" s="844"/>
      <c r="E272" s="844"/>
      <c r="F272" s="844" t="s">
        <v>1461</v>
      </c>
      <c r="G272" s="844" t="s">
        <v>551</v>
      </c>
      <c r="H272" s="733" t="s">
        <v>3479</v>
      </c>
      <c r="I272" s="733" t="s">
        <v>1546</v>
      </c>
      <c r="J272" s="733" t="s">
        <v>1266</v>
      </c>
      <c r="K272" s="748"/>
      <c r="L272" s="733" t="s">
        <v>1351</v>
      </c>
      <c r="M272" s="733"/>
      <c r="N272" s="733"/>
      <c r="O272" s="733"/>
    </row>
    <row r="273" spans="1:15" s="857" customFormat="1">
      <c r="A273" s="849">
        <v>271</v>
      </c>
      <c r="B273" s="806" t="s">
        <v>2450</v>
      </c>
      <c r="C273" s="843" t="s">
        <v>1263</v>
      </c>
      <c r="D273" s="886"/>
      <c r="E273" s="886"/>
      <c r="F273" s="844" t="s">
        <v>1461</v>
      </c>
      <c r="G273" s="886" t="s">
        <v>551</v>
      </c>
      <c r="H273" s="733" t="s">
        <v>3479</v>
      </c>
      <c r="I273" s="886" t="s">
        <v>1546</v>
      </c>
      <c r="J273" s="733" t="s">
        <v>1266</v>
      </c>
      <c r="K273" s="748"/>
      <c r="L273" s="733" t="s">
        <v>138</v>
      </c>
      <c r="M273" s="733"/>
      <c r="N273" s="733" t="s">
        <v>3519</v>
      </c>
      <c r="O273" s="733" t="s">
        <v>3516</v>
      </c>
    </row>
    <row r="274" spans="1:15" s="857" customFormat="1">
      <c r="A274" s="849">
        <v>272</v>
      </c>
      <c r="B274" s="806" t="s">
        <v>2485</v>
      </c>
      <c r="C274" s="843" t="s">
        <v>1263</v>
      </c>
      <c r="D274" s="886"/>
      <c r="E274" s="886"/>
      <c r="F274" s="844" t="s">
        <v>1461</v>
      </c>
      <c r="G274" s="886" t="s">
        <v>551</v>
      </c>
      <c r="H274" s="733" t="s">
        <v>3479</v>
      </c>
      <c r="I274" s="886" t="s">
        <v>1546</v>
      </c>
      <c r="J274" s="733" t="s">
        <v>1266</v>
      </c>
      <c r="K274" s="748"/>
      <c r="L274" s="733" t="s">
        <v>138</v>
      </c>
      <c r="M274" s="733"/>
      <c r="N274" s="733" t="s">
        <v>237</v>
      </c>
      <c r="O274" s="733" t="s">
        <v>3516</v>
      </c>
    </row>
    <row r="275" spans="1:15" s="857" customFormat="1" hidden="1">
      <c r="A275" s="890"/>
      <c r="B275" s="693"/>
      <c r="C275" s="632"/>
      <c r="D275" s="939"/>
      <c r="E275" s="939"/>
      <c r="F275" s="848"/>
      <c r="G275" s="939"/>
      <c r="H275" s="270"/>
      <c r="I275" s="939"/>
      <c r="J275" s="270"/>
      <c r="K275" s="633"/>
      <c r="L275" s="270"/>
      <c r="M275" s="270"/>
      <c r="N275" s="270"/>
      <c r="O275" s="270"/>
    </row>
    <row r="276" spans="1:15" s="857" customFormat="1">
      <c r="A276" s="849">
        <v>274</v>
      </c>
      <c r="B276" s="806" t="s">
        <v>1295</v>
      </c>
      <c r="C276" s="843" t="s">
        <v>1263</v>
      </c>
      <c r="D276" s="886"/>
      <c r="E276" s="886"/>
      <c r="F276" s="844" t="s">
        <v>1461</v>
      </c>
      <c r="G276" s="886" t="s">
        <v>551</v>
      </c>
      <c r="H276" s="733" t="s">
        <v>3479</v>
      </c>
      <c r="I276" s="886" t="s">
        <v>1546</v>
      </c>
      <c r="J276" s="733" t="s">
        <v>1266</v>
      </c>
      <c r="K276" s="748"/>
      <c r="L276" s="733" t="s">
        <v>1295</v>
      </c>
      <c r="M276" s="733"/>
      <c r="N276" s="733" t="s">
        <v>3574</v>
      </c>
      <c r="O276" s="733" t="s">
        <v>3574</v>
      </c>
    </row>
    <row r="277" spans="1:15" s="857" customFormat="1">
      <c r="A277" s="849">
        <v>275</v>
      </c>
      <c r="B277" s="806" t="s">
        <v>1295</v>
      </c>
      <c r="C277" s="843" t="s">
        <v>1263</v>
      </c>
      <c r="D277" s="886"/>
      <c r="E277" s="886"/>
      <c r="F277" s="844" t="s">
        <v>1461</v>
      </c>
      <c r="G277" s="886" t="s">
        <v>551</v>
      </c>
      <c r="H277" s="733" t="s">
        <v>3479</v>
      </c>
      <c r="I277" s="886" t="s">
        <v>1546</v>
      </c>
      <c r="J277" s="733" t="s">
        <v>1266</v>
      </c>
      <c r="K277" s="748"/>
      <c r="L277" s="733" t="s">
        <v>1295</v>
      </c>
      <c r="M277" s="733"/>
      <c r="N277" s="733" t="s">
        <v>3574</v>
      </c>
      <c r="O277" s="733" t="s">
        <v>3574</v>
      </c>
    </row>
    <row r="278" spans="1:15" s="857" customFormat="1">
      <c r="A278" s="849">
        <v>276</v>
      </c>
      <c r="B278" s="806" t="s">
        <v>1295</v>
      </c>
      <c r="C278" s="843" t="s">
        <v>1263</v>
      </c>
      <c r="D278" s="886"/>
      <c r="E278" s="886"/>
      <c r="F278" s="844" t="s">
        <v>1461</v>
      </c>
      <c r="G278" s="886" t="s">
        <v>551</v>
      </c>
      <c r="H278" s="733" t="s">
        <v>3479</v>
      </c>
      <c r="I278" s="886" t="s">
        <v>1546</v>
      </c>
      <c r="J278" s="733" t="s">
        <v>1266</v>
      </c>
      <c r="K278" s="748"/>
      <c r="L278" s="733" t="s">
        <v>1295</v>
      </c>
      <c r="M278" s="733"/>
      <c r="N278" s="733" t="s">
        <v>3574</v>
      </c>
      <c r="O278" s="733" t="s">
        <v>3574</v>
      </c>
    </row>
    <row r="279" spans="1:15" s="857" customFormat="1">
      <c r="A279" s="849">
        <v>277</v>
      </c>
      <c r="B279" s="806" t="s">
        <v>1295</v>
      </c>
      <c r="C279" s="843" t="s">
        <v>1263</v>
      </c>
      <c r="D279" s="886"/>
      <c r="E279" s="886"/>
      <c r="F279" s="844" t="s">
        <v>1461</v>
      </c>
      <c r="G279" s="886" t="s">
        <v>551</v>
      </c>
      <c r="H279" s="733" t="s">
        <v>3479</v>
      </c>
      <c r="I279" s="886" t="s">
        <v>1546</v>
      </c>
      <c r="J279" s="733" t="s">
        <v>1266</v>
      </c>
      <c r="K279" s="748"/>
      <c r="L279" s="733" t="s">
        <v>1295</v>
      </c>
      <c r="M279" s="733"/>
      <c r="N279" s="733" t="s">
        <v>3574</v>
      </c>
      <c r="O279" s="733" t="s">
        <v>3574</v>
      </c>
    </row>
    <row r="280" spans="1:15" s="857" customFormat="1">
      <c r="A280" s="849">
        <v>278</v>
      </c>
      <c r="B280" s="806" t="s">
        <v>1295</v>
      </c>
      <c r="C280" s="843" t="s">
        <v>1263</v>
      </c>
      <c r="D280" s="886"/>
      <c r="E280" s="886"/>
      <c r="F280" s="844" t="s">
        <v>1461</v>
      </c>
      <c r="G280" s="886" t="s">
        <v>551</v>
      </c>
      <c r="H280" s="733" t="s">
        <v>3479</v>
      </c>
      <c r="I280" s="886" t="s">
        <v>1546</v>
      </c>
      <c r="J280" s="733" t="s">
        <v>1266</v>
      </c>
      <c r="K280" s="748"/>
      <c r="L280" s="733" t="s">
        <v>1295</v>
      </c>
      <c r="M280" s="733"/>
      <c r="N280" s="733" t="s">
        <v>3574</v>
      </c>
      <c r="O280" s="733" t="s">
        <v>3574</v>
      </c>
    </row>
    <row r="281" spans="1:15" s="857" customFormat="1">
      <c r="A281" s="849">
        <v>279</v>
      </c>
      <c r="B281" s="806" t="s">
        <v>1295</v>
      </c>
      <c r="C281" s="843" t="s">
        <v>1263</v>
      </c>
      <c r="D281" s="886"/>
      <c r="E281" s="886"/>
      <c r="F281" s="844" t="s">
        <v>1461</v>
      </c>
      <c r="G281" s="886" t="s">
        <v>551</v>
      </c>
      <c r="H281" s="733" t="s">
        <v>3479</v>
      </c>
      <c r="I281" s="886" t="s">
        <v>1546</v>
      </c>
      <c r="J281" s="733" t="s">
        <v>1266</v>
      </c>
      <c r="K281" s="748"/>
      <c r="L281" s="733" t="s">
        <v>1295</v>
      </c>
      <c r="M281" s="733"/>
      <c r="N281" s="733" t="s">
        <v>3574</v>
      </c>
      <c r="O281" s="733" t="s">
        <v>3574</v>
      </c>
    </row>
    <row r="282" spans="1:15" s="857" customFormat="1">
      <c r="A282" s="849">
        <v>280</v>
      </c>
      <c r="B282" s="806" t="s">
        <v>1295</v>
      </c>
      <c r="C282" s="843" t="s">
        <v>1263</v>
      </c>
      <c r="D282" s="886"/>
      <c r="E282" s="886"/>
      <c r="F282" s="844" t="s">
        <v>1461</v>
      </c>
      <c r="G282" s="886" t="s">
        <v>551</v>
      </c>
      <c r="H282" s="733" t="s">
        <v>3479</v>
      </c>
      <c r="I282" s="886" t="s">
        <v>1546</v>
      </c>
      <c r="J282" s="733" t="s">
        <v>1266</v>
      </c>
      <c r="K282" s="748"/>
      <c r="L282" s="733" t="s">
        <v>1295</v>
      </c>
      <c r="M282" s="733"/>
      <c r="N282" s="733" t="s">
        <v>3574</v>
      </c>
      <c r="O282" s="733" t="s">
        <v>3574</v>
      </c>
    </row>
    <row r="283" spans="1:15" s="857" customFormat="1">
      <c r="A283" s="849">
        <v>281</v>
      </c>
      <c r="B283" s="806" t="s">
        <v>1295</v>
      </c>
      <c r="C283" s="843" t="s">
        <v>1263</v>
      </c>
      <c r="D283" s="886"/>
      <c r="E283" s="886"/>
      <c r="F283" s="844" t="s">
        <v>1461</v>
      </c>
      <c r="G283" s="886" t="s">
        <v>551</v>
      </c>
      <c r="H283" s="733" t="s">
        <v>3479</v>
      </c>
      <c r="I283" s="886" t="s">
        <v>1546</v>
      </c>
      <c r="J283" s="733" t="s">
        <v>1266</v>
      </c>
      <c r="K283" s="748"/>
      <c r="L283" s="733" t="s">
        <v>1295</v>
      </c>
      <c r="M283" s="733"/>
      <c r="N283" s="733" t="s">
        <v>3574</v>
      </c>
      <c r="O283" s="733" t="s">
        <v>3574</v>
      </c>
    </row>
    <row r="284" spans="1:15" s="857" customFormat="1">
      <c r="A284" s="849">
        <v>282</v>
      </c>
      <c r="B284" s="806" t="s">
        <v>1295</v>
      </c>
      <c r="C284" s="843" t="s">
        <v>1263</v>
      </c>
      <c r="D284" s="886"/>
      <c r="E284" s="886"/>
      <c r="F284" s="844" t="s">
        <v>1461</v>
      </c>
      <c r="G284" s="886" t="s">
        <v>551</v>
      </c>
      <c r="H284" s="733" t="s">
        <v>3479</v>
      </c>
      <c r="I284" s="886" t="s">
        <v>1546</v>
      </c>
      <c r="J284" s="733" t="s">
        <v>1266</v>
      </c>
      <c r="K284" s="748"/>
      <c r="L284" s="733" t="s">
        <v>1295</v>
      </c>
      <c r="M284" s="733"/>
      <c r="N284" s="733" t="s">
        <v>3574</v>
      </c>
      <c r="O284" s="733" t="s">
        <v>3574</v>
      </c>
    </row>
    <row r="285" spans="1:15" s="857" customFormat="1">
      <c r="A285" s="849">
        <v>283</v>
      </c>
      <c r="B285" s="806"/>
      <c r="C285" s="843" t="s">
        <v>1263</v>
      </c>
      <c r="D285" s="886"/>
      <c r="E285" s="886"/>
      <c r="F285" s="844" t="s">
        <v>1461</v>
      </c>
      <c r="G285" s="886" t="s">
        <v>551</v>
      </c>
      <c r="H285" s="733" t="s">
        <v>3479</v>
      </c>
      <c r="I285" s="886" t="s">
        <v>1546</v>
      </c>
      <c r="J285" s="733" t="s">
        <v>1266</v>
      </c>
      <c r="K285" s="748"/>
      <c r="L285" s="733" t="s">
        <v>2542</v>
      </c>
      <c r="M285" s="733"/>
      <c r="N285" s="733"/>
      <c r="O285" s="733"/>
    </row>
    <row r="286" spans="1:15" s="857" customFormat="1">
      <c r="A286" s="849">
        <v>284</v>
      </c>
      <c r="B286" s="806"/>
      <c r="C286" s="843" t="s">
        <v>1263</v>
      </c>
      <c r="D286" s="886"/>
      <c r="E286" s="886"/>
      <c r="F286" s="844" t="s">
        <v>1461</v>
      </c>
      <c r="G286" s="886" t="s">
        <v>551</v>
      </c>
      <c r="H286" s="733" t="s">
        <v>3479</v>
      </c>
      <c r="I286" s="886" t="s">
        <v>1546</v>
      </c>
      <c r="J286" s="733" t="s">
        <v>1266</v>
      </c>
      <c r="K286" s="748"/>
      <c r="L286" s="733" t="s">
        <v>2542</v>
      </c>
      <c r="M286" s="733"/>
      <c r="N286" s="733"/>
      <c r="O286" s="733"/>
    </row>
    <row r="287" spans="1:15" s="857" customFormat="1">
      <c r="A287" s="849">
        <v>285</v>
      </c>
      <c r="B287" s="806"/>
      <c r="C287" s="843" t="s">
        <v>1263</v>
      </c>
      <c r="D287" s="886"/>
      <c r="E287" s="886"/>
      <c r="F287" s="844" t="s">
        <v>1461</v>
      </c>
      <c r="G287" s="886" t="s">
        <v>551</v>
      </c>
      <c r="H287" s="733" t="s">
        <v>3479</v>
      </c>
      <c r="I287" s="886" t="s">
        <v>1546</v>
      </c>
      <c r="J287" s="733" t="s">
        <v>1266</v>
      </c>
      <c r="K287" s="748"/>
      <c r="L287" s="733" t="s">
        <v>2542</v>
      </c>
      <c r="M287" s="733"/>
      <c r="N287" s="733"/>
      <c r="O287" s="733"/>
    </row>
    <row r="288" spans="1:15" s="857" customFormat="1">
      <c r="A288" s="849">
        <v>286</v>
      </c>
      <c r="B288" s="806"/>
      <c r="C288" s="843" t="s">
        <v>1263</v>
      </c>
      <c r="D288" s="886"/>
      <c r="E288" s="886"/>
      <c r="F288" s="844" t="s">
        <v>1461</v>
      </c>
      <c r="G288" s="886" t="s">
        <v>551</v>
      </c>
      <c r="H288" s="733" t="s">
        <v>3479</v>
      </c>
      <c r="I288" s="886" t="s">
        <v>1546</v>
      </c>
      <c r="J288" s="733" t="s">
        <v>1266</v>
      </c>
      <c r="K288" s="748"/>
      <c r="L288" s="733" t="s">
        <v>2542</v>
      </c>
      <c r="M288" s="733"/>
      <c r="N288" s="733"/>
      <c r="O288" s="733"/>
    </row>
    <row r="289" spans="1:15" s="857" customFormat="1">
      <c r="A289" s="849">
        <v>287</v>
      </c>
      <c r="B289" s="806"/>
      <c r="C289" s="843" t="s">
        <v>1263</v>
      </c>
      <c r="D289" s="886"/>
      <c r="E289" s="886"/>
      <c r="F289" s="844" t="s">
        <v>1461</v>
      </c>
      <c r="G289" s="886" t="s">
        <v>551</v>
      </c>
      <c r="H289" s="733" t="s">
        <v>3479</v>
      </c>
      <c r="I289" s="886" t="s">
        <v>1546</v>
      </c>
      <c r="J289" s="733" t="s">
        <v>1266</v>
      </c>
      <c r="K289" s="748"/>
      <c r="L289" s="733" t="s">
        <v>2542</v>
      </c>
      <c r="M289" s="733"/>
      <c r="N289" s="733"/>
      <c r="O289" s="733"/>
    </row>
    <row r="290" spans="1:15" s="857" customFormat="1">
      <c r="A290" s="849">
        <v>288</v>
      </c>
      <c r="B290" s="806"/>
      <c r="C290" s="843" t="s">
        <v>1263</v>
      </c>
      <c r="D290" s="886"/>
      <c r="E290" s="886"/>
      <c r="F290" s="844" t="s">
        <v>1461</v>
      </c>
      <c r="G290" s="886" t="s">
        <v>551</v>
      </c>
      <c r="H290" s="733" t="s">
        <v>3479</v>
      </c>
      <c r="I290" s="886" t="s">
        <v>1546</v>
      </c>
      <c r="J290" s="733" t="s">
        <v>1266</v>
      </c>
      <c r="K290" s="748"/>
      <c r="L290" s="733" t="s">
        <v>2542</v>
      </c>
      <c r="M290" s="733"/>
      <c r="N290" s="733"/>
      <c r="O290" s="733"/>
    </row>
    <row r="291" spans="1:15" s="857" customFormat="1">
      <c r="A291" s="849">
        <v>289</v>
      </c>
      <c r="B291" s="806"/>
      <c r="C291" s="843" t="s">
        <v>1263</v>
      </c>
      <c r="D291" s="886"/>
      <c r="E291" s="886"/>
      <c r="F291" s="844" t="s">
        <v>1461</v>
      </c>
      <c r="G291" s="886" t="s">
        <v>551</v>
      </c>
      <c r="H291" s="733" t="s">
        <v>3479</v>
      </c>
      <c r="I291" s="886" t="s">
        <v>1546</v>
      </c>
      <c r="J291" s="733" t="s">
        <v>1266</v>
      </c>
      <c r="K291" s="748"/>
      <c r="L291" s="733" t="s">
        <v>2542</v>
      </c>
      <c r="M291" s="733"/>
      <c r="N291" s="733"/>
      <c r="O291" s="733"/>
    </row>
    <row r="292" spans="1:15" s="857" customFormat="1">
      <c r="A292" s="849">
        <v>290</v>
      </c>
      <c r="B292" s="806"/>
      <c r="C292" s="843" t="s">
        <v>1263</v>
      </c>
      <c r="D292" s="886"/>
      <c r="E292" s="886"/>
      <c r="F292" s="844" t="s">
        <v>1461</v>
      </c>
      <c r="G292" s="886" t="s">
        <v>551</v>
      </c>
      <c r="H292" s="733" t="s">
        <v>3479</v>
      </c>
      <c r="I292" s="886" t="s">
        <v>1546</v>
      </c>
      <c r="J292" s="733" t="s">
        <v>1266</v>
      </c>
      <c r="K292" s="748"/>
      <c r="L292" s="733" t="s">
        <v>2542</v>
      </c>
      <c r="M292" s="733"/>
      <c r="N292" s="733"/>
      <c r="O292" s="733"/>
    </row>
    <row r="293" spans="1:15" s="857" customFormat="1">
      <c r="A293" s="849">
        <v>291</v>
      </c>
      <c r="B293" s="806"/>
      <c r="C293" s="843" t="s">
        <v>1263</v>
      </c>
      <c r="D293" s="886"/>
      <c r="E293" s="886"/>
      <c r="F293" s="844" t="s">
        <v>1461</v>
      </c>
      <c r="G293" s="886" t="s">
        <v>551</v>
      </c>
      <c r="H293" s="733" t="s">
        <v>3479</v>
      </c>
      <c r="I293" s="886" t="s">
        <v>1546</v>
      </c>
      <c r="J293" s="733" t="s">
        <v>1266</v>
      </c>
      <c r="K293" s="748"/>
      <c r="L293" s="733" t="s">
        <v>2542</v>
      </c>
      <c r="M293" s="733"/>
      <c r="N293" s="733"/>
      <c r="O293" s="733"/>
    </row>
    <row r="294" spans="1:15" s="857" customFormat="1">
      <c r="A294" s="849">
        <v>292</v>
      </c>
      <c r="B294" s="806"/>
      <c r="C294" s="843" t="s">
        <v>1263</v>
      </c>
      <c r="D294" s="886"/>
      <c r="E294" s="886"/>
      <c r="F294" s="844" t="s">
        <v>1461</v>
      </c>
      <c r="G294" s="886" t="s">
        <v>551</v>
      </c>
      <c r="H294" s="733" t="s">
        <v>3479</v>
      </c>
      <c r="I294" s="886" t="s">
        <v>1546</v>
      </c>
      <c r="J294" s="733" t="s">
        <v>1266</v>
      </c>
      <c r="K294" s="748"/>
      <c r="L294" s="733" t="s">
        <v>2542</v>
      </c>
      <c r="M294" s="733"/>
      <c r="N294" s="733"/>
      <c r="O294" s="733"/>
    </row>
    <row r="295" spans="1:15" s="857" customFormat="1">
      <c r="A295" s="849">
        <v>293</v>
      </c>
      <c r="B295" s="806"/>
      <c r="C295" s="843" t="s">
        <v>1263</v>
      </c>
      <c r="D295" s="886"/>
      <c r="E295" s="886"/>
      <c r="F295" s="844" t="s">
        <v>1461</v>
      </c>
      <c r="G295" s="886" t="s">
        <v>551</v>
      </c>
      <c r="H295" s="733" t="s">
        <v>3479</v>
      </c>
      <c r="I295" s="886" t="s">
        <v>1546</v>
      </c>
      <c r="J295" s="733" t="s">
        <v>1266</v>
      </c>
      <c r="K295" s="748"/>
      <c r="L295" s="733" t="s">
        <v>2542</v>
      </c>
      <c r="M295" s="733"/>
      <c r="N295" s="733"/>
      <c r="O295" s="733"/>
    </row>
    <row r="296" spans="1:15" s="857" customFormat="1">
      <c r="A296" s="849">
        <v>294</v>
      </c>
      <c r="B296" s="806"/>
      <c r="C296" s="843" t="s">
        <v>1263</v>
      </c>
      <c r="D296" s="886"/>
      <c r="E296" s="886"/>
      <c r="F296" s="844" t="s">
        <v>1461</v>
      </c>
      <c r="G296" s="886" t="s">
        <v>551</v>
      </c>
      <c r="H296" s="733" t="s">
        <v>3479</v>
      </c>
      <c r="I296" s="886" t="s">
        <v>1546</v>
      </c>
      <c r="J296" s="733" t="s">
        <v>1266</v>
      </c>
      <c r="K296" s="748"/>
      <c r="L296" s="733" t="s">
        <v>2542</v>
      </c>
      <c r="M296" s="733"/>
      <c r="N296" s="733"/>
      <c r="O296" s="733"/>
    </row>
    <row r="297" spans="1:15" s="857" customFormat="1">
      <c r="A297" s="849">
        <v>295</v>
      </c>
      <c r="B297" s="806"/>
      <c r="C297" s="843" t="s">
        <v>1263</v>
      </c>
      <c r="D297" s="844"/>
      <c r="E297" s="844"/>
      <c r="F297" s="844" t="s">
        <v>1393</v>
      </c>
      <c r="G297" s="844" t="s">
        <v>2406</v>
      </c>
      <c r="H297" s="733" t="s">
        <v>3479</v>
      </c>
      <c r="I297" s="844" t="s">
        <v>1184</v>
      </c>
      <c r="J297" s="733" t="s">
        <v>180</v>
      </c>
      <c r="K297" s="748"/>
      <c r="L297" s="733" t="s">
        <v>138</v>
      </c>
      <c r="M297" s="733"/>
      <c r="N297" s="733"/>
      <c r="O297" s="733"/>
    </row>
    <row r="298" spans="1:15" s="857" customFormat="1">
      <c r="A298" s="849">
        <v>296</v>
      </c>
      <c r="B298" s="806" t="s">
        <v>206</v>
      </c>
      <c r="C298" s="843" t="s">
        <v>1263</v>
      </c>
      <c r="D298" s="844"/>
      <c r="E298" s="844"/>
      <c r="F298" s="844" t="s">
        <v>1461</v>
      </c>
      <c r="G298" s="844" t="s">
        <v>2406</v>
      </c>
      <c r="H298" s="733" t="s">
        <v>3479</v>
      </c>
      <c r="I298" s="844" t="s">
        <v>1184</v>
      </c>
      <c r="J298" s="733" t="s">
        <v>180</v>
      </c>
      <c r="K298" s="748"/>
      <c r="L298" s="733" t="s">
        <v>1351</v>
      </c>
      <c r="M298" s="733"/>
      <c r="N298" s="733"/>
      <c r="O298" s="733"/>
    </row>
    <row r="299" spans="1:15" s="857" customFormat="1">
      <c r="A299" s="849">
        <v>297</v>
      </c>
      <c r="B299" s="806" t="s">
        <v>3558</v>
      </c>
      <c r="C299" s="843" t="s">
        <v>1263</v>
      </c>
      <c r="D299" s="844"/>
      <c r="E299" s="844"/>
      <c r="F299" s="844" t="s">
        <v>1461</v>
      </c>
      <c r="G299" s="844" t="s">
        <v>2406</v>
      </c>
      <c r="H299" s="733" t="s">
        <v>3479</v>
      </c>
      <c r="I299" s="844" t="s">
        <v>1184</v>
      </c>
      <c r="J299" s="733" t="s">
        <v>180</v>
      </c>
      <c r="K299" s="748"/>
      <c r="L299" s="733" t="s">
        <v>138</v>
      </c>
      <c r="M299" s="733"/>
      <c r="N299" s="733" t="s">
        <v>3526</v>
      </c>
      <c r="O299" s="733" t="s">
        <v>3516</v>
      </c>
    </row>
    <row r="300" spans="1:15" s="857" customFormat="1">
      <c r="A300" s="849">
        <v>298</v>
      </c>
      <c r="B300" s="806" t="s">
        <v>2450</v>
      </c>
      <c r="C300" s="843" t="s">
        <v>1263</v>
      </c>
      <c r="D300" s="844"/>
      <c r="E300" s="844"/>
      <c r="F300" s="844" t="s">
        <v>1461</v>
      </c>
      <c r="G300" s="844" t="s">
        <v>2406</v>
      </c>
      <c r="H300" s="733" t="s">
        <v>3479</v>
      </c>
      <c r="I300" s="844" t="s">
        <v>1184</v>
      </c>
      <c r="J300" s="733" t="s">
        <v>180</v>
      </c>
      <c r="K300" s="748"/>
      <c r="L300" s="733" t="s">
        <v>138</v>
      </c>
      <c r="M300" s="733"/>
      <c r="N300" s="733" t="s">
        <v>1367</v>
      </c>
      <c r="O300" s="733" t="s">
        <v>3509</v>
      </c>
    </row>
    <row r="301" spans="1:15" s="857" customFormat="1">
      <c r="A301" s="849">
        <v>299</v>
      </c>
      <c r="B301" s="806"/>
      <c r="C301" s="843" t="s">
        <v>1263</v>
      </c>
      <c r="D301" s="844"/>
      <c r="E301" s="844"/>
      <c r="F301" s="844" t="s">
        <v>1393</v>
      </c>
      <c r="G301" s="844" t="s">
        <v>2406</v>
      </c>
      <c r="H301" s="733" t="s">
        <v>3479</v>
      </c>
      <c r="I301" s="844" t="s">
        <v>1184</v>
      </c>
      <c r="J301" s="733" t="s">
        <v>180</v>
      </c>
      <c r="K301" s="748"/>
      <c r="L301" s="733" t="s">
        <v>1351</v>
      </c>
      <c r="M301" s="733"/>
      <c r="N301" s="733"/>
      <c r="O301" s="733"/>
    </row>
    <row r="302" spans="1:15" s="857" customFormat="1">
      <c r="A302" s="849">
        <v>300</v>
      </c>
      <c r="B302" s="806"/>
      <c r="C302" s="843" t="s">
        <v>1263</v>
      </c>
      <c r="D302" s="844"/>
      <c r="E302" s="844"/>
      <c r="F302" s="844" t="s">
        <v>1867</v>
      </c>
      <c r="G302" s="844" t="s">
        <v>2406</v>
      </c>
      <c r="H302" s="733" t="s">
        <v>3479</v>
      </c>
      <c r="I302" s="844" t="s">
        <v>1184</v>
      </c>
      <c r="J302" s="733" t="s">
        <v>180</v>
      </c>
      <c r="K302" s="748"/>
      <c r="L302" s="733" t="s">
        <v>1351</v>
      </c>
      <c r="M302" s="733"/>
      <c r="N302" s="733"/>
      <c r="O302" s="733"/>
    </row>
    <row r="303" spans="1:15" s="857" customFormat="1">
      <c r="A303" s="849">
        <v>301</v>
      </c>
      <c r="B303" s="806"/>
      <c r="C303" s="843" t="s">
        <v>1263</v>
      </c>
      <c r="D303" s="886"/>
      <c r="E303" s="886"/>
      <c r="F303" s="886" t="s">
        <v>1461</v>
      </c>
      <c r="G303" s="844" t="s">
        <v>2406</v>
      </c>
      <c r="H303" s="733" t="s">
        <v>3479</v>
      </c>
      <c r="I303" s="844" t="s">
        <v>1184</v>
      </c>
      <c r="J303" s="733" t="s">
        <v>180</v>
      </c>
      <c r="K303" s="748"/>
      <c r="L303" s="733" t="s">
        <v>1351</v>
      </c>
      <c r="M303" s="733"/>
      <c r="N303" s="733"/>
      <c r="O303" s="733"/>
    </row>
    <row r="304" spans="1:15" s="857" customFormat="1">
      <c r="A304" s="849">
        <v>302</v>
      </c>
      <c r="B304" s="806"/>
      <c r="C304" s="843" t="s">
        <v>1263</v>
      </c>
      <c r="D304" s="886"/>
      <c r="E304" s="886"/>
      <c r="F304" s="886" t="s">
        <v>1867</v>
      </c>
      <c r="G304" s="844" t="s">
        <v>2406</v>
      </c>
      <c r="H304" s="733" t="s">
        <v>3479</v>
      </c>
      <c r="I304" s="886" t="s">
        <v>1184</v>
      </c>
      <c r="J304" s="733" t="s">
        <v>180</v>
      </c>
      <c r="K304" s="748"/>
      <c r="L304" s="733" t="s">
        <v>1351</v>
      </c>
      <c r="M304" s="733"/>
      <c r="N304" s="733"/>
      <c r="O304" s="733"/>
    </row>
    <row r="305" spans="1:15" s="857" customFormat="1">
      <c r="A305" s="849">
        <v>303</v>
      </c>
      <c r="B305" s="806"/>
      <c r="C305" s="843" t="s">
        <v>1263</v>
      </c>
      <c r="D305" s="886"/>
      <c r="E305" s="886"/>
      <c r="F305" s="886" t="s">
        <v>1461</v>
      </c>
      <c r="G305" s="886" t="s">
        <v>551</v>
      </c>
      <c r="H305" s="733" t="s">
        <v>3479</v>
      </c>
      <c r="I305" s="886" t="s">
        <v>1546</v>
      </c>
      <c r="J305" s="733" t="s">
        <v>1266</v>
      </c>
      <c r="K305" s="748"/>
      <c r="L305" s="733" t="s">
        <v>1351</v>
      </c>
      <c r="M305" s="733"/>
      <c r="N305" s="733"/>
      <c r="O305" s="733"/>
    </row>
    <row r="306" spans="1:15" s="857" customFormat="1">
      <c r="A306" s="849">
        <v>304</v>
      </c>
      <c r="B306" s="806"/>
      <c r="C306" s="843" t="s">
        <v>1263</v>
      </c>
      <c r="D306" s="886"/>
      <c r="E306" s="886"/>
      <c r="F306" s="886" t="s">
        <v>1461</v>
      </c>
      <c r="G306" s="886" t="s">
        <v>551</v>
      </c>
      <c r="H306" s="733" t="s">
        <v>3479</v>
      </c>
      <c r="I306" s="886" t="s">
        <v>1546</v>
      </c>
      <c r="J306" s="733" t="s">
        <v>180</v>
      </c>
      <c r="K306" s="748"/>
      <c r="L306" s="733" t="s">
        <v>1351</v>
      </c>
      <c r="M306" s="733"/>
      <c r="N306" s="733"/>
      <c r="O306" s="733"/>
    </row>
    <row r="307" spans="1:15" s="857" customFormat="1">
      <c r="A307" s="849">
        <v>305</v>
      </c>
      <c r="B307" s="806"/>
      <c r="C307" s="843" t="s">
        <v>1263</v>
      </c>
      <c r="D307" s="844"/>
      <c r="E307" s="844"/>
      <c r="F307" s="886" t="s">
        <v>1461</v>
      </c>
      <c r="G307" s="886" t="s">
        <v>551</v>
      </c>
      <c r="H307" s="733" t="s">
        <v>3479</v>
      </c>
      <c r="I307" s="886" t="s">
        <v>1546</v>
      </c>
      <c r="J307" s="733" t="s">
        <v>180</v>
      </c>
      <c r="K307" s="748"/>
      <c r="L307" s="733" t="s">
        <v>1351</v>
      </c>
      <c r="M307" s="733"/>
      <c r="N307" s="733"/>
      <c r="O307" s="733"/>
    </row>
    <row r="308" spans="1:15" s="857" customFormat="1">
      <c r="A308" s="849">
        <v>306</v>
      </c>
      <c r="B308" s="806"/>
      <c r="C308" s="843" t="s">
        <v>1263</v>
      </c>
      <c r="D308" s="844"/>
      <c r="E308" s="844"/>
      <c r="F308" s="886" t="s">
        <v>1461</v>
      </c>
      <c r="G308" s="886" t="s">
        <v>551</v>
      </c>
      <c r="H308" s="733" t="s">
        <v>3479</v>
      </c>
      <c r="I308" s="886" t="s">
        <v>1546</v>
      </c>
      <c r="J308" s="733" t="s">
        <v>180</v>
      </c>
      <c r="K308" s="748"/>
      <c r="L308" s="733" t="s">
        <v>1351</v>
      </c>
      <c r="M308" s="733"/>
      <c r="N308" s="733"/>
      <c r="O308" s="733"/>
    </row>
    <row r="309" spans="1:15" s="857" customFormat="1">
      <c r="A309" s="849">
        <v>307</v>
      </c>
      <c r="B309" s="806"/>
      <c r="C309" s="843" t="s">
        <v>1263</v>
      </c>
      <c r="D309" s="886"/>
      <c r="E309" s="886"/>
      <c r="F309" s="886" t="s">
        <v>1461</v>
      </c>
      <c r="G309" s="886" t="s">
        <v>551</v>
      </c>
      <c r="H309" s="733" t="s">
        <v>3479</v>
      </c>
      <c r="I309" s="886" t="s">
        <v>1546</v>
      </c>
      <c r="J309" s="733" t="s">
        <v>180</v>
      </c>
      <c r="K309" s="748"/>
      <c r="L309" s="733" t="s">
        <v>1351</v>
      </c>
      <c r="M309" s="733"/>
      <c r="N309" s="733"/>
      <c r="O309" s="733"/>
    </row>
    <row r="310" spans="1:15" s="857" customFormat="1">
      <c r="A310" s="849">
        <v>308</v>
      </c>
      <c r="B310" s="806"/>
      <c r="C310" s="843" t="s">
        <v>1263</v>
      </c>
      <c r="D310" s="886"/>
      <c r="E310" s="886"/>
      <c r="F310" s="886" t="s">
        <v>1461</v>
      </c>
      <c r="G310" s="886" t="s">
        <v>551</v>
      </c>
      <c r="H310" s="733" t="s">
        <v>3479</v>
      </c>
      <c r="I310" s="886" t="s">
        <v>1546</v>
      </c>
      <c r="J310" s="733" t="s">
        <v>180</v>
      </c>
      <c r="K310" s="748"/>
      <c r="L310" s="733" t="s">
        <v>1351</v>
      </c>
      <c r="M310" s="733"/>
      <c r="N310" s="733"/>
      <c r="O310" s="733"/>
    </row>
    <row r="311" spans="1:15" s="857" customFormat="1">
      <c r="A311" s="849">
        <v>309</v>
      </c>
      <c r="B311" s="806"/>
      <c r="C311" s="843" t="s">
        <v>1263</v>
      </c>
      <c r="D311" s="886"/>
      <c r="E311" s="886"/>
      <c r="F311" s="886" t="s">
        <v>1461</v>
      </c>
      <c r="G311" s="886" t="s">
        <v>551</v>
      </c>
      <c r="H311" s="733" t="s">
        <v>3479</v>
      </c>
      <c r="I311" s="886" t="s">
        <v>1546</v>
      </c>
      <c r="J311" s="733" t="s">
        <v>180</v>
      </c>
      <c r="K311" s="748"/>
      <c r="L311" s="733" t="s">
        <v>1351</v>
      </c>
      <c r="M311" s="733"/>
      <c r="N311" s="733"/>
      <c r="O311" s="733"/>
    </row>
    <row r="312" spans="1:15" s="857" customFormat="1">
      <c r="A312" s="849">
        <v>310</v>
      </c>
      <c r="B312" s="806"/>
      <c r="C312" s="843" t="s">
        <v>1263</v>
      </c>
      <c r="D312" s="886"/>
      <c r="E312" s="886"/>
      <c r="F312" s="886" t="s">
        <v>1461</v>
      </c>
      <c r="G312" s="886" t="s">
        <v>551</v>
      </c>
      <c r="H312" s="733" t="s">
        <v>3479</v>
      </c>
      <c r="I312" s="886" t="s">
        <v>1546</v>
      </c>
      <c r="J312" s="733" t="s">
        <v>180</v>
      </c>
      <c r="K312" s="748"/>
      <c r="L312" s="733" t="s">
        <v>1351</v>
      </c>
      <c r="M312" s="733"/>
      <c r="N312" s="733"/>
      <c r="O312" s="733"/>
    </row>
    <row r="313" spans="1:15" s="857" customFormat="1">
      <c r="A313" s="849">
        <v>311</v>
      </c>
      <c r="B313" s="806"/>
      <c r="C313" s="843" t="s">
        <v>1263</v>
      </c>
      <c r="D313" s="886"/>
      <c r="E313" s="886"/>
      <c r="F313" s="886" t="s">
        <v>1461</v>
      </c>
      <c r="G313" s="886" t="s">
        <v>551</v>
      </c>
      <c r="H313" s="733" t="s">
        <v>3479</v>
      </c>
      <c r="I313" s="886" t="s">
        <v>1546</v>
      </c>
      <c r="J313" s="733" t="s">
        <v>180</v>
      </c>
      <c r="K313" s="748"/>
      <c r="L313" s="733" t="s">
        <v>1351</v>
      </c>
      <c r="M313" s="733"/>
      <c r="N313" s="733"/>
      <c r="O313" s="733"/>
    </row>
    <row r="314" spans="1:15" s="857" customFormat="1">
      <c r="A314" s="849">
        <v>312</v>
      </c>
      <c r="B314" s="806"/>
      <c r="C314" s="843" t="s">
        <v>1263</v>
      </c>
      <c r="D314" s="886"/>
      <c r="E314" s="886"/>
      <c r="F314" s="886" t="s">
        <v>1461</v>
      </c>
      <c r="G314" s="886" t="s">
        <v>551</v>
      </c>
      <c r="H314" s="733" t="s">
        <v>3479</v>
      </c>
      <c r="I314" s="886" t="s">
        <v>1546</v>
      </c>
      <c r="J314" s="733" t="s">
        <v>180</v>
      </c>
      <c r="K314" s="748"/>
      <c r="L314" s="733" t="s">
        <v>1351</v>
      </c>
      <c r="M314" s="733"/>
      <c r="N314" s="733"/>
      <c r="O314" s="733"/>
    </row>
    <row r="315" spans="1:15" s="857" customFormat="1">
      <c r="A315" s="849">
        <v>313</v>
      </c>
      <c r="B315" s="806"/>
      <c r="C315" s="843" t="s">
        <v>1263</v>
      </c>
      <c r="D315" s="886"/>
      <c r="E315" s="886"/>
      <c r="F315" s="886" t="s">
        <v>1461</v>
      </c>
      <c r="G315" s="886" t="s">
        <v>551</v>
      </c>
      <c r="H315" s="733" t="s">
        <v>3479</v>
      </c>
      <c r="I315" s="886" t="s">
        <v>1546</v>
      </c>
      <c r="J315" s="733" t="s">
        <v>180</v>
      </c>
      <c r="K315" s="748"/>
      <c r="L315" s="733" t="s">
        <v>1351</v>
      </c>
      <c r="M315" s="733"/>
      <c r="N315" s="733"/>
      <c r="O315" s="733"/>
    </row>
    <row r="316" spans="1:15" s="857" customFormat="1">
      <c r="A316" s="849">
        <v>314</v>
      </c>
      <c r="B316" s="806"/>
      <c r="C316" s="843" t="s">
        <v>1263</v>
      </c>
      <c r="D316" s="886"/>
      <c r="E316" s="886"/>
      <c r="F316" s="886" t="s">
        <v>1461</v>
      </c>
      <c r="G316" s="886" t="s">
        <v>551</v>
      </c>
      <c r="H316" s="733" t="s">
        <v>3479</v>
      </c>
      <c r="I316" s="886" t="s">
        <v>1546</v>
      </c>
      <c r="J316" s="733" t="s">
        <v>180</v>
      </c>
      <c r="K316" s="748"/>
      <c r="L316" s="733" t="s">
        <v>1351</v>
      </c>
      <c r="M316" s="733"/>
      <c r="N316" s="733"/>
      <c r="O316" s="733"/>
    </row>
    <row r="317" spans="1:15" s="857" customFormat="1">
      <c r="A317" s="849">
        <v>315</v>
      </c>
      <c r="B317" s="806"/>
      <c r="C317" s="843" t="s">
        <v>1263</v>
      </c>
      <c r="D317" s="886"/>
      <c r="E317" s="886"/>
      <c r="F317" s="886" t="s">
        <v>1461</v>
      </c>
      <c r="G317" s="886" t="s">
        <v>551</v>
      </c>
      <c r="H317" s="733" t="s">
        <v>3479</v>
      </c>
      <c r="I317" s="886" t="s">
        <v>1546</v>
      </c>
      <c r="J317" s="733" t="s">
        <v>180</v>
      </c>
      <c r="K317" s="748"/>
      <c r="L317" s="733" t="s">
        <v>1351</v>
      </c>
      <c r="M317" s="733"/>
      <c r="N317" s="733"/>
      <c r="O317" s="733"/>
    </row>
    <row r="318" spans="1:15" s="857" customFormat="1">
      <c r="A318" s="849">
        <v>316</v>
      </c>
      <c r="B318" s="806"/>
      <c r="C318" s="843" t="s">
        <v>1263</v>
      </c>
      <c r="D318" s="886"/>
      <c r="E318" s="886"/>
      <c r="F318" s="886" t="s">
        <v>1461</v>
      </c>
      <c r="G318" s="886" t="s">
        <v>551</v>
      </c>
      <c r="H318" s="733" t="s">
        <v>3479</v>
      </c>
      <c r="I318" s="886" t="s">
        <v>1546</v>
      </c>
      <c r="J318" s="733" t="s">
        <v>180</v>
      </c>
      <c r="K318" s="748"/>
      <c r="L318" s="733" t="s">
        <v>1351</v>
      </c>
      <c r="M318" s="733"/>
      <c r="N318" s="733"/>
      <c r="O318" s="733"/>
    </row>
    <row r="319" spans="1:15" s="857" customFormat="1">
      <c r="A319" s="849">
        <v>317</v>
      </c>
      <c r="B319" s="806"/>
      <c r="C319" s="843" t="s">
        <v>1263</v>
      </c>
      <c r="D319" s="886"/>
      <c r="E319" s="886"/>
      <c r="F319" s="886" t="s">
        <v>1461</v>
      </c>
      <c r="G319" s="886" t="s">
        <v>551</v>
      </c>
      <c r="H319" s="733" t="s">
        <v>3479</v>
      </c>
      <c r="I319" s="886" t="s">
        <v>1546</v>
      </c>
      <c r="J319" s="733" t="s">
        <v>180</v>
      </c>
      <c r="K319" s="748"/>
      <c r="L319" s="733" t="s">
        <v>1351</v>
      </c>
      <c r="M319" s="733"/>
      <c r="N319" s="733"/>
      <c r="O319" s="733"/>
    </row>
    <row r="320" spans="1:15" s="857" customFormat="1">
      <c r="A320" s="849">
        <v>318</v>
      </c>
      <c r="B320" s="806"/>
      <c r="C320" s="843" t="s">
        <v>1263</v>
      </c>
      <c r="D320" s="886"/>
      <c r="E320" s="886"/>
      <c r="F320" s="886" t="s">
        <v>1461</v>
      </c>
      <c r="G320" s="886" t="s">
        <v>551</v>
      </c>
      <c r="H320" s="733" t="s">
        <v>3479</v>
      </c>
      <c r="I320" s="886" t="s">
        <v>1546</v>
      </c>
      <c r="J320" s="733" t="s">
        <v>180</v>
      </c>
      <c r="K320" s="748"/>
      <c r="L320" s="733" t="s">
        <v>1351</v>
      </c>
      <c r="M320" s="733"/>
      <c r="N320" s="733"/>
      <c r="O320" s="733"/>
    </row>
    <row r="321" spans="1:15" s="857" customFormat="1">
      <c r="A321" s="849">
        <v>319</v>
      </c>
      <c r="B321" s="806"/>
      <c r="C321" s="843" t="s">
        <v>1263</v>
      </c>
      <c r="D321" s="886"/>
      <c r="E321" s="886"/>
      <c r="F321" s="886" t="s">
        <v>1461</v>
      </c>
      <c r="G321" s="886" t="s">
        <v>551</v>
      </c>
      <c r="H321" s="733" t="s">
        <v>3479</v>
      </c>
      <c r="I321" s="886" t="s">
        <v>1546</v>
      </c>
      <c r="J321" s="733" t="s">
        <v>180</v>
      </c>
      <c r="K321" s="748"/>
      <c r="L321" s="733" t="s">
        <v>1351</v>
      </c>
      <c r="M321" s="733"/>
      <c r="N321" s="733"/>
      <c r="O321" s="733"/>
    </row>
    <row r="322" spans="1:15" s="857" customFormat="1">
      <c r="A322" s="849">
        <v>320</v>
      </c>
      <c r="B322" s="806"/>
      <c r="C322" s="843" t="s">
        <v>1263</v>
      </c>
      <c r="D322" s="886"/>
      <c r="E322" s="886"/>
      <c r="F322" s="886" t="s">
        <v>1461</v>
      </c>
      <c r="G322" s="886" t="s">
        <v>551</v>
      </c>
      <c r="H322" s="733" t="s">
        <v>3479</v>
      </c>
      <c r="I322" s="886" t="s">
        <v>1546</v>
      </c>
      <c r="J322" s="733" t="s">
        <v>180</v>
      </c>
      <c r="K322" s="748"/>
      <c r="L322" s="733" t="s">
        <v>1351</v>
      </c>
      <c r="M322" s="733"/>
      <c r="N322" s="733"/>
      <c r="O322" s="733"/>
    </row>
    <row r="323" spans="1:15" s="857" customFormat="1">
      <c r="A323" s="849">
        <v>321</v>
      </c>
      <c r="B323" s="806"/>
      <c r="C323" s="843" t="s">
        <v>1263</v>
      </c>
      <c r="D323" s="886"/>
      <c r="E323" s="886"/>
      <c r="F323" s="886" t="s">
        <v>1461</v>
      </c>
      <c r="G323" s="886" t="s">
        <v>551</v>
      </c>
      <c r="H323" s="733" t="s">
        <v>3479</v>
      </c>
      <c r="I323" s="886" t="s">
        <v>1546</v>
      </c>
      <c r="J323" s="733" t="s">
        <v>180</v>
      </c>
      <c r="K323" s="748"/>
      <c r="L323" s="733" t="s">
        <v>1351</v>
      </c>
      <c r="M323" s="733"/>
      <c r="N323" s="733"/>
      <c r="O323" s="733"/>
    </row>
    <row r="324" spans="1:15" s="857" customFormat="1">
      <c r="A324" s="849">
        <v>322</v>
      </c>
      <c r="B324" s="806"/>
      <c r="C324" s="843" t="s">
        <v>1263</v>
      </c>
      <c r="D324" s="886"/>
      <c r="E324" s="886"/>
      <c r="F324" s="886" t="s">
        <v>1461</v>
      </c>
      <c r="G324" s="886" t="s">
        <v>551</v>
      </c>
      <c r="H324" s="733" t="s">
        <v>3479</v>
      </c>
      <c r="I324" s="886" t="s">
        <v>1546</v>
      </c>
      <c r="J324" s="733" t="s">
        <v>180</v>
      </c>
      <c r="K324" s="748"/>
      <c r="L324" s="733" t="s">
        <v>1351</v>
      </c>
      <c r="M324" s="733"/>
      <c r="N324" s="733"/>
      <c r="O324" s="733"/>
    </row>
    <row r="325" spans="1:15" s="857" customFormat="1">
      <c r="A325" s="849">
        <v>323</v>
      </c>
      <c r="B325" s="806"/>
      <c r="C325" s="843" t="s">
        <v>1263</v>
      </c>
      <c r="D325" s="886"/>
      <c r="E325" s="886"/>
      <c r="F325" s="886" t="s">
        <v>1461</v>
      </c>
      <c r="G325" s="886" t="s">
        <v>551</v>
      </c>
      <c r="H325" s="733" t="s">
        <v>3479</v>
      </c>
      <c r="I325" s="886" t="s">
        <v>1546</v>
      </c>
      <c r="J325" s="733" t="s">
        <v>180</v>
      </c>
      <c r="K325" s="748"/>
      <c r="L325" s="733" t="s">
        <v>1351</v>
      </c>
      <c r="M325" s="733"/>
      <c r="N325" s="733"/>
      <c r="O325" s="733"/>
    </row>
    <row r="326" spans="1:15" s="857" customFormat="1">
      <c r="A326" s="849">
        <v>324</v>
      </c>
      <c r="B326" s="806"/>
      <c r="C326" s="843" t="s">
        <v>1263</v>
      </c>
      <c r="D326" s="886"/>
      <c r="E326" s="886"/>
      <c r="F326" s="886" t="s">
        <v>1461</v>
      </c>
      <c r="G326" s="886" t="s">
        <v>551</v>
      </c>
      <c r="H326" s="733" t="s">
        <v>3479</v>
      </c>
      <c r="I326" s="886" t="s">
        <v>1546</v>
      </c>
      <c r="J326" s="733" t="s">
        <v>180</v>
      </c>
      <c r="K326" s="748"/>
      <c r="L326" s="733" t="s">
        <v>1351</v>
      </c>
      <c r="M326" s="733"/>
      <c r="N326" s="733"/>
      <c r="O326" s="733"/>
    </row>
    <row r="327" spans="1:15" s="857" customFormat="1">
      <c r="A327" s="849">
        <v>325</v>
      </c>
      <c r="B327" s="806"/>
      <c r="C327" s="843" t="s">
        <v>1263</v>
      </c>
      <c r="D327" s="886"/>
      <c r="E327" s="886"/>
      <c r="F327" s="886" t="s">
        <v>1461</v>
      </c>
      <c r="G327" s="886" t="s">
        <v>551</v>
      </c>
      <c r="H327" s="733" t="s">
        <v>3479</v>
      </c>
      <c r="I327" s="886" t="s">
        <v>1546</v>
      </c>
      <c r="J327" s="733" t="s">
        <v>180</v>
      </c>
      <c r="K327" s="748"/>
      <c r="L327" s="733" t="s">
        <v>1351</v>
      </c>
      <c r="M327" s="733"/>
      <c r="N327" s="733"/>
      <c r="O327" s="733"/>
    </row>
    <row r="328" spans="1:15" s="857" customFormat="1">
      <c r="A328" s="849">
        <v>326</v>
      </c>
      <c r="B328" s="806"/>
      <c r="C328" s="843" t="s">
        <v>1263</v>
      </c>
      <c r="D328" s="886"/>
      <c r="E328" s="886"/>
      <c r="F328" s="886" t="s">
        <v>1461</v>
      </c>
      <c r="G328" s="886" t="s">
        <v>551</v>
      </c>
      <c r="H328" s="733" t="s">
        <v>3479</v>
      </c>
      <c r="I328" s="886" t="s">
        <v>1546</v>
      </c>
      <c r="J328" s="733" t="s">
        <v>180</v>
      </c>
      <c r="K328" s="748"/>
      <c r="L328" s="733" t="s">
        <v>1351</v>
      </c>
      <c r="M328" s="733"/>
      <c r="N328" s="733"/>
      <c r="O328" s="733"/>
    </row>
    <row r="329" spans="1:15" s="857" customFormat="1">
      <c r="A329" s="849">
        <v>327</v>
      </c>
      <c r="B329" s="806"/>
      <c r="C329" s="843" t="s">
        <v>1263</v>
      </c>
      <c r="D329" s="886"/>
      <c r="E329" s="886"/>
      <c r="F329" s="886" t="s">
        <v>1461</v>
      </c>
      <c r="G329" s="886" t="s">
        <v>551</v>
      </c>
      <c r="H329" s="733" t="s">
        <v>3479</v>
      </c>
      <c r="I329" s="886" t="s">
        <v>1546</v>
      </c>
      <c r="J329" s="733" t="s">
        <v>180</v>
      </c>
      <c r="K329" s="748"/>
      <c r="L329" s="733" t="s">
        <v>1351</v>
      </c>
      <c r="M329" s="733"/>
      <c r="N329" s="733"/>
      <c r="O329" s="733"/>
    </row>
    <row r="330" spans="1:15" s="857" customFormat="1">
      <c r="A330" s="849">
        <v>328</v>
      </c>
      <c r="B330" s="806"/>
      <c r="C330" s="843" t="s">
        <v>1263</v>
      </c>
      <c r="D330" s="886"/>
      <c r="E330" s="886"/>
      <c r="F330" s="886" t="s">
        <v>1461</v>
      </c>
      <c r="G330" s="886" t="s">
        <v>551</v>
      </c>
      <c r="H330" s="733" t="s">
        <v>3479</v>
      </c>
      <c r="I330" s="886" t="s">
        <v>1546</v>
      </c>
      <c r="J330" s="733" t="s">
        <v>180</v>
      </c>
      <c r="K330" s="748"/>
      <c r="L330" s="733" t="s">
        <v>1351</v>
      </c>
      <c r="M330" s="733"/>
      <c r="N330" s="733"/>
      <c r="O330" s="733"/>
    </row>
    <row r="331" spans="1:15" s="857" customFormat="1">
      <c r="A331" s="849">
        <v>329</v>
      </c>
      <c r="B331" s="806"/>
      <c r="C331" s="843" t="s">
        <v>1263</v>
      </c>
      <c r="D331" s="886"/>
      <c r="E331" s="886"/>
      <c r="F331" s="886" t="s">
        <v>1461</v>
      </c>
      <c r="G331" s="886" t="s">
        <v>551</v>
      </c>
      <c r="H331" s="733" t="s">
        <v>3479</v>
      </c>
      <c r="I331" s="886" t="s">
        <v>1546</v>
      </c>
      <c r="J331" s="733" t="s">
        <v>180</v>
      </c>
      <c r="K331" s="748"/>
      <c r="L331" s="733" t="s">
        <v>1351</v>
      </c>
      <c r="M331" s="733"/>
      <c r="N331" s="733"/>
      <c r="O331" s="733"/>
    </row>
    <row r="332" spans="1:15" s="857" customFormat="1">
      <c r="A332" s="849">
        <v>330</v>
      </c>
      <c r="B332" s="806"/>
      <c r="C332" s="843" t="s">
        <v>1263</v>
      </c>
      <c r="D332" s="886"/>
      <c r="E332" s="886"/>
      <c r="F332" s="886" t="s">
        <v>1461</v>
      </c>
      <c r="G332" s="886" t="s">
        <v>551</v>
      </c>
      <c r="H332" s="733" t="s">
        <v>3479</v>
      </c>
      <c r="I332" s="886" t="s">
        <v>1546</v>
      </c>
      <c r="J332" s="733" t="s">
        <v>180</v>
      </c>
      <c r="K332" s="748"/>
      <c r="L332" s="733" t="s">
        <v>1351</v>
      </c>
      <c r="M332" s="733"/>
      <c r="N332" s="733"/>
      <c r="O332" s="733"/>
    </row>
    <row r="333" spans="1:15" s="857" customFormat="1">
      <c r="A333" s="849">
        <v>331</v>
      </c>
      <c r="B333" s="806"/>
      <c r="C333" s="843" t="s">
        <v>1263</v>
      </c>
      <c r="D333" s="886"/>
      <c r="E333" s="886"/>
      <c r="F333" s="886" t="s">
        <v>1461</v>
      </c>
      <c r="G333" s="886" t="s">
        <v>551</v>
      </c>
      <c r="H333" s="733" t="s">
        <v>3479</v>
      </c>
      <c r="I333" s="886" t="s">
        <v>1546</v>
      </c>
      <c r="J333" s="733" t="s">
        <v>180</v>
      </c>
      <c r="K333" s="748"/>
      <c r="L333" s="733" t="s">
        <v>1351</v>
      </c>
      <c r="M333" s="733"/>
      <c r="N333" s="733"/>
      <c r="O333" s="733"/>
    </row>
    <row r="334" spans="1:15" s="857" customFormat="1">
      <c r="A334" s="849">
        <v>332</v>
      </c>
      <c r="B334" s="806"/>
      <c r="C334" s="843" t="s">
        <v>1263</v>
      </c>
      <c r="D334" s="886"/>
      <c r="E334" s="886"/>
      <c r="F334" s="886" t="s">
        <v>1461</v>
      </c>
      <c r="G334" s="886" t="s">
        <v>551</v>
      </c>
      <c r="H334" s="733" t="s">
        <v>3479</v>
      </c>
      <c r="I334" s="886" t="s">
        <v>1546</v>
      </c>
      <c r="J334" s="733" t="s">
        <v>180</v>
      </c>
      <c r="K334" s="748"/>
      <c r="L334" s="733" t="s">
        <v>1351</v>
      </c>
      <c r="M334" s="733"/>
      <c r="N334" s="733"/>
      <c r="O334" s="733"/>
    </row>
    <row r="335" spans="1:15" s="857" customFormat="1">
      <c r="A335" s="849">
        <v>333</v>
      </c>
      <c r="B335" s="806"/>
      <c r="C335" s="843" t="s">
        <v>1263</v>
      </c>
      <c r="D335" s="886"/>
      <c r="E335" s="886"/>
      <c r="F335" s="886" t="s">
        <v>1461</v>
      </c>
      <c r="G335" s="886" t="s">
        <v>551</v>
      </c>
      <c r="H335" s="733" t="s">
        <v>3479</v>
      </c>
      <c r="I335" s="886" t="s">
        <v>1546</v>
      </c>
      <c r="J335" s="733" t="s">
        <v>180</v>
      </c>
      <c r="K335" s="748"/>
      <c r="L335" s="733" t="s">
        <v>1351</v>
      </c>
      <c r="M335" s="733"/>
      <c r="N335" s="733"/>
      <c r="O335" s="733"/>
    </row>
    <row r="336" spans="1:15" s="857" customFormat="1">
      <c r="A336" s="849">
        <v>334</v>
      </c>
      <c r="B336" s="806"/>
      <c r="C336" s="843" t="s">
        <v>1263</v>
      </c>
      <c r="D336" s="886"/>
      <c r="E336" s="886"/>
      <c r="F336" s="886" t="s">
        <v>1461</v>
      </c>
      <c r="G336" s="886" t="s">
        <v>551</v>
      </c>
      <c r="H336" s="733" t="s">
        <v>3479</v>
      </c>
      <c r="I336" s="886" t="s">
        <v>1546</v>
      </c>
      <c r="J336" s="733" t="s">
        <v>180</v>
      </c>
      <c r="K336" s="748"/>
      <c r="L336" s="733" t="s">
        <v>1351</v>
      </c>
      <c r="M336" s="733"/>
      <c r="N336" s="733"/>
      <c r="O336" s="733"/>
    </row>
    <row r="337" spans="1:15" s="857" customFormat="1">
      <c r="A337" s="849">
        <v>335</v>
      </c>
      <c r="B337" s="806"/>
      <c r="C337" s="843" t="s">
        <v>1263</v>
      </c>
      <c r="D337" s="886"/>
      <c r="E337" s="886"/>
      <c r="F337" s="886" t="s">
        <v>1461</v>
      </c>
      <c r="G337" s="886" t="s">
        <v>551</v>
      </c>
      <c r="H337" s="733" t="s">
        <v>3479</v>
      </c>
      <c r="I337" s="886" t="s">
        <v>1546</v>
      </c>
      <c r="J337" s="733" t="s">
        <v>180</v>
      </c>
      <c r="K337" s="748"/>
      <c r="L337" s="733" t="s">
        <v>1351</v>
      </c>
      <c r="M337" s="733"/>
      <c r="N337" s="733"/>
      <c r="O337" s="733"/>
    </row>
    <row r="338" spans="1:15" s="857" customFormat="1">
      <c r="A338" s="849">
        <v>336</v>
      </c>
      <c r="B338" s="806"/>
      <c r="C338" s="843" t="s">
        <v>1263</v>
      </c>
      <c r="D338" s="886"/>
      <c r="E338" s="886"/>
      <c r="F338" s="886" t="s">
        <v>1461</v>
      </c>
      <c r="G338" s="886" t="s">
        <v>551</v>
      </c>
      <c r="H338" s="733" t="s">
        <v>3479</v>
      </c>
      <c r="I338" s="886" t="s">
        <v>1546</v>
      </c>
      <c r="J338" s="733" t="s">
        <v>180</v>
      </c>
      <c r="K338" s="748"/>
      <c r="L338" s="733" t="s">
        <v>1351</v>
      </c>
      <c r="M338" s="733"/>
      <c r="N338" s="733"/>
      <c r="O338" s="733"/>
    </row>
    <row r="339" spans="1:15" s="857" customFormat="1">
      <c r="A339" s="849">
        <v>337</v>
      </c>
      <c r="B339" s="806"/>
      <c r="C339" s="843" t="s">
        <v>1263</v>
      </c>
      <c r="D339" s="886"/>
      <c r="E339" s="886"/>
      <c r="F339" s="886" t="s">
        <v>1461</v>
      </c>
      <c r="G339" s="886" t="s">
        <v>551</v>
      </c>
      <c r="H339" s="733" t="s">
        <v>3479</v>
      </c>
      <c r="I339" s="886" t="s">
        <v>1546</v>
      </c>
      <c r="J339" s="733" t="s">
        <v>180</v>
      </c>
      <c r="K339" s="748"/>
      <c r="L339" s="733" t="s">
        <v>1351</v>
      </c>
      <c r="M339" s="733"/>
      <c r="N339" s="733"/>
      <c r="O339" s="733"/>
    </row>
    <row r="340" spans="1:15" s="857" customFormat="1">
      <c r="A340" s="849">
        <v>338</v>
      </c>
      <c r="B340" s="806"/>
      <c r="C340" s="843" t="s">
        <v>1263</v>
      </c>
      <c r="D340" s="886"/>
      <c r="E340" s="886"/>
      <c r="F340" s="886" t="s">
        <v>1461</v>
      </c>
      <c r="G340" s="886" t="s">
        <v>551</v>
      </c>
      <c r="H340" s="733" t="s">
        <v>3479</v>
      </c>
      <c r="I340" s="886" t="s">
        <v>1546</v>
      </c>
      <c r="J340" s="733" t="s">
        <v>180</v>
      </c>
      <c r="K340" s="748"/>
      <c r="L340" s="733" t="s">
        <v>1351</v>
      </c>
      <c r="M340" s="733"/>
      <c r="N340" s="733"/>
      <c r="O340" s="733"/>
    </row>
    <row r="341" spans="1:15" s="857" customFormat="1">
      <c r="A341" s="849">
        <v>339</v>
      </c>
      <c r="B341" s="806" t="s">
        <v>1269</v>
      </c>
      <c r="C341" s="843" t="s">
        <v>1263</v>
      </c>
      <c r="D341" s="886"/>
      <c r="E341" s="886"/>
      <c r="F341" s="886" t="s">
        <v>1867</v>
      </c>
      <c r="G341" s="886" t="s">
        <v>1565</v>
      </c>
      <c r="H341" s="733" t="s">
        <v>3479</v>
      </c>
      <c r="I341" s="886" t="s">
        <v>1184</v>
      </c>
      <c r="J341" s="733" t="s">
        <v>180</v>
      </c>
      <c r="K341" s="748"/>
      <c r="L341" s="733" t="s">
        <v>138</v>
      </c>
      <c r="M341" s="733"/>
      <c r="N341" s="733" t="s">
        <v>1269</v>
      </c>
      <c r="O341" s="733" t="s">
        <v>3505</v>
      </c>
    </row>
    <row r="342" spans="1:15" s="857" customFormat="1">
      <c r="A342" s="849">
        <v>340</v>
      </c>
      <c r="B342" s="806" t="s">
        <v>2506</v>
      </c>
      <c r="C342" s="843" t="s">
        <v>1263</v>
      </c>
      <c r="D342" s="886"/>
      <c r="E342" s="886"/>
      <c r="F342" s="886" t="s">
        <v>1393</v>
      </c>
      <c r="G342" s="886" t="s">
        <v>1565</v>
      </c>
      <c r="H342" s="733" t="s">
        <v>3479</v>
      </c>
      <c r="I342" s="886" t="s">
        <v>1184</v>
      </c>
      <c r="J342" s="733" t="s">
        <v>180</v>
      </c>
      <c r="K342" s="748"/>
      <c r="L342" s="733" t="s">
        <v>138</v>
      </c>
      <c r="M342" s="733"/>
      <c r="N342" s="733" t="s">
        <v>3497</v>
      </c>
      <c r="O342" s="733" t="s">
        <v>3500</v>
      </c>
    </row>
    <row r="343" spans="1:15" s="857" customFormat="1">
      <c r="A343" s="849">
        <v>341</v>
      </c>
      <c r="B343" s="806" t="s">
        <v>2582</v>
      </c>
      <c r="C343" s="843" t="s">
        <v>1263</v>
      </c>
      <c r="D343" s="886"/>
      <c r="E343" s="886"/>
      <c r="F343" s="886" t="s">
        <v>1867</v>
      </c>
      <c r="G343" s="886" t="s">
        <v>1565</v>
      </c>
      <c r="H343" s="733" t="s">
        <v>3479</v>
      </c>
      <c r="I343" s="886" t="s">
        <v>1184</v>
      </c>
      <c r="J343" s="733" t="s">
        <v>180</v>
      </c>
      <c r="K343" s="748"/>
      <c r="L343" s="733" t="s">
        <v>138</v>
      </c>
      <c r="M343" s="733"/>
      <c r="N343" s="733" t="s">
        <v>2527</v>
      </c>
      <c r="O343" s="733" t="s">
        <v>3516</v>
      </c>
    </row>
    <row r="344" spans="1:15" s="857" customFormat="1">
      <c r="A344" s="849">
        <v>342</v>
      </c>
      <c r="B344" s="806" t="s">
        <v>603</v>
      </c>
      <c r="C344" s="843" t="s">
        <v>1263</v>
      </c>
      <c r="D344" s="886"/>
      <c r="E344" s="886"/>
      <c r="F344" s="886" t="s">
        <v>1461</v>
      </c>
      <c r="G344" s="886" t="s">
        <v>1565</v>
      </c>
      <c r="H344" s="733" t="s">
        <v>3479</v>
      </c>
      <c r="I344" s="886" t="s">
        <v>1184</v>
      </c>
      <c r="J344" s="733" t="s">
        <v>180</v>
      </c>
      <c r="K344" s="748"/>
      <c r="L344" s="733" t="s">
        <v>138</v>
      </c>
      <c r="M344" s="733"/>
      <c r="N344" s="733" t="s">
        <v>3526</v>
      </c>
      <c r="O344" s="733" t="s">
        <v>3516</v>
      </c>
    </row>
    <row r="345" spans="1:15" s="857" customFormat="1">
      <c r="A345" s="849">
        <v>343</v>
      </c>
      <c r="B345" s="806" t="s">
        <v>3508</v>
      </c>
      <c r="C345" s="843" t="s">
        <v>1263</v>
      </c>
      <c r="D345" s="886"/>
      <c r="E345" s="886"/>
      <c r="F345" s="886" t="s">
        <v>1461</v>
      </c>
      <c r="G345" s="886" t="s">
        <v>1565</v>
      </c>
      <c r="H345" s="733" t="s">
        <v>3479</v>
      </c>
      <c r="I345" s="886" t="s">
        <v>1184</v>
      </c>
      <c r="J345" s="733" t="s">
        <v>180</v>
      </c>
      <c r="K345" s="748"/>
      <c r="L345" s="733" t="s">
        <v>138</v>
      </c>
      <c r="M345" s="733"/>
      <c r="N345" s="733" t="s">
        <v>2483</v>
      </c>
      <c r="O345" s="733" t="s">
        <v>3516</v>
      </c>
    </row>
    <row r="346" spans="1:15" s="857" customFormat="1">
      <c r="A346" s="849">
        <v>344</v>
      </c>
      <c r="B346" s="806" t="s">
        <v>221</v>
      </c>
      <c r="C346" s="843" t="s">
        <v>1263</v>
      </c>
      <c r="D346" s="886"/>
      <c r="E346" s="886"/>
      <c r="F346" s="886" t="s">
        <v>1461</v>
      </c>
      <c r="G346" s="886" t="s">
        <v>1565</v>
      </c>
      <c r="H346" s="733" t="s">
        <v>3479</v>
      </c>
      <c r="I346" s="886" t="s">
        <v>1184</v>
      </c>
      <c r="J346" s="733" t="s">
        <v>180</v>
      </c>
      <c r="K346" s="748"/>
      <c r="L346" s="733" t="s">
        <v>138</v>
      </c>
      <c r="M346" s="733"/>
      <c r="N346" s="733" t="s">
        <v>91</v>
      </c>
      <c r="O346" s="733" t="s">
        <v>3516</v>
      </c>
    </row>
    <row r="347" spans="1:15" s="857" customFormat="1">
      <c r="A347" s="849">
        <v>345</v>
      </c>
      <c r="B347" s="806" t="s">
        <v>134</v>
      </c>
      <c r="C347" s="843" t="s">
        <v>1263</v>
      </c>
      <c r="D347" s="886"/>
      <c r="E347" s="886"/>
      <c r="F347" s="886" t="s">
        <v>1461</v>
      </c>
      <c r="G347" s="886" t="s">
        <v>1565</v>
      </c>
      <c r="H347" s="733" t="s">
        <v>3479</v>
      </c>
      <c r="I347" s="886" t="s">
        <v>1184</v>
      </c>
      <c r="J347" s="733" t="s">
        <v>180</v>
      </c>
      <c r="K347" s="748"/>
      <c r="L347" s="733" t="s">
        <v>138</v>
      </c>
      <c r="M347" s="733"/>
      <c r="N347" s="733" t="s">
        <v>3528</v>
      </c>
      <c r="O347" s="733" t="s">
        <v>3516</v>
      </c>
    </row>
    <row r="348" spans="1:15" s="857" customFormat="1">
      <c r="A348" s="849">
        <v>346</v>
      </c>
      <c r="B348" s="806" t="s">
        <v>3483</v>
      </c>
      <c r="C348" s="843" t="s">
        <v>1263</v>
      </c>
      <c r="D348" s="886"/>
      <c r="E348" s="886"/>
      <c r="F348" s="886" t="s">
        <v>1393</v>
      </c>
      <c r="G348" s="886" t="s">
        <v>1565</v>
      </c>
      <c r="H348" s="733" t="s">
        <v>3479</v>
      </c>
      <c r="I348" s="886" t="s">
        <v>1184</v>
      </c>
      <c r="J348" s="733" t="s">
        <v>180</v>
      </c>
      <c r="K348" s="748"/>
      <c r="L348" s="733" t="s">
        <v>138</v>
      </c>
      <c r="M348" s="733"/>
      <c r="N348" s="733"/>
      <c r="O348" s="733"/>
    </row>
    <row r="349" spans="1:15" s="280" customFormat="1" hidden="1">
      <c r="A349" s="890"/>
      <c r="B349" s="693"/>
      <c r="C349" s="632"/>
      <c r="D349" s="939"/>
      <c r="E349" s="939"/>
      <c r="F349" s="939"/>
      <c r="G349" s="939"/>
      <c r="H349" s="270"/>
      <c r="I349" s="939"/>
      <c r="J349" s="270"/>
      <c r="K349" s="633"/>
      <c r="L349" s="270"/>
      <c r="M349" s="270"/>
      <c r="N349" s="270"/>
      <c r="O349" s="270"/>
    </row>
    <row r="350" spans="1:15" s="857" customFormat="1">
      <c r="A350" s="849">
        <v>348</v>
      </c>
      <c r="B350" s="806" t="s">
        <v>3508</v>
      </c>
      <c r="C350" s="843" t="s">
        <v>1263</v>
      </c>
      <c r="D350" s="887"/>
      <c r="E350" s="887"/>
      <c r="F350" s="886" t="s">
        <v>3468</v>
      </c>
      <c r="G350" s="887" t="s">
        <v>1535</v>
      </c>
      <c r="H350" s="733" t="s">
        <v>3479</v>
      </c>
      <c r="I350" s="734" t="s">
        <v>671</v>
      </c>
      <c r="J350" s="733" t="s">
        <v>180</v>
      </c>
      <c r="K350" s="748"/>
      <c r="L350" s="733" t="s">
        <v>138</v>
      </c>
      <c r="M350" s="733"/>
      <c r="N350" s="733" t="s">
        <v>2483</v>
      </c>
      <c r="O350" s="733" t="s">
        <v>3516</v>
      </c>
    </row>
    <row r="351" spans="1:15" s="857" customFormat="1">
      <c r="A351" s="849">
        <v>349</v>
      </c>
      <c r="B351" s="806" t="s">
        <v>221</v>
      </c>
      <c r="C351" s="843" t="s">
        <v>1263</v>
      </c>
      <c r="D351" s="888"/>
      <c r="E351" s="888"/>
      <c r="F351" s="888" t="s">
        <v>1393</v>
      </c>
      <c r="G351" s="887" t="s">
        <v>1535</v>
      </c>
      <c r="H351" s="733" t="s">
        <v>3479</v>
      </c>
      <c r="I351" s="734" t="s">
        <v>671</v>
      </c>
      <c r="J351" s="733" t="s">
        <v>180</v>
      </c>
      <c r="K351" s="748"/>
      <c r="L351" s="733" t="s">
        <v>138</v>
      </c>
      <c r="M351" s="733"/>
      <c r="N351" s="733" t="s">
        <v>91</v>
      </c>
      <c r="O351" s="733" t="s">
        <v>3516</v>
      </c>
    </row>
    <row r="352" spans="1:15" s="857" customFormat="1">
      <c r="A352" s="849">
        <v>350</v>
      </c>
      <c r="B352" s="806" t="s">
        <v>206</v>
      </c>
      <c r="C352" s="843" t="s">
        <v>1263</v>
      </c>
      <c r="D352" s="887"/>
      <c r="E352" s="887"/>
      <c r="F352" s="886" t="s">
        <v>1393</v>
      </c>
      <c r="G352" s="887" t="s">
        <v>1535</v>
      </c>
      <c r="H352" s="733" t="s">
        <v>3479</v>
      </c>
      <c r="I352" s="734" t="s">
        <v>671</v>
      </c>
      <c r="J352" s="733" t="s">
        <v>180</v>
      </c>
      <c r="K352" s="748"/>
      <c r="L352" s="733" t="s">
        <v>138</v>
      </c>
      <c r="M352" s="733"/>
      <c r="N352" s="733" t="s">
        <v>1264</v>
      </c>
      <c r="O352" s="733" t="s">
        <v>3532</v>
      </c>
    </row>
    <row r="353" spans="1:15" s="857" customFormat="1">
      <c r="A353" s="849">
        <v>351</v>
      </c>
      <c r="B353" s="806" t="s">
        <v>958</v>
      </c>
      <c r="C353" s="843" t="s">
        <v>1263</v>
      </c>
      <c r="D353" s="887"/>
      <c r="E353" s="887"/>
      <c r="F353" s="886" t="s">
        <v>1393</v>
      </c>
      <c r="G353" s="887" t="s">
        <v>1535</v>
      </c>
      <c r="H353" s="733" t="s">
        <v>3479</v>
      </c>
      <c r="I353" s="734" t="s">
        <v>671</v>
      </c>
      <c r="J353" s="733" t="s">
        <v>180</v>
      </c>
      <c r="K353" s="748"/>
      <c r="L353" s="733" t="s">
        <v>138</v>
      </c>
      <c r="M353" s="733"/>
      <c r="N353" s="733" t="s">
        <v>3526</v>
      </c>
      <c r="O353" s="733" t="s">
        <v>3516</v>
      </c>
    </row>
    <row r="354" spans="1:15" s="857" customFormat="1" ht="15.75">
      <c r="A354" s="849">
        <v>352</v>
      </c>
      <c r="B354" s="921"/>
      <c r="C354" s="843" t="s">
        <v>1263</v>
      </c>
      <c r="D354" s="887"/>
      <c r="E354" s="887"/>
      <c r="F354" s="886" t="s">
        <v>1867</v>
      </c>
      <c r="G354" s="887" t="s">
        <v>1535</v>
      </c>
      <c r="H354" s="733" t="s">
        <v>3479</v>
      </c>
      <c r="I354" s="887" t="s">
        <v>3469</v>
      </c>
      <c r="J354" s="733" t="s">
        <v>180</v>
      </c>
      <c r="K354" s="748"/>
      <c r="L354" s="733" t="s">
        <v>1351</v>
      </c>
      <c r="M354" s="733"/>
      <c r="N354" s="733"/>
      <c r="O354" s="733"/>
    </row>
    <row r="355" spans="1:15" s="857" customFormat="1" ht="15.75">
      <c r="A355" s="849">
        <v>353</v>
      </c>
      <c r="B355" s="921"/>
      <c r="C355" s="843" t="s">
        <v>1263</v>
      </c>
      <c r="D355" s="887"/>
      <c r="E355" s="887"/>
      <c r="F355" s="887" t="s">
        <v>1461</v>
      </c>
      <c r="G355" s="887" t="s">
        <v>1535</v>
      </c>
      <c r="H355" s="733" t="s">
        <v>3479</v>
      </c>
      <c r="I355" s="887" t="s">
        <v>3469</v>
      </c>
      <c r="J355" s="733" t="s">
        <v>180</v>
      </c>
      <c r="K355" s="748"/>
      <c r="L355" s="733" t="s">
        <v>97</v>
      </c>
      <c r="M355" s="733"/>
      <c r="N355" s="733" t="s">
        <v>1269</v>
      </c>
      <c r="O355" s="733" t="s">
        <v>3553</v>
      </c>
    </row>
    <row r="356" spans="1:15" s="857" customFormat="1">
      <c r="A356" s="849">
        <v>354</v>
      </c>
      <c r="B356" s="806" t="s">
        <v>2434</v>
      </c>
      <c r="C356" s="843" t="s">
        <v>1263</v>
      </c>
      <c r="D356" s="887"/>
      <c r="E356" s="887"/>
      <c r="F356" s="886" t="s">
        <v>1867</v>
      </c>
      <c r="G356" s="887" t="s">
        <v>1535</v>
      </c>
      <c r="H356" s="733" t="s">
        <v>3479</v>
      </c>
      <c r="I356" s="734" t="s">
        <v>671</v>
      </c>
      <c r="J356" s="733" t="s">
        <v>180</v>
      </c>
      <c r="K356" s="748"/>
      <c r="L356" s="733" t="s">
        <v>138</v>
      </c>
      <c r="M356" s="733"/>
      <c r="N356" s="733" t="s">
        <v>2434</v>
      </c>
      <c r="O356" s="733" t="s">
        <v>3507</v>
      </c>
    </row>
    <row r="357" spans="1:15" s="857" customFormat="1">
      <c r="A357" s="849">
        <v>355</v>
      </c>
      <c r="B357" s="806"/>
      <c r="C357" s="843" t="s">
        <v>1263</v>
      </c>
      <c r="D357" s="887"/>
      <c r="E357" s="887"/>
      <c r="F357" s="887" t="s">
        <v>1867</v>
      </c>
      <c r="G357" s="887" t="s">
        <v>1535</v>
      </c>
      <c r="H357" s="733" t="s">
        <v>3479</v>
      </c>
      <c r="I357" s="887" t="s">
        <v>3469</v>
      </c>
      <c r="J357" s="733" t="s">
        <v>180</v>
      </c>
      <c r="K357" s="748"/>
      <c r="L357" s="733" t="s">
        <v>1351</v>
      </c>
      <c r="M357" s="733"/>
      <c r="N357" s="733"/>
      <c r="O357" s="733"/>
    </row>
    <row r="358" spans="1:15" s="857" customFormat="1">
      <c r="A358" s="849">
        <v>356</v>
      </c>
      <c r="B358" s="806"/>
      <c r="C358" s="843" t="s">
        <v>1263</v>
      </c>
      <c r="D358" s="886"/>
      <c r="E358" s="886"/>
      <c r="F358" s="886" t="s">
        <v>1461</v>
      </c>
      <c r="G358" s="887" t="s">
        <v>1535</v>
      </c>
      <c r="H358" s="733" t="s">
        <v>3479</v>
      </c>
      <c r="I358" s="887" t="s">
        <v>3469</v>
      </c>
      <c r="J358" s="733" t="s">
        <v>180</v>
      </c>
      <c r="K358" s="748"/>
      <c r="L358" s="733" t="s">
        <v>1351</v>
      </c>
      <c r="M358" s="733"/>
      <c r="N358" s="733"/>
      <c r="O358" s="733"/>
    </row>
    <row r="359" spans="1:15" s="857" customFormat="1">
      <c r="A359" s="849">
        <v>357</v>
      </c>
      <c r="B359" s="806"/>
      <c r="C359" s="843" t="s">
        <v>1263</v>
      </c>
      <c r="D359" s="886"/>
      <c r="E359" s="886"/>
      <c r="F359" s="886" t="s">
        <v>1461</v>
      </c>
      <c r="G359" s="887" t="s">
        <v>1535</v>
      </c>
      <c r="H359" s="733" t="s">
        <v>3479</v>
      </c>
      <c r="I359" s="887" t="s">
        <v>3469</v>
      </c>
      <c r="J359" s="733" t="s">
        <v>180</v>
      </c>
      <c r="K359" s="748"/>
      <c r="L359" s="733" t="s">
        <v>1351</v>
      </c>
      <c r="M359" s="733"/>
      <c r="N359" s="733"/>
      <c r="O359" s="733"/>
    </row>
    <row r="360" spans="1:15" s="857" customFormat="1" ht="15.75">
      <c r="A360" s="849">
        <v>358</v>
      </c>
      <c r="B360" s="950" t="s">
        <v>3591</v>
      </c>
      <c r="C360" s="843" t="s">
        <v>1263</v>
      </c>
      <c r="D360" s="886"/>
      <c r="E360" s="886"/>
      <c r="F360" s="886" t="s">
        <v>1393</v>
      </c>
      <c r="G360" s="887" t="s">
        <v>1535</v>
      </c>
      <c r="H360" s="733" t="s">
        <v>3479</v>
      </c>
      <c r="I360" s="887" t="s">
        <v>3469</v>
      </c>
      <c r="J360" s="733" t="s">
        <v>180</v>
      </c>
      <c r="K360" s="748"/>
      <c r="L360" s="733" t="s">
        <v>2253</v>
      </c>
      <c r="M360" s="733"/>
      <c r="N360" s="733" t="s">
        <v>2227</v>
      </c>
      <c r="O360" s="733" t="s">
        <v>3567</v>
      </c>
    </row>
    <row r="361" spans="1:15" s="857" customFormat="1">
      <c r="A361" s="849">
        <v>359</v>
      </c>
      <c r="B361" s="806" t="s">
        <v>134</v>
      </c>
      <c r="C361" s="843" t="s">
        <v>1263</v>
      </c>
      <c r="D361" s="886"/>
      <c r="E361" s="886"/>
      <c r="F361" s="886" t="s">
        <v>1461</v>
      </c>
      <c r="G361" s="887" t="s">
        <v>1535</v>
      </c>
      <c r="H361" s="733" t="s">
        <v>3479</v>
      </c>
      <c r="I361" s="887" t="s">
        <v>3469</v>
      </c>
      <c r="J361" s="733" t="s">
        <v>180</v>
      </c>
      <c r="K361" s="748"/>
      <c r="L361" s="733" t="s">
        <v>138</v>
      </c>
      <c r="M361" s="733"/>
      <c r="N361" s="733" t="s">
        <v>3528</v>
      </c>
      <c r="O361" s="733" t="s">
        <v>3509</v>
      </c>
    </row>
    <row r="362" spans="1:15" s="857" customFormat="1">
      <c r="A362" s="849">
        <v>360</v>
      </c>
      <c r="B362" s="806" t="s">
        <v>208</v>
      </c>
      <c r="C362" s="843" t="s">
        <v>1263</v>
      </c>
      <c r="D362" s="886"/>
      <c r="E362" s="886"/>
      <c r="F362" s="886" t="s">
        <v>1393</v>
      </c>
      <c r="G362" s="887" t="s">
        <v>1535</v>
      </c>
      <c r="H362" s="733" t="s">
        <v>3479</v>
      </c>
      <c r="I362" s="887" t="s">
        <v>3469</v>
      </c>
      <c r="J362" s="733" t="s">
        <v>180</v>
      </c>
      <c r="K362" s="748"/>
      <c r="L362" s="733" t="s">
        <v>138</v>
      </c>
      <c r="M362" s="733"/>
      <c r="N362" s="733" t="s">
        <v>2520</v>
      </c>
      <c r="O362" s="733" t="s">
        <v>3509</v>
      </c>
    </row>
    <row r="363" spans="1:15" s="857" customFormat="1">
      <c r="A363" s="849">
        <v>361</v>
      </c>
      <c r="B363" s="806"/>
      <c r="C363" s="843" t="s">
        <v>1263</v>
      </c>
      <c r="D363" s="886"/>
      <c r="E363" s="886"/>
      <c r="F363" s="886" t="s">
        <v>1867</v>
      </c>
      <c r="G363" s="887" t="s">
        <v>1535</v>
      </c>
      <c r="H363" s="733" t="s">
        <v>3479</v>
      </c>
      <c r="I363" s="887" t="s">
        <v>3469</v>
      </c>
      <c r="J363" s="733" t="s">
        <v>180</v>
      </c>
      <c r="K363" s="748"/>
      <c r="L363" s="733" t="s">
        <v>1351</v>
      </c>
      <c r="M363" s="733"/>
      <c r="N363" s="733"/>
      <c r="O363" s="733"/>
    </row>
    <row r="364" spans="1:15" s="857" customFormat="1">
      <c r="A364" s="849">
        <v>362</v>
      </c>
      <c r="B364" s="806" t="s">
        <v>3508</v>
      </c>
      <c r="C364" s="843" t="s">
        <v>1263</v>
      </c>
      <c r="D364" s="886"/>
      <c r="E364" s="886"/>
      <c r="F364" s="886" t="s">
        <v>1461</v>
      </c>
      <c r="G364" s="887" t="s">
        <v>1535</v>
      </c>
      <c r="H364" s="733" t="s">
        <v>3479</v>
      </c>
      <c r="I364" s="887" t="s">
        <v>3469</v>
      </c>
      <c r="J364" s="733" t="s">
        <v>180</v>
      </c>
      <c r="K364" s="748"/>
      <c r="L364" s="733" t="s">
        <v>138</v>
      </c>
      <c r="M364" s="733"/>
      <c r="N364" s="733" t="s">
        <v>1389</v>
      </c>
      <c r="O364" s="733" t="s">
        <v>3542</v>
      </c>
    </row>
    <row r="365" spans="1:15" s="857" customFormat="1">
      <c r="A365" s="849">
        <v>363</v>
      </c>
      <c r="B365" s="806"/>
      <c r="C365" s="843" t="s">
        <v>1263</v>
      </c>
      <c r="D365" s="886"/>
      <c r="E365" s="886"/>
      <c r="F365" s="886" t="s">
        <v>3468</v>
      </c>
      <c r="G365" s="887" t="s">
        <v>1535</v>
      </c>
      <c r="H365" s="733" t="s">
        <v>3479</v>
      </c>
      <c r="I365" s="887" t="s">
        <v>3469</v>
      </c>
      <c r="J365" s="733" t="s">
        <v>180</v>
      </c>
      <c r="K365" s="748"/>
      <c r="L365" s="733" t="s">
        <v>1351</v>
      </c>
      <c r="M365" s="733"/>
      <c r="N365" s="733"/>
      <c r="O365" s="733"/>
    </row>
    <row r="366" spans="1:15" s="857" customFormat="1" hidden="1">
      <c r="A366" s="890"/>
      <c r="B366" s="693"/>
      <c r="C366" s="632"/>
      <c r="D366" s="939"/>
      <c r="E366" s="939"/>
      <c r="F366" s="939"/>
      <c r="G366" s="827"/>
      <c r="H366" s="270"/>
      <c r="I366" s="827"/>
      <c r="J366" s="270"/>
      <c r="K366" s="633"/>
      <c r="L366" s="270"/>
      <c r="M366" s="270"/>
      <c r="N366" s="270"/>
      <c r="O366" s="270"/>
    </row>
    <row r="367" spans="1:15" s="857" customFormat="1">
      <c r="A367" s="849">
        <v>365</v>
      </c>
      <c r="B367" s="806"/>
      <c r="C367" s="843" t="s">
        <v>1263</v>
      </c>
      <c r="D367" s="886"/>
      <c r="E367" s="886"/>
      <c r="F367" s="886" t="s">
        <v>1393</v>
      </c>
      <c r="G367" s="887" t="s">
        <v>1535</v>
      </c>
      <c r="H367" s="733" t="s">
        <v>3479</v>
      </c>
      <c r="I367" s="887" t="s">
        <v>3469</v>
      </c>
      <c r="J367" s="733" t="s">
        <v>180</v>
      </c>
      <c r="K367" s="748"/>
      <c r="L367" s="733" t="s">
        <v>1351</v>
      </c>
      <c r="M367" s="733"/>
      <c r="N367" s="733"/>
      <c r="O367" s="733"/>
    </row>
    <row r="368" spans="1:15" s="857" customFormat="1">
      <c r="A368" s="849">
        <v>366</v>
      </c>
      <c r="B368" s="806"/>
      <c r="C368" s="843" t="s">
        <v>1263</v>
      </c>
      <c r="D368" s="888" t="s">
        <v>3389</v>
      </c>
      <c r="E368" s="888" t="s">
        <v>3464</v>
      </c>
      <c r="F368" s="888" t="s">
        <v>1867</v>
      </c>
      <c r="G368" s="888" t="s">
        <v>3317</v>
      </c>
      <c r="H368" s="733" t="s">
        <v>3479</v>
      </c>
      <c r="I368" s="887" t="s">
        <v>3469</v>
      </c>
      <c r="J368" s="733" t="s">
        <v>180</v>
      </c>
      <c r="K368" s="748"/>
      <c r="L368" s="733" t="s">
        <v>1351</v>
      </c>
      <c r="M368" s="733"/>
      <c r="N368" s="733"/>
      <c r="O368" s="733"/>
    </row>
    <row r="369" spans="1:15" s="857" customFormat="1">
      <c r="A369" s="849">
        <v>367</v>
      </c>
      <c r="B369" s="806"/>
      <c r="C369" s="843" t="s">
        <v>1263</v>
      </c>
      <c r="D369" s="888"/>
      <c r="E369" s="888"/>
      <c r="F369" s="844" t="s">
        <v>1461</v>
      </c>
      <c r="G369" s="888" t="s">
        <v>3317</v>
      </c>
      <c r="H369" s="733" t="s">
        <v>3479</v>
      </c>
      <c r="I369" s="887" t="s">
        <v>3469</v>
      </c>
      <c r="J369" s="733" t="s">
        <v>180</v>
      </c>
      <c r="K369" s="748"/>
      <c r="L369" s="733" t="s">
        <v>1351</v>
      </c>
      <c r="M369" s="733"/>
      <c r="N369" s="733"/>
      <c r="O369" s="733"/>
    </row>
    <row r="370" spans="1:15" s="857" customFormat="1">
      <c r="A370" s="849">
        <v>368</v>
      </c>
      <c r="B370" s="806"/>
      <c r="C370" s="843" t="s">
        <v>1263</v>
      </c>
      <c r="D370" s="887"/>
      <c r="E370" s="887"/>
      <c r="F370" s="887" t="s">
        <v>1393</v>
      </c>
      <c r="G370" s="888" t="s">
        <v>3317</v>
      </c>
      <c r="H370" s="733" t="s">
        <v>3479</v>
      </c>
      <c r="I370" s="887" t="s">
        <v>3469</v>
      </c>
      <c r="J370" s="733" t="s">
        <v>180</v>
      </c>
      <c r="K370" s="748"/>
      <c r="L370" s="733" t="s">
        <v>1351</v>
      </c>
      <c r="M370" s="733"/>
      <c r="N370" s="733"/>
      <c r="O370" s="733"/>
    </row>
    <row r="371" spans="1:15" s="857" customFormat="1">
      <c r="A371" s="849">
        <v>369</v>
      </c>
      <c r="B371" s="806"/>
      <c r="C371" s="843" t="s">
        <v>1263</v>
      </c>
      <c r="D371" s="887"/>
      <c r="E371" s="887"/>
      <c r="F371" s="887" t="s">
        <v>1393</v>
      </c>
      <c r="G371" s="888" t="s">
        <v>3317</v>
      </c>
      <c r="H371" s="733" t="s">
        <v>3479</v>
      </c>
      <c r="I371" s="887" t="s">
        <v>3469</v>
      </c>
      <c r="J371" s="733" t="s">
        <v>180</v>
      </c>
      <c r="K371" s="748"/>
      <c r="L371" s="733" t="s">
        <v>2542</v>
      </c>
      <c r="M371" s="733"/>
      <c r="N371" s="733"/>
      <c r="O371" s="733"/>
    </row>
    <row r="372" spans="1:15" s="857" customFormat="1"/>
  </sheetData>
  <autoFilter ref="A2:O371">
    <filterColumn colId="11">
      <customFilters and="1">
        <customFilter operator="notEqual" val=" "/>
      </customFilters>
    </filterColumn>
  </autoFilter>
  <pageMargins left="0.7" right="0.7" top="0.75" bottom="0.75" header="0.3" footer="0.3"/>
  <pageSetup paperSize="9" orientation="portrait" horizontalDpi="240" verticalDpi="144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2:O65536"/>
  <sheetViews>
    <sheetView topLeftCell="C499" zoomScale="70" zoomScaleNormal="70" workbookViewId="0">
      <selection activeCell="D54" sqref="D54"/>
    </sheetView>
  </sheetViews>
  <sheetFormatPr baseColWidth="10" defaultColWidth="11.5703125" defaultRowHeight="15.75"/>
  <cols>
    <col min="1" max="1" width="6.5703125" style="747" customWidth="1"/>
    <col min="2" max="2" width="93" style="747" bestFit="1" customWidth="1"/>
    <col min="3" max="3" width="22.7109375" style="747" customWidth="1"/>
    <col min="4" max="4" width="47.140625" style="747" customWidth="1"/>
    <col min="5" max="5" width="37" style="747" customWidth="1"/>
    <col min="6" max="6" width="22.7109375" style="747" customWidth="1"/>
    <col min="7" max="7" width="34.140625" style="747" customWidth="1"/>
    <col min="8" max="11" width="22.7109375" style="747" customWidth="1"/>
    <col min="12" max="12" width="32.85546875" style="747" customWidth="1"/>
    <col min="13" max="15" width="22.7109375" style="747" customWidth="1"/>
    <col min="16" max="16384" width="11.5703125" style="747"/>
  </cols>
  <sheetData>
    <row r="2" spans="1:15">
      <c r="B2" s="791" t="s">
        <v>3487</v>
      </c>
    </row>
    <row r="6" spans="1:15">
      <c r="A6" s="740" t="s">
        <v>316</v>
      </c>
      <c r="B6" s="741" t="s">
        <v>1261</v>
      </c>
      <c r="C6" s="741" t="s">
        <v>1452</v>
      </c>
      <c r="D6" s="741" t="s">
        <v>1259</v>
      </c>
      <c r="E6" s="742" t="s">
        <v>1454</v>
      </c>
      <c r="F6" s="743" t="s">
        <v>1332</v>
      </c>
      <c r="G6" s="741" t="s">
        <v>1258</v>
      </c>
      <c r="H6" s="744" t="s">
        <v>1333</v>
      </c>
      <c r="I6" s="741" t="s">
        <v>2427</v>
      </c>
      <c r="J6" s="744" t="s">
        <v>1336</v>
      </c>
      <c r="K6" s="745" t="s">
        <v>3480</v>
      </c>
      <c r="L6" s="744" t="s">
        <v>1337</v>
      </c>
      <c r="M6" s="746" t="s">
        <v>2533</v>
      </c>
      <c r="N6" s="745" t="s">
        <v>1338</v>
      </c>
      <c r="O6" s="744" t="s">
        <v>1262</v>
      </c>
    </row>
    <row r="7" spans="1:15" s="791" customFormat="1" hidden="1">
      <c r="A7" s="817"/>
      <c r="B7" s="754"/>
      <c r="C7" s="754"/>
      <c r="D7" s="795"/>
      <c r="E7" s="795"/>
      <c r="F7" s="754"/>
      <c r="G7" s="754"/>
      <c r="H7" s="817"/>
      <c r="I7" s="754"/>
      <c r="J7" s="754"/>
      <c r="K7" s="756"/>
      <c r="L7" s="764"/>
      <c r="M7" s="754"/>
      <c r="N7" s="817"/>
      <c r="O7" s="754"/>
    </row>
    <row r="8" spans="1:15" s="791" customFormat="1" hidden="1">
      <c r="A8" s="817"/>
      <c r="B8" s="796"/>
      <c r="C8" s="754"/>
      <c r="D8" s="795"/>
      <c r="E8" s="795"/>
      <c r="F8" s="754"/>
      <c r="G8" s="754"/>
      <c r="H8" s="817"/>
      <c r="I8" s="754"/>
      <c r="J8" s="754"/>
      <c r="K8" s="761"/>
      <c r="L8" s="764"/>
      <c r="M8" s="754"/>
      <c r="N8" s="817"/>
      <c r="O8" s="754"/>
    </row>
    <row r="9" spans="1:15" s="866" customFormat="1">
      <c r="A9" s="793">
        <v>3</v>
      </c>
      <c r="B9" s="864" t="s">
        <v>106</v>
      </c>
      <c r="C9" s="751" t="s">
        <v>1298</v>
      </c>
      <c r="D9" s="865" t="s">
        <v>3481</v>
      </c>
      <c r="E9" s="865">
        <v>10109573</v>
      </c>
      <c r="F9" s="751" t="s">
        <v>1461</v>
      </c>
      <c r="G9" s="751" t="s">
        <v>1460</v>
      </c>
      <c r="H9" s="793" t="s">
        <v>3479</v>
      </c>
      <c r="I9" s="751"/>
      <c r="J9" s="751" t="s">
        <v>1266</v>
      </c>
      <c r="K9" s="760"/>
      <c r="L9" s="753" t="s">
        <v>1351</v>
      </c>
      <c r="M9" s="751"/>
      <c r="N9" s="793"/>
      <c r="O9" s="751"/>
    </row>
    <row r="10" spans="1:15" s="791" customFormat="1" hidden="1">
      <c r="A10" s="817"/>
      <c r="B10" s="754"/>
      <c r="C10" s="754"/>
      <c r="D10" s="754"/>
      <c r="E10" s="754"/>
      <c r="F10" s="754"/>
      <c r="G10" s="754"/>
      <c r="H10" s="817"/>
      <c r="I10" s="754"/>
      <c r="J10" s="754"/>
      <c r="K10" s="756"/>
      <c r="L10" s="764"/>
      <c r="M10" s="754"/>
      <c r="N10" s="817"/>
      <c r="O10" s="754"/>
    </row>
    <row r="11" spans="1:15" s="791" customFormat="1" hidden="1">
      <c r="A11" s="817"/>
      <c r="B11" s="754"/>
      <c r="C11" s="754"/>
      <c r="D11" s="754"/>
      <c r="E11" s="754"/>
      <c r="F11" s="754"/>
      <c r="G11" s="754"/>
      <c r="H11" s="817"/>
      <c r="I11" s="754"/>
      <c r="J11" s="754"/>
      <c r="K11" s="756"/>
      <c r="L11" s="764"/>
      <c r="M11" s="754"/>
      <c r="N11" s="817"/>
      <c r="O11" s="796"/>
    </row>
    <row r="12" spans="1:15" s="791" customFormat="1" hidden="1">
      <c r="A12" s="817"/>
      <c r="B12" s="796"/>
      <c r="C12" s="754"/>
      <c r="D12" s="783"/>
      <c r="E12" s="861"/>
      <c r="F12" s="783"/>
      <c r="G12" s="783"/>
      <c r="H12" s="817"/>
      <c r="I12" s="754"/>
      <c r="J12" s="754"/>
      <c r="K12" s="756"/>
      <c r="L12" s="764"/>
      <c r="M12" s="754"/>
      <c r="N12" s="817"/>
      <c r="O12" s="754"/>
    </row>
    <row r="13" spans="1:15" s="791" customFormat="1" hidden="1">
      <c r="A13" s="817"/>
      <c r="B13" s="754"/>
      <c r="C13" s="754"/>
      <c r="D13" s="783"/>
      <c r="E13" s="861"/>
      <c r="F13" s="783"/>
      <c r="G13" s="783"/>
      <c r="H13" s="817"/>
      <c r="I13" s="754"/>
      <c r="J13" s="754"/>
      <c r="K13" s="756"/>
      <c r="L13" s="764"/>
      <c r="M13" s="754"/>
      <c r="N13" s="817"/>
      <c r="O13" s="754"/>
    </row>
    <row r="14" spans="1:15" s="866" customFormat="1">
      <c r="A14" s="793">
        <v>8</v>
      </c>
      <c r="B14" s="751"/>
      <c r="C14" s="751" t="s">
        <v>1298</v>
      </c>
      <c r="D14" s="752" t="s">
        <v>1490</v>
      </c>
      <c r="E14" s="752" t="s">
        <v>1491</v>
      </c>
      <c r="F14" s="752" t="s">
        <v>1393</v>
      </c>
      <c r="G14" s="751" t="s">
        <v>1489</v>
      </c>
      <c r="H14" s="793" t="s">
        <v>3479</v>
      </c>
      <c r="I14" s="751"/>
      <c r="J14" s="751" t="s">
        <v>1266</v>
      </c>
      <c r="K14" s="753"/>
      <c r="L14" s="753" t="s">
        <v>1351</v>
      </c>
      <c r="M14" s="751"/>
      <c r="N14" s="793"/>
      <c r="O14" s="751"/>
    </row>
    <row r="15" spans="1:15" s="791" customFormat="1" hidden="1">
      <c r="A15" s="817"/>
      <c r="B15" s="754"/>
      <c r="C15" s="754"/>
      <c r="D15" s="755"/>
      <c r="E15" s="755"/>
      <c r="F15" s="755"/>
      <c r="G15" s="754"/>
      <c r="H15" s="817"/>
      <c r="I15" s="754"/>
      <c r="J15" s="754"/>
      <c r="K15" s="764"/>
      <c r="L15" s="764"/>
      <c r="M15" s="754"/>
      <c r="N15" s="817"/>
      <c r="O15" s="754"/>
    </row>
    <row r="16" spans="1:15" s="791" customFormat="1" hidden="1">
      <c r="A16" s="817"/>
      <c r="B16" s="754"/>
      <c r="C16" s="754"/>
      <c r="D16" s="755"/>
      <c r="E16" s="755"/>
      <c r="F16" s="755"/>
      <c r="G16" s="754"/>
      <c r="H16" s="817"/>
      <c r="I16" s="754"/>
      <c r="J16" s="754"/>
      <c r="K16" s="756"/>
      <c r="L16" s="764"/>
      <c r="M16" s="754"/>
      <c r="N16" s="817"/>
      <c r="O16" s="754"/>
    </row>
    <row r="17" spans="1:15" s="791" customFormat="1" hidden="1">
      <c r="A17" s="817"/>
      <c r="B17" s="754"/>
      <c r="C17" s="754"/>
      <c r="D17" s="755"/>
      <c r="E17" s="755"/>
      <c r="F17" s="755"/>
      <c r="G17" s="754"/>
      <c r="H17" s="817"/>
      <c r="I17" s="754"/>
      <c r="J17" s="754"/>
      <c r="K17" s="756"/>
      <c r="L17" s="764"/>
      <c r="M17" s="754"/>
      <c r="N17" s="817"/>
      <c r="O17" s="754"/>
    </row>
    <row r="18" spans="1:15" s="866" customFormat="1">
      <c r="A18" s="793">
        <v>12</v>
      </c>
      <c r="B18" s="752" t="s">
        <v>2485</v>
      </c>
      <c r="C18" s="751" t="s">
        <v>1298</v>
      </c>
      <c r="D18" s="752"/>
      <c r="E18" s="752"/>
      <c r="F18" s="752" t="s">
        <v>1393</v>
      </c>
      <c r="G18" s="751" t="s">
        <v>1489</v>
      </c>
      <c r="H18" s="793" t="s">
        <v>3479</v>
      </c>
      <c r="I18" s="751"/>
      <c r="J18" s="751" t="s">
        <v>237</v>
      </c>
      <c r="K18" s="930">
        <v>40619</v>
      </c>
      <c r="L18" s="753" t="s">
        <v>1274</v>
      </c>
      <c r="M18" s="752" t="s">
        <v>1350</v>
      </c>
      <c r="N18" s="793" t="s">
        <v>577</v>
      </c>
      <c r="O18" s="751" t="s">
        <v>3514</v>
      </c>
    </row>
    <row r="19" spans="1:15" s="791" customFormat="1" hidden="1">
      <c r="A19" s="817"/>
      <c r="B19" s="759"/>
      <c r="C19" s="754"/>
      <c r="D19" s="755"/>
      <c r="E19" s="755"/>
      <c r="F19" s="755"/>
      <c r="G19" s="754"/>
      <c r="H19" s="817"/>
      <c r="I19" s="754"/>
      <c r="J19" s="754"/>
      <c r="K19" s="756"/>
      <c r="L19" s="764"/>
      <c r="M19" s="755"/>
      <c r="N19" s="817"/>
      <c r="O19" s="754"/>
    </row>
    <row r="20" spans="1:15" s="830" customFormat="1" hidden="1">
      <c r="A20" s="817"/>
      <c r="B20" s="755"/>
      <c r="C20" s="754"/>
      <c r="D20" s="755"/>
      <c r="E20" s="755"/>
      <c r="F20" s="755"/>
      <c r="G20" s="754"/>
      <c r="H20" s="754"/>
      <c r="I20" s="754"/>
      <c r="J20" s="754"/>
      <c r="K20" s="756"/>
      <c r="L20" s="764"/>
      <c r="M20" s="755"/>
      <c r="N20" s="755"/>
      <c r="O20" s="754"/>
    </row>
    <row r="21" spans="1:15" s="791" customFormat="1" hidden="1">
      <c r="A21" s="817"/>
      <c r="B21" s="754"/>
      <c r="C21" s="754"/>
      <c r="D21" s="755"/>
      <c r="E21" s="755"/>
      <c r="F21" s="755"/>
      <c r="G21" s="754"/>
      <c r="H21" s="817"/>
      <c r="I21" s="754"/>
      <c r="J21" s="754"/>
      <c r="K21" s="756"/>
      <c r="L21" s="764"/>
      <c r="M21" s="755"/>
      <c r="N21" s="817"/>
      <c r="O21" s="754"/>
    </row>
    <row r="22" spans="1:15" s="866" customFormat="1">
      <c r="A22" s="793">
        <v>16</v>
      </c>
      <c r="B22" s="752" t="s">
        <v>3503</v>
      </c>
      <c r="C22" s="751" t="s">
        <v>1298</v>
      </c>
      <c r="D22" s="752"/>
      <c r="E22" s="752"/>
      <c r="F22" s="752" t="s">
        <v>1362</v>
      </c>
      <c r="G22" s="751" t="s">
        <v>1489</v>
      </c>
      <c r="H22" s="793" t="s">
        <v>3479</v>
      </c>
      <c r="I22" s="751"/>
      <c r="J22" s="751" t="s">
        <v>3503</v>
      </c>
      <c r="K22" s="760"/>
      <c r="L22" s="753" t="s">
        <v>1274</v>
      </c>
      <c r="M22" s="752" t="s">
        <v>1350</v>
      </c>
      <c r="N22" s="793" t="s">
        <v>1274</v>
      </c>
      <c r="O22" s="751" t="s">
        <v>3500</v>
      </c>
    </row>
    <row r="23" spans="1:15" s="866" customFormat="1">
      <c r="A23" s="793">
        <v>17</v>
      </c>
      <c r="B23" s="752" t="s">
        <v>3483</v>
      </c>
      <c r="C23" s="751" t="s">
        <v>1298</v>
      </c>
      <c r="D23" s="752"/>
      <c r="E23" s="752"/>
      <c r="F23" s="752" t="s">
        <v>1362</v>
      </c>
      <c r="G23" s="751" t="s">
        <v>1489</v>
      </c>
      <c r="H23" s="793" t="s">
        <v>3479</v>
      </c>
      <c r="I23" s="751"/>
      <c r="J23" s="751" t="s">
        <v>3483</v>
      </c>
      <c r="K23" s="760"/>
      <c r="L23" s="753" t="s">
        <v>138</v>
      </c>
      <c r="M23" s="752" t="s">
        <v>1350</v>
      </c>
      <c r="N23" s="793" t="s">
        <v>1274</v>
      </c>
      <c r="O23" s="751" t="s">
        <v>3544</v>
      </c>
    </row>
    <row r="24" spans="1:15" s="791" customFormat="1" hidden="1">
      <c r="A24" s="817"/>
      <c r="B24" s="755"/>
      <c r="C24" s="754"/>
      <c r="D24" s="755"/>
      <c r="E24" s="755"/>
      <c r="F24" s="755"/>
      <c r="G24" s="754"/>
      <c r="H24" s="817"/>
      <c r="I24" s="754"/>
      <c r="J24" s="754"/>
      <c r="K24" s="762"/>
      <c r="L24" s="764"/>
      <c r="M24" s="755"/>
      <c r="N24" s="817"/>
      <c r="O24" s="754"/>
    </row>
    <row r="25" spans="1:15" s="866" customFormat="1">
      <c r="A25" s="793">
        <v>19</v>
      </c>
      <c r="B25" s="751" t="s">
        <v>825</v>
      </c>
      <c r="C25" s="751" t="s">
        <v>1298</v>
      </c>
      <c r="D25" s="751"/>
      <c r="E25" s="751"/>
      <c r="F25" s="751" t="s">
        <v>1510</v>
      </c>
      <c r="G25" s="751" t="s">
        <v>1489</v>
      </c>
      <c r="H25" s="793" t="s">
        <v>3479</v>
      </c>
      <c r="I25" s="751"/>
      <c r="J25" s="751" t="s">
        <v>1266</v>
      </c>
      <c r="K25" s="951">
        <v>40646</v>
      </c>
      <c r="L25" s="753" t="s">
        <v>2253</v>
      </c>
      <c r="M25" s="751"/>
      <c r="N25" s="793"/>
      <c r="O25" s="751" t="s">
        <v>2165</v>
      </c>
    </row>
    <row r="26" spans="1:15" s="791" customFormat="1" hidden="1">
      <c r="A26" s="817"/>
      <c r="B26" s="755"/>
      <c r="C26" s="754"/>
      <c r="D26" s="755"/>
      <c r="E26" s="755"/>
      <c r="F26" s="755"/>
      <c r="G26" s="754"/>
      <c r="H26" s="817"/>
      <c r="I26" s="754"/>
      <c r="J26" s="754"/>
      <c r="K26" s="756"/>
      <c r="L26" s="764"/>
      <c r="M26" s="755"/>
      <c r="N26" s="817"/>
      <c r="O26" s="754"/>
    </row>
    <row r="27" spans="1:15" s="791" customFormat="1" hidden="1">
      <c r="A27" s="817"/>
      <c r="B27" s="765"/>
      <c r="C27" s="754"/>
      <c r="D27" s="755"/>
      <c r="E27" s="755"/>
      <c r="F27" s="755"/>
      <c r="G27" s="754"/>
      <c r="H27" s="817"/>
      <c r="I27" s="754"/>
      <c r="J27" s="754"/>
      <c r="K27" s="756"/>
      <c r="L27" s="764"/>
      <c r="M27" s="755"/>
      <c r="N27" s="817"/>
      <c r="O27" s="754"/>
    </row>
    <row r="28" spans="1:15" s="791" customFormat="1" hidden="1">
      <c r="A28" s="817"/>
      <c r="B28" s="755"/>
      <c r="C28" s="754"/>
      <c r="D28" s="755"/>
      <c r="E28" s="755"/>
      <c r="F28" s="755"/>
      <c r="G28" s="754"/>
      <c r="H28" s="817"/>
      <c r="I28" s="754"/>
      <c r="J28" s="754"/>
      <c r="K28" s="756"/>
      <c r="L28" s="764"/>
      <c r="M28" s="755"/>
      <c r="N28" s="817"/>
      <c r="O28" s="754"/>
    </row>
    <row r="29" spans="1:15" s="791" customFormat="1" hidden="1">
      <c r="A29" s="817"/>
      <c r="B29" s="755"/>
      <c r="C29" s="754"/>
      <c r="D29" s="755"/>
      <c r="E29" s="755"/>
      <c r="F29" s="755"/>
      <c r="G29" s="754"/>
      <c r="H29" s="817"/>
      <c r="I29" s="754"/>
      <c r="J29" s="754"/>
      <c r="K29" s="762"/>
      <c r="L29" s="764"/>
      <c r="M29" s="755"/>
      <c r="N29" s="817"/>
      <c r="O29" s="754"/>
    </row>
    <row r="30" spans="1:15" s="791" customFormat="1" hidden="1">
      <c r="A30" s="817"/>
      <c r="B30" s="755"/>
      <c r="C30" s="754"/>
      <c r="D30" s="755"/>
      <c r="E30" s="755"/>
      <c r="F30" s="755"/>
      <c r="G30" s="754"/>
      <c r="H30" s="817"/>
      <c r="I30" s="754"/>
      <c r="J30" s="754"/>
      <c r="K30" s="761"/>
      <c r="L30" s="764"/>
      <c r="M30" s="755"/>
      <c r="N30" s="817"/>
      <c r="O30" s="754"/>
    </row>
    <row r="31" spans="1:15" s="791" customFormat="1" hidden="1">
      <c r="A31" s="817"/>
      <c r="B31" s="755"/>
      <c r="C31" s="754"/>
      <c r="D31" s="755"/>
      <c r="E31" s="755"/>
      <c r="F31" s="755"/>
      <c r="G31" s="754"/>
      <c r="H31" s="817"/>
      <c r="I31" s="754"/>
      <c r="J31" s="754"/>
      <c r="K31" s="762"/>
      <c r="L31" s="764"/>
      <c r="M31" s="755"/>
      <c r="N31" s="817"/>
      <c r="O31" s="754"/>
    </row>
    <row r="32" spans="1:15" s="791" customFormat="1" hidden="1">
      <c r="A32" s="817"/>
      <c r="B32" s="754"/>
      <c r="C32" s="754"/>
      <c r="D32" s="755"/>
      <c r="E32" s="755"/>
      <c r="F32" s="755"/>
      <c r="G32" s="754"/>
      <c r="H32" s="754"/>
      <c r="I32" s="754"/>
      <c r="J32" s="754"/>
      <c r="K32" s="762"/>
      <c r="L32" s="764"/>
      <c r="M32" s="755"/>
      <c r="N32" s="755"/>
      <c r="O32" s="754"/>
    </row>
    <row r="33" spans="1:15" s="791" customFormat="1" hidden="1">
      <c r="A33" s="817"/>
      <c r="B33" s="755"/>
      <c r="C33" s="754"/>
      <c r="D33" s="755"/>
      <c r="E33" s="755"/>
      <c r="F33" s="755"/>
      <c r="G33" s="754"/>
      <c r="H33" s="817"/>
      <c r="I33" s="754"/>
      <c r="J33" s="754"/>
      <c r="K33" s="762"/>
      <c r="L33" s="764"/>
      <c r="M33" s="755"/>
      <c r="N33" s="817"/>
      <c r="O33" s="754"/>
    </row>
    <row r="34" spans="1:15" s="866" customFormat="1">
      <c r="A34" s="793">
        <v>28</v>
      </c>
      <c r="B34" s="751" t="s">
        <v>134</v>
      </c>
      <c r="C34" s="751" t="s">
        <v>1298</v>
      </c>
      <c r="D34" s="752" t="s">
        <v>1306</v>
      </c>
      <c r="E34" s="752" t="s">
        <v>1531</v>
      </c>
      <c r="F34" s="752" t="s">
        <v>1393</v>
      </c>
      <c r="G34" s="751" t="s">
        <v>1522</v>
      </c>
      <c r="H34" s="793" t="s">
        <v>3479</v>
      </c>
      <c r="I34" s="751"/>
      <c r="J34" s="751" t="s">
        <v>1387</v>
      </c>
      <c r="K34" s="867">
        <v>40402</v>
      </c>
      <c r="L34" s="753" t="s">
        <v>1274</v>
      </c>
      <c r="M34" s="752"/>
      <c r="N34" s="793"/>
      <c r="O34" s="751" t="s">
        <v>3514</v>
      </c>
    </row>
    <row r="35" spans="1:15" s="866" customFormat="1">
      <c r="A35" s="793">
        <v>29</v>
      </c>
      <c r="B35" s="751" t="s">
        <v>208</v>
      </c>
      <c r="C35" s="751" t="s">
        <v>1298</v>
      </c>
      <c r="D35" s="752"/>
      <c r="E35" s="752"/>
      <c r="F35" s="752" t="s">
        <v>1461</v>
      </c>
      <c r="G35" s="751" t="s">
        <v>1522</v>
      </c>
      <c r="H35" s="793" t="s">
        <v>3479</v>
      </c>
      <c r="I35" s="751"/>
      <c r="J35" s="751" t="s">
        <v>1358</v>
      </c>
      <c r="K35" s="867">
        <v>40401</v>
      </c>
      <c r="L35" s="753" t="s">
        <v>1274</v>
      </c>
      <c r="M35" s="752"/>
      <c r="N35" s="752"/>
      <c r="O35" s="751" t="s">
        <v>3514</v>
      </c>
    </row>
    <row r="36" spans="1:15" s="830" customFormat="1" hidden="1">
      <c r="A36" s="817"/>
      <c r="B36" s="754"/>
      <c r="C36" s="754"/>
      <c r="D36" s="755"/>
      <c r="E36" s="755"/>
      <c r="F36" s="755"/>
      <c r="G36" s="754"/>
      <c r="H36" s="754"/>
      <c r="I36" s="754"/>
      <c r="J36" s="754"/>
      <c r="K36" s="761"/>
      <c r="L36" s="764"/>
      <c r="M36" s="755"/>
      <c r="N36" s="755"/>
      <c r="O36" s="754"/>
    </row>
    <row r="37" spans="1:15" s="791" customFormat="1" hidden="1">
      <c r="A37" s="817"/>
      <c r="B37" s="754"/>
      <c r="C37" s="754"/>
      <c r="D37" s="755"/>
      <c r="E37" s="755"/>
      <c r="F37" s="755"/>
      <c r="G37" s="754"/>
      <c r="H37" s="817"/>
      <c r="I37" s="754"/>
      <c r="J37" s="754"/>
      <c r="K37" s="756"/>
      <c r="L37" s="764"/>
      <c r="M37" s="755"/>
      <c r="N37" s="817"/>
      <c r="O37" s="754"/>
    </row>
    <row r="38" spans="1:15" s="791" customFormat="1" hidden="1">
      <c r="A38" s="817"/>
      <c r="B38" s="754"/>
      <c r="C38" s="754"/>
      <c r="D38" s="755"/>
      <c r="E38" s="755"/>
      <c r="F38" s="755"/>
      <c r="G38" s="754"/>
      <c r="H38" s="754"/>
      <c r="I38" s="754"/>
      <c r="J38" s="754"/>
      <c r="K38" s="761"/>
      <c r="L38" s="764"/>
      <c r="M38" s="755"/>
      <c r="N38" s="755"/>
      <c r="O38" s="754"/>
    </row>
    <row r="39" spans="1:15" s="791" customFormat="1" hidden="1">
      <c r="A39" s="817"/>
      <c r="B39" s="754"/>
      <c r="C39" s="754"/>
      <c r="D39" s="755"/>
      <c r="E39" s="755"/>
      <c r="F39" s="755"/>
      <c r="G39" s="754"/>
      <c r="H39" s="817"/>
      <c r="I39" s="754"/>
      <c r="J39" s="754"/>
      <c r="K39" s="761"/>
      <c r="L39" s="764"/>
      <c r="M39" s="755"/>
      <c r="N39" s="817"/>
      <c r="O39" s="754"/>
    </row>
    <row r="40" spans="1:15" s="791" customFormat="1" hidden="1">
      <c r="A40" s="817"/>
      <c r="B40" s="823"/>
      <c r="C40" s="754"/>
      <c r="D40" s="755"/>
      <c r="E40" s="755"/>
      <c r="F40" s="755"/>
      <c r="G40" s="754"/>
      <c r="H40" s="817"/>
      <c r="I40" s="754"/>
      <c r="J40" s="754"/>
      <c r="K40" s="761"/>
      <c r="L40" s="764"/>
      <c r="M40" s="755"/>
      <c r="N40" s="817"/>
      <c r="O40" s="754"/>
    </row>
    <row r="41" spans="1:15" s="791" customFormat="1" hidden="1">
      <c r="A41" s="817"/>
      <c r="B41" s="754"/>
      <c r="C41" s="754"/>
      <c r="D41" s="755"/>
      <c r="E41" s="755"/>
      <c r="F41" s="755"/>
      <c r="G41" s="754"/>
      <c r="H41" s="817"/>
      <c r="I41" s="754"/>
      <c r="J41" s="754"/>
      <c r="K41" s="756"/>
      <c r="L41" s="764"/>
      <c r="M41" s="755"/>
      <c r="N41" s="755"/>
      <c r="O41" s="754"/>
    </row>
    <row r="42" spans="1:15" s="791" customFormat="1" hidden="1">
      <c r="A42" s="817"/>
      <c r="B42" s="754"/>
      <c r="C42" s="754"/>
      <c r="D42" s="755"/>
      <c r="E42" s="755"/>
      <c r="F42" s="755"/>
      <c r="G42" s="754"/>
      <c r="H42" s="817"/>
      <c r="I42" s="754"/>
      <c r="J42" s="754"/>
      <c r="K42" s="761"/>
      <c r="L42" s="764"/>
      <c r="M42" s="755"/>
      <c r="N42" s="755"/>
      <c r="O42" s="754"/>
    </row>
    <row r="43" spans="1:15" s="791" customFormat="1" hidden="1">
      <c r="A43" s="817"/>
      <c r="B43" s="754"/>
      <c r="C43" s="754"/>
      <c r="D43" s="755"/>
      <c r="E43" s="755"/>
      <c r="F43" s="755"/>
      <c r="G43" s="754"/>
      <c r="H43" s="817"/>
      <c r="I43" s="754"/>
      <c r="J43" s="754"/>
      <c r="K43" s="761"/>
      <c r="L43" s="764"/>
      <c r="M43" s="755"/>
      <c r="N43" s="817"/>
      <c r="O43" s="754"/>
    </row>
    <row r="44" spans="1:15" s="791" customFormat="1" hidden="1">
      <c r="A44" s="817"/>
      <c r="B44" s="754"/>
      <c r="C44" s="754"/>
      <c r="D44" s="755"/>
      <c r="E44" s="755"/>
      <c r="F44" s="755"/>
      <c r="G44" s="754"/>
      <c r="H44" s="817"/>
      <c r="I44" s="754"/>
      <c r="J44" s="754"/>
      <c r="K44" s="761"/>
      <c r="L44" s="764"/>
      <c r="M44" s="755"/>
      <c r="N44" s="817"/>
      <c r="O44" s="754"/>
    </row>
    <row r="45" spans="1:15" s="874" customFormat="1" hidden="1">
      <c r="A45" s="817"/>
      <c r="B45" s="754"/>
      <c r="C45" s="754"/>
      <c r="D45" s="755"/>
      <c r="E45" s="755"/>
      <c r="F45" s="755"/>
      <c r="G45" s="754"/>
      <c r="H45" s="817"/>
      <c r="I45" s="754"/>
      <c r="J45" s="754"/>
      <c r="K45" s="761"/>
      <c r="L45" s="764"/>
      <c r="M45" s="755"/>
      <c r="N45" s="817"/>
      <c r="O45" s="754"/>
    </row>
    <row r="46" spans="1:15" s="866" customFormat="1">
      <c r="A46" s="793">
        <v>40</v>
      </c>
      <c r="B46" s="751" t="s">
        <v>2542</v>
      </c>
      <c r="C46" s="751" t="s">
        <v>1298</v>
      </c>
      <c r="D46" s="752"/>
      <c r="E46" s="752"/>
      <c r="F46" s="752" t="s">
        <v>1346</v>
      </c>
      <c r="G46" s="751" t="s">
        <v>1489</v>
      </c>
      <c r="H46" s="793" t="s">
        <v>3479</v>
      </c>
      <c r="I46" s="751"/>
      <c r="J46" s="751" t="s">
        <v>1266</v>
      </c>
      <c r="K46" s="930"/>
      <c r="L46" s="753" t="s">
        <v>2542</v>
      </c>
      <c r="M46" s="752" t="s">
        <v>1350</v>
      </c>
      <c r="N46" s="793"/>
      <c r="O46" s="751"/>
    </row>
    <row r="47" spans="1:15" s="791" customFormat="1" hidden="1">
      <c r="A47" s="817"/>
      <c r="B47" s="754"/>
      <c r="C47" s="754"/>
      <c r="D47" s="755"/>
      <c r="E47" s="755"/>
      <c r="F47" s="755"/>
      <c r="G47" s="754"/>
      <c r="H47" s="817"/>
      <c r="I47" s="754"/>
      <c r="J47" s="754"/>
      <c r="K47" s="761"/>
      <c r="L47" s="764"/>
      <c r="M47" s="755"/>
      <c r="N47" s="817"/>
      <c r="O47" s="754"/>
    </row>
    <row r="48" spans="1:15" s="791" customFormat="1" hidden="1">
      <c r="A48" s="817"/>
      <c r="B48" s="754"/>
      <c r="C48" s="754"/>
      <c r="D48" s="755"/>
      <c r="E48" s="755"/>
      <c r="F48" s="755"/>
      <c r="G48" s="754"/>
      <c r="H48" s="817"/>
      <c r="I48" s="754"/>
      <c r="J48" s="754"/>
      <c r="K48" s="756"/>
      <c r="L48" s="764"/>
      <c r="M48" s="755"/>
      <c r="N48" s="817"/>
      <c r="O48" s="754"/>
    </row>
    <row r="49" spans="1:15" s="791" customFormat="1" hidden="1">
      <c r="A49" s="817"/>
      <c r="B49" s="754"/>
      <c r="C49" s="754"/>
      <c r="D49" s="755"/>
      <c r="E49" s="755"/>
      <c r="F49" s="755"/>
      <c r="G49" s="754"/>
      <c r="H49" s="817"/>
      <c r="I49" s="754"/>
      <c r="J49" s="754"/>
      <c r="K49" s="761"/>
      <c r="L49" s="764"/>
      <c r="M49" s="755"/>
      <c r="N49" s="817"/>
      <c r="O49" s="754"/>
    </row>
    <row r="50" spans="1:15" s="791" customFormat="1" hidden="1">
      <c r="A50" s="817"/>
      <c r="B50" s="754"/>
      <c r="C50" s="754"/>
      <c r="D50" s="755"/>
      <c r="E50" s="755"/>
      <c r="F50" s="755"/>
      <c r="G50" s="754"/>
      <c r="H50" s="817"/>
      <c r="I50" s="754"/>
      <c r="J50" s="754"/>
      <c r="K50" s="761"/>
      <c r="L50" s="764"/>
      <c r="M50" s="755"/>
      <c r="N50" s="817"/>
      <c r="O50" s="754"/>
    </row>
    <row r="51" spans="1:15" s="866" customFormat="1">
      <c r="A51" s="793">
        <v>45</v>
      </c>
      <c r="B51" s="751" t="s">
        <v>134</v>
      </c>
      <c r="C51" s="751" t="s">
        <v>1298</v>
      </c>
      <c r="D51" s="752"/>
      <c r="E51" s="752"/>
      <c r="F51" s="752" t="s">
        <v>1362</v>
      </c>
      <c r="G51" s="751" t="s">
        <v>1489</v>
      </c>
      <c r="H51" s="793" t="s">
        <v>3479</v>
      </c>
      <c r="I51" s="751"/>
      <c r="J51" s="751" t="s">
        <v>1387</v>
      </c>
      <c r="K51" s="930">
        <v>40590</v>
      </c>
      <c r="L51" s="753" t="s">
        <v>1274</v>
      </c>
      <c r="M51" s="752" t="s">
        <v>1350</v>
      </c>
      <c r="N51" s="793"/>
      <c r="O51" s="751" t="s">
        <v>3514</v>
      </c>
    </row>
    <row r="52" spans="1:15" s="791" customFormat="1" hidden="1">
      <c r="A52" s="817"/>
      <c r="B52" s="754"/>
      <c r="C52" s="754"/>
      <c r="D52" s="755"/>
      <c r="E52" s="755"/>
      <c r="F52" s="755"/>
      <c r="G52" s="754"/>
      <c r="H52" s="817"/>
      <c r="I52" s="754"/>
      <c r="J52" s="754"/>
      <c r="K52" s="756"/>
      <c r="L52" s="764"/>
      <c r="M52" s="755"/>
      <c r="N52" s="817"/>
      <c r="O52" s="754"/>
    </row>
    <row r="53" spans="1:15" s="791" customFormat="1" hidden="1">
      <c r="A53" s="817"/>
      <c r="B53" s="754"/>
      <c r="C53" s="754"/>
      <c r="D53" s="755"/>
      <c r="E53" s="755"/>
      <c r="F53" s="755"/>
      <c r="G53" s="754"/>
      <c r="H53" s="817"/>
      <c r="I53" s="754"/>
      <c r="J53" s="754"/>
      <c r="K53" s="761"/>
      <c r="L53" s="764"/>
      <c r="M53" s="755"/>
      <c r="N53" s="817"/>
      <c r="O53" s="754"/>
    </row>
    <row r="54" spans="1:15" s="866" customFormat="1">
      <c r="A54" s="793">
        <v>48</v>
      </c>
      <c r="B54" s="751" t="s">
        <v>3483</v>
      </c>
      <c r="C54" s="751" t="s">
        <v>1298</v>
      </c>
      <c r="D54" s="752"/>
      <c r="E54" s="752"/>
      <c r="F54" s="752" t="s">
        <v>1461</v>
      </c>
      <c r="G54" s="751" t="s">
        <v>1522</v>
      </c>
      <c r="H54" s="751" t="s">
        <v>3479</v>
      </c>
      <c r="I54" s="751"/>
      <c r="J54" s="751" t="s">
        <v>3483</v>
      </c>
      <c r="K54" s="930">
        <v>40555</v>
      </c>
      <c r="L54" s="753" t="s">
        <v>1274</v>
      </c>
      <c r="M54" s="752" t="s">
        <v>1350</v>
      </c>
      <c r="N54" s="752"/>
      <c r="O54" s="751" t="s">
        <v>3511</v>
      </c>
    </row>
    <row r="55" spans="1:15" s="791" customFormat="1" hidden="1">
      <c r="A55" s="817"/>
      <c r="B55" s="754"/>
      <c r="C55" s="754"/>
      <c r="D55" s="755"/>
      <c r="E55" s="755"/>
      <c r="F55" s="755"/>
      <c r="G55" s="754"/>
      <c r="H55" s="817"/>
      <c r="I55" s="754"/>
      <c r="J55" s="754"/>
      <c r="K55" s="761"/>
      <c r="L55" s="764"/>
      <c r="M55" s="755"/>
      <c r="N55" s="817"/>
      <c r="O55" s="754"/>
    </row>
    <row r="56" spans="1:15" s="791" customFormat="1" hidden="1">
      <c r="A56" s="817"/>
      <c r="B56" s="754"/>
      <c r="C56" s="754"/>
      <c r="D56" s="755"/>
      <c r="E56" s="755"/>
      <c r="F56" s="755"/>
      <c r="G56" s="754"/>
      <c r="H56" s="817"/>
      <c r="I56" s="754"/>
      <c r="J56" s="754"/>
      <c r="K56" s="761"/>
      <c r="L56" s="764"/>
      <c r="M56" s="755"/>
      <c r="N56" s="817"/>
      <c r="O56" s="754"/>
    </row>
    <row r="57" spans="1:15" s="866" customFormat="1">
      <c r="A57" s="793">
        <v>51</v>
      </c>
      <c r="B57" s="751" t="s">
        <v>2482</v>
      </c>
      <c r="C57" s="751" t="s">
        <v>1298</v>
      </c>
      <c r="D57" s="752"/>
      <c r="E57" s="752"/>
      <c r="F57" s="752" t="s">
        <v>1393</v>
      </c>
      <c r="G57" s="751" t="s">
        <v>1522</v>
      </c>
      <c r="H57" s="793" t="s">
        <v>3479</v>
      </c>
      <c r="I57" s="751"/>
      <c r="J57" s="751" t="s">
        <v>2483</v>
      </c>
      <c r="K57" s="930">
        <v>40565</v>
      </c>
      <c r="L57" s="753" t="s">
        <v>1274</v>
      </c>
      <c r="M57" s="752" t="s">
        <v>1350</v>
      </c>
      <c r="N57" s="793"/>
      <c r="O57" s="751" t="s">
        <v>3514</v>
      </c>
    </row>
    <row r="58" spans="1:15" s="866" customFormat="1">
      <c r="A58" s="793">
        <v>52</v>
      </c>
      <c r="B58" s="752" t="s">
        <v>2517</v>
      </c>
      <c r="C58" s="751" t="s">
        <v>1298</v>
      </c>
      <c r="D58" s="752"/>
      <c r="E58" s="752"/>
      <c r="F58" s="752" t="s">
        <v>1510</v>
      </c>
      <c r="G58" s="751" t="s">
        <v>1522</v>
      </c>
      <c r="H58" s="793" t="s">
        <v>3479</v>
      </c>
      <c r="I58" s="751"/>
      <c r="J58" s="751" t="s">
        <v>1401</v>
      </c>
      <c r="K58" s="867">
        <v>40547</v>
      </c>
      <c r="L58" s="753" t="s">
        <v>1274</v>
      </c>
      <c r="M58" s="752" t="s">
        <v>1350</v>
      </c>
      <c r="N58" s="793"/>
      <c r="O58" s="751" t="s">
        <v>3514</v>
      </c>
    </row>
    <row r="59" spans="1:15" s="791" customFormat="1" hidden="1">
      <c r="A59" s="817"/>
      <c r="B59" s="754"/>
      <c r="C59" s="754"/>
      <c r="D59" s="754"/>
      <c r="E59" s="754"/>
      <c r="F59" s="755"/>
      <c r="G59" s="754"/>
      <c r="H59" s="754"/>
      <c r="I59" s="754"/>
      <c r="J59" s="754"/>
      <c r="K59" s="756"/>
      <c r="L59" s="764"/>
      <c r="M59" s="755"/>
      <c r="N59" s="755"/>
      <c r="O59" s="754"/>
    </row>
    <row r="60" spans="1:15" s="791" customFormat="1" hidden="1">
      <c r="A60" s="817"/>
      <c r="B60" s="755"/>
      <c r="C60" s="754"/>
      <c r="D60" s="754"/>
      <c r="E60" s="754"/>
      <c r="F60" s="755"/>
      <c r="G60" s="754"/>
      <c r="H60" s="817"/>
      <c r="I60" s="754"/>
      <c r="J60" s="754"/>
      <c r="K60" s="756"/>
      <c r="L60" s="764"/>
      <c r="M60" s="755"/>
      <c r="N60" s="817"/>
      <c r="O60" s="754"/>
    </row>
    <row r="61" spans="1:15" s="791" customFormat="1" hidden="1">
      <c r="A61" s="817"/>
      <c r="B61" s="755"/>
      <c r="C61" s="754"/>
      <c r="D61" s="754"/>
      <c r="E61" s="754"/>
      <c r="F61" s="755"/>
      <c r="G61" s="754"/>
      <c r="H61" s="817"/>
      <c r="I61" s="754"/>
      <c r="J61" s="754"/>
      <c r="K61" s="756"/>
      <c r="L61" s="764"/>
      <c r="M61" s="755"/>
      <c r="N61" s="817"/>
      <c r="O61" s="754"/>
    </row>
    <row r="62" spans="1:15" s="791" customFormat="1" hidden="1">
      <c r="A62" s="817"/>
      <c r="B62" s="754"/>
      <c r="C62" s="754"/>
      <c r="D62" s="754"/>
      <c r="E62" s="754"/>
      <c r="F62" s="755"/>
      <c r="G62" s="754"/>
      <c r="H62" s="817"/>
      <c r="I62" s="755"/>
      <c r="J62" s="754"/>
      <c r="K62" s="756"/>
      <c r="L62" s="764"/>
      <c r="M62" s="755"/>
      <c r="N62" s="755"/>
      <c r="O62" s="754"/>
    </row>
    <row r="63" spans="1:15" s="791" customFormat="1" hidden="1">
      <c r="A63" s="817"/>
      <c r="B63" s="754"/>
      <c r="C63" s="754"/>
      <c r="D63" s="754"/>
      <c r="E63" s="754"/>
      <c r="F63" s="755"/>
      <c r="G63" s="754"/>
      <c r="H63" s="817"/>
      <c r="I63" s="754"/>
      <c r="J63" s="754"/>
      <c r="K63" s="756"/>
      <c r="L63" s="764"/>
      <c r="M63" s="755"/>
      <c r="N63" s="817"/>
      <c r="O63" s="754"/>
    </row>
    <row r="64" spans="1:15" s="791" customFormat="1" hidden="1">
      <c r="A64" s="817"/>
      <c r="B64" s="759"/>
      <c r="C64" s="754"/>
      <c r="D64" s="754"/>
      <c r="E64" s="754"/>
      <c r="F64" s="755"/>
      <c r="G64" s="754"/>
      <c r="H64" s="817"/>
      <c r="I64" s="754"/>
      <c r="J64" s="754"/>
      <c r="K64" s="756"/>
      <c r="L64" s="764"/>
      <c r="M64" s="755"/>
      <c r="N64" s="817"/>
      <c r="O64" s="754"/>
    </row>
    <row r="65" spans="1:15" s="791" customFormat="1" hidden="1">
      <c r="A65" s="817"/>
      <c r="B65" s="755"/>
      <c r="C65" s="754"/>
      <c r="D65" s="754"/>
      <c r="E65" s="754"/>
      <c r="F65" s="755"/>
      <c r="G65" s="754"/>
      <c r="H65" s="754"/>
      <c r="I65" s="754"/>
      <c r="J65" s="754"/>
      <c r="K65" s="756"/>
      <c r="L65" s="764"/>
      <c r="M65" s="755"/>
      <c r="N65" s="755"/>
      <c r="O65" s="754"/>
    </row>
    <row r="66" spans="1:15" s="791" customFormat="1" hidden="1">
      <c r="A66" s="817"/>
      <c r="B66" s="754"/>
      <c r="C66" s="754"/>
      <c r="D66" s="754"/>
      <c r="E66" s="754"/>
      <c r="F66" s="755"/>
      <c r="G66" s="754"/>
      <c r="H66" s="817"/>
      <c r="I66" s="754"/>
      <c r="J66" s="754"/>
      <c r="K66" s="756"/>
      <c r="L66" s="764"/>
      <c r="M66" s="755"/>
      <c r="N66" s="817"/>
      <c r="O66" s="754"/>
    </row>
    <row r="67" spans="1:15" s="791" customFormat="1" hidden="1">
      <c r="A67" s="817"/>
      <c r="B67" s="765"/>
      <c r="C67" s="754"/>
      <c r="D67" s="754"/>
      <c r="E67" s="754"/>
      <c r="F67" s="755"/>
      <c r="G67" s="754"/>
      <c r="H67" s="817"/>
      <c r="I67" s="754"/>
      <c r="J67" s="754"/>
      <c r="K67" s="756"/>
      <c r="L67" s="764"/>
      <c r="M67" s="755"/>
      <c r="N67" s="817"/>
      <c r="O67" s="754"/>
    </row>
    <row r="68" spans="1:15" s="791" customFormat="1" hidden="1">
      <c r="A68" s="817"/>
      <c r="B68" s="755"/>
      <c r="C68" s="754"/>
      <c r="D68" s="754"/>
      <c r="E68" s="754"/>
      <c r="F68" s="755"/>
      <c r="G68" s="754"/>
      <c r="H68" s="817"/>
      <c r="I68" s="754"/>
      <c r="J68" s="754"/>
      <c r="K68" s="756"/>
      <c r="L68" s="764"/>
      <c r="M68" s="755"/>
      <c r="N68" s="817"/>
      <c r="O68" s="754"/>
    </row>
    <row r="69" spans="1:15" s="791" customFormat="1" hidden="1">
      <c r="A69" s="817"/>
      <c r="B69" s="754"/>
      <c r="C69" s="754"/>
      <c r="D69" s="754"/>
      <c r="E69" s="754"/>
      <c r="F69" s="754"/>
      <c r="G69" s="754"/>
      <c r="H69" s="817"/>
      <c r="I69" s="754"/>
      <c r="J69" s="754"/>
      <c r="K69" s="756"/>
      <c r="L69" s="764"/>
      <c r="M69" s="754"/>
      <c r="N69" s="817"/>
      <c r="O69" s="754"/>
    </row>
    <row r="70" spans="1:15" s="791" customFormat="1" hidden="1">
      <c r="A70" s="817"/>
      <c r="B70" s="755"/>
      <c r="C70" s="754"/>
      <c r="D70" s="754"/>
      <c r="E70" s="754"/>
      <c r="F70" s="755"/>
      <c r="G70" s="755"/>
      <c r="H70" s="817"/>
      <c r="I70" s="754"/>
      <c r="J70" s="754"/>
      <c r="K70" s="756"/>
      <c r="L70" s="764"/>
      <c r="M70" s="755"/>
      <c r="N70" s="817"/>
      <c r="O70" s="754"/>
    </row>
    <row r="71" spans="1:15" s="791" customFormat="1" hidden="1">
      <c r="A71" s="817"/>
      <c r="B71" s="755"/>
      <c r="C71" s="754"/>
      <c r="D71" s="754"/>
      <c r="E71" s="754"/>
      <c r="F71" s="755"/>
      <c r="G71" s="755"/>
      <c r="H71" s="817"/>
      <c r="I71" s="754"/>
      <c r="J71" s="754"/>
      <c r="K71" s="756"/>
      <c r="L71" s="764"/>
      <c r="M71" s="755"/>
      <c r="N71" s="817"/>
      <c r="O71" s="754"/>
    </row>
    <row r="72" spans="1:15" s="791" customFormat="1" hidden="1">
      <c r="A72" s="817"/>
      <c r="B72" s="755"/>
      <c r="C72" s="754"/>
      <c r="D72" s="754"/>
      <c r="E72" s="754"/>
      <c r="F72" s="755"/>
      <c r="G72" s="754"/>
      <c r="H72" s="817"/>
      <c r="I72" s="754"/>
      <c r="J72" s="754"/>
      <c r="K72" s="756"/>
      <c r="L72" s="764"/>
      <c r="M72" s="755"/>
      <c r="N72" s="817"/>
      <c r="O72" s="754"/>
    </row>
    <row r="73" spans="1:15" s="791" customFormat="1" hidden="1">
      <c r="A73" s="817"/>
      <c r="B73" s="755"/>
      <c r="C73" s="754"/>
      <c r="D73" s="754"/>
      <c r="E73" s="754"/>
      <c r="F73" s="755"/>
      <c r="G73" s="754"/>
      <c r="H73" s="817"/>
      <c r="I73" s="754"/>
      <c r="J73" s="754"/>
      <c r="K73" s="756"/>
      <c r="L73" s="764"/>
      <c r="M73" s="755"/>
      <c r="N73" s="817"/>
      <c r="O73" s="754"/>
    </row>
    <row r="74" spans="1:15" s="791" customFormat="1" hidden="1">
      <c r="A74" s="817"/>
      <c r="B74" s="754"/>
      <c r="C74" s="754"/>
      <c r="D74" s="754"/>
      <c r="E74" s="754"/>
      <c r="F74" s="755"/>
      <c r="G74" s="754"/>
      <c r="H74" s="817"/>
      <c r="I74" s="754"/>
      <c r="J74" s="754"/>
      <c r="K74" s="761"/>
      <c r="L74" s="764"/>
      <c r="M74" s="755"/>
      <c r="N74" s="817"/>
      <c r="O74" s="754"/>
    </row>
    <row r="75" spans="1:15" s="791" customFormat="1" hidden="1">
      <c r="A75" s="817"/>
      <c r="B75" s="754"/>
      <c r="C75" s="754"/>
      <c r="D75" s="754"/>
      <c r="E75" s="754"/>
      <c r="F75" s="755"/>
      <c r="G75" s="754"/>
      <c r="H75" s="817"/>
      <c r="I75" s="754"/>
      <c r="J75" s="754"/>
      <c r="K75" s="761"/>
      <c r="L75" s="764"/>
      <c r="M75" s="755"/>
      <c r="N75" s="817"/>
      <c r="O75" s="754"/>
    </row>
    <row r="76" spans="1:15" s="791" customFormat="1" hidden="1">
      <c r="A76" s="817"/>
      <c r="B76" s="755"/>
      <c r="C76" s="754"/>
      <c r="D76" s="754"/>
      <c r="E76" s="754"/>
      <c r="F76" s="755"/>
      <c r="G76" s="754"/>
      <c r="H76" s="754"/>
      <c r="I76" s="754"/>
      <c r="J76" s="754"/>
      <c r="K76" s="761"/>
      <c r="L76" s="764"/>
      <c r="M76" s="755"/>
      <c r="N76" s="755"/>
      <c r="O76" s="754"/>
    </row>
    <row r="77" spans="1:15" s="791" customFormat="1" hidden="1">
      <c r="A77" s="817"/>
      <c r="B77" s="754"/>
      <c r="C77" s="754"/>
      <c r="D77" s="754"/>
      <c r="E77" s="754"/>
      <c r="F77" s="755"/>
      <c r="G77" s="754"/>
      <c r="H77" s="817"/>
      <c r="I77" s="754"/>
      <c r="J77" s="754"/>
      <c r="K77" s="761"/>
      <c r="L77" s="764"/>
      <c r="M77" s="755"/>
      <c r="N77" s="817"/>
      <c r="O77" s="754"/>
    </row>
    <row r="78" spans="1:15" s="791" customFormat="1" hidden="1">
      <c r="A78" s="817"/>
      <c r="B78" s="755"/>
      <c r="C78" s="754"/>
      <c r="D78" s="754"/>
      <c r="E78" s="754"/>
      <c r="F78" s="755"/>
      <c r="G78" s="754"/>
      <c r="H78" s="817"/>
      <c r="I78" s="754"/>
      <c r="J78" s="754"/>
      <c r="K78" s="756"/>
      <c r="L78" s="764"/>
      <c r="M78" s="755"/>
      <c r="N78" s="817"/>
      <c r="O78" s="754"/>
    </row>
    <row r="79" spans="1:15" s="830" customFormat="1" hidden="1">
      <c r="A79" s="817"/>
      <c r="B79" s="754"/>
      <c r="C79" s="754"/>
      <c r="D79" s="754"/>
      <c r="E79" s="754"/>
      <c r="F79" s="755"/>
      <c r="G79" s="754"/>
      <c r="H79" s="817"/>
      <c r="I79" s="754"/>
      <c r="J79" s="754"/>
      <c r="K79" s="761"/>
      <c r="L79" s="764"/>
      <c r="M79" s="755"/>
      <c r="N79" s="817"/>
      <c r="O79" s="754"/>
    </row>
    <row r="80" spans="1:15" s="866" customFormat="1">
      <c r="A80" s="793">
        <v>74</v>
      </c>
      <c r="B80" s="751" t="s">
        <v>792</v>
      </c>
      <c r="C80" s="751" t="s">
        <v>1298</v>
      </c>
      <c r="D80" s="751"/>
      <c r="E80" s="751"/>
      <c r="F80" s="752" t="s">
        <v>1346</v>
      </c>
      <c r="G80" s="751" t="s">
        <v>1522</v>
      </c>
      <c r="H80" s="793" t="s">
        <v>3479</v>
      </c>
      <c r="I80" s="751"/>
      <c r="J80" s="751" t="s">
        <v>2529</v>
      </c>
      <c r="K80" s="930">
        <v>40612</v>
      </c>
      <c r="L80" s="753" t="s">
        <v>1274</v>
      </c>
      <c r="M80" s="752" t="s">
        <v>1350</v>
      </c>
      <c r="N80" s="793"/>
      <c r="O80" s="751" t="s">
        <v>3514</v>
      </c>
    </row>
    <row r="81" spans="1:15" s="866" customFormat="1">
      <c r="A81" s="793">
        <v>75</v>
      </c>
      <c r="B81" s="751" t="s">
        <v>2434</v>
      </c>
      <c r="C81" s="751" t="s">
        <v>1298</v>
      </c>
      <c r="D81" s="751"/>
      <c r="E81" s="751"/>
      <c r="F81" s="752" t="s">
        <v>1461</v>
      </c>
      <c r="G81" s="751" t="s">
        <v>1522</v>
      </c>
      <c r="H81" s="793" t="s">
        <v>3479</v>
      </c>
      <c r="I81" s="751"/>
      <c r="J81" s="751" t="s">
        <v>1269</v>
      </c>
      <c r="K81" s="930"/>
      <c r="L81" s="753" t="s">
        <v>1274</v>
      </c>
      <c r="M81" s="752"/>
      <c r="N81" s="793"/>
      <c r="O81" s="751"/>
    </row>
    <row r="82" spans="1:15" s="866" customFormat="1">
      <c r="A82" s="793">
        <v>76</v>
      </c>
      <c r="B82" s="751" t="s">
        <v>235</v>
      </c>
      <c r="C82" s="751" t="s">
        <v>1298</v>
      </c>
      <c r="D82" s="751"/>
      <c r="E82" s="751"/>
      <c r="F82" s="752" t="s">
        <v>1510</v>
      </c>
      <c r="G82" s="751" t="s">
        <v>1522</v>
      </c>
      <c r="H82" s="751" t="s">
        <v>3479</v>
      </c>
      <c r="I82" s="751"/>
      <c r="J82" s="751" t="s">
        <v>1477</v>
      </c>
      <c r="K82" s="930">
        <v>40565</v>
      </c>
      <c r="L82" s="753" t="s">
        <v>1274</v>
      </c>
      <c r="M82" s="752"/>
      <c r="N82" s="793"/>
      <c r="O82" s="751" t="s">
        <v>3514</v>
      </c>
    </row>
    <row r="83" spans="1:15" s="791" customFormat="1" hidden="1">
      <c r="A83" s="817"/>
      <c r="B83" s="755"/>
      <c r="C83" s="754"/>
      <c r="D83" s="754"/>
      <c r="E83" s="754"/>
      <c r="F83" s="755"/>
      <c r="G83" s="754"/>
      <c r="H83" s="817"/>
      <c r="I83" s="754"/>
      <c r="J83" s="754"/>
      <c r="K83" s="762"/>
      <c r="L83" s="764"/>
      <c r="M83" s="755"/>
      <c r="N83" s="817"/>
      <c r="O83" s="754"/>
    </row>
    <row r="84" spans="1:15" s="791" customFormat="1" hidden="1">
      <c r="A84" s="817"/>
      <c r="B84" s="754"/>
      <c r="C84" s="754"/>
      <c r="D84" s="754"/>
      <c r="E84" s="754"/>
      <c r="F84" s="755"/>
      <c r="G84" s="754"/>
      <c r="H84" s="754"/>
      <c r="I84" s="754"/>
      <c r="J84" s="754"/>
      <c r="K84" s="762"/>
      <c r="L84" s="764"/>
      <c r="M84" s="755"/>
      <c r="N84" s="755"/>
      <c r="O84" s="754"/>
    </row>
    <row r="85" spans="1:15" s="791" customFormat="1" hidden="1">
      <c r="A85" s="817"/>
      <c r="B85" s="754"/>
      <c r="C85" s="754"/>
      <c r="D85" s="754"/>
      <c r="E85" s="754"/>
      <c r="F85" s="755"/>
      <c r="G85" s="754"/>
      <c r="H85" s="817"/>
      <c r="I85" s="754"/>
      <c r="J85" s="754"/>
      <c r="K85" s="762"/>
      <c r="L85" s="764"/>
      <c r="M85" s="755"/>
      <c r="N85" s="817"/>
      <c r="O85" s="754"/>
    </row>
    <row r="86" spans="1:15" s="791" customFormat="1" hidden="1">
      <c r="A86" s="817"/>
      <c r="B86" s="754"/>
      <c r="C86" s="754"/>
      <c r="D86" s="754"/>
      <c r="E86" s="754"/>
      <c r="F86" s="755"/>
      <c r="G86" s="754"/>
      <c r="H86" s="817"/>
      <c r="I86" s="754"/>
      <c r="J86" s="754"/>
      <c r="K86" s="762"/>
      <c r="L86" s="764"/>
      <c r="M86" s="755"/>
      <c r="N86" s="817"/>
      <c r="O86" s="754"/>
    </row>
    <row r="87" spans="1:15" s="791" customFormat="1" hidden="1">
      <c r="A87" s="817"/>
      <c r="B87" s="755"/>
      <c r="C87" s="754"/>
      <c r="D87" s="754"/>
      <c r="E87" s="754"/>
      <c r="F87" s="755"/>
      <c r="G87" s="754"/>
      <c r="H87" s="817"/>
      <c r="I87" s="754"/>
      <c r="J87" s="754"/>
      <c r="K87" s="762"/>
      <c r="L87" s="764"/>
      <c r="M87" s="755"/>
      <c r="N87" s="817"/>
      <c r="O87" s="754"/>
    </row>
    <row r="88" spans="1:15" s="791" customFormat="1" hidden="1">
      <c r="A88" s="817"/>
      <c r="B88" s="797"/>
      <c r="C88" s="754"/>
      <c r="D88" s="754"/>
      <c r="E88" s="754"/>
      <c r="F88" s="755"/>
      <c r="G88" s="754"/>
      <c r="H88" s="754"/>
      <c r="I88" s="754"/>
      <c r="J88" s="754"/>
      <c r="K88" s="762"/>
      <c r="L88" s="764"/>
      <c r="M88" s="755"/>
      <c r="N88" s="755"/>
      <c r="O88" s="754"/>
    </row>
    <row r="89" spans="1:15" s="791" customFormat="1" hidden="1">
      <c r="A89" s="817"/>
      <c r="B89" s="754"/>
      <c r="C89" s="754"/>
      <c r="D89" s="754"/>
      <c r="E89" s="754"/>
      <c r="F89" s="755"/>
      <c r="G89" s="754"/>
      <c r="H89" s="817"/>
      <c r="I89" s="754"/>
      <c r="J89" s="754"/>
      <c r="K89" s="762"/>
      <c r="L89" s="764"/>
      <c r="M89" s="755"/>
      <c r="N89" s="755"/>
      <c r="O89" s="754"/>
    </row>
    <row r="90" spans="1:15" s="791" customFormat="1" hidden="1">
      <c r="A90" s="817"/>
      <c r="B90" s="754"/>
      <c r="C90" s="754"/>
      <c r="D90" s="754"/>
      <c r="E90" s="754"/>
      <c r="F90" s="755"/>
      <c r="G90" s="754"/>
      <c r="H90" s="817"/>
      <c r="I90" s="754"/>
      <c r="J90" s="754"/>
      <c r="K90" s="762"/>
      <c r="L90" s="764"/>
      <c r="M90" s="755"/>
      <c r="N90" s="817"/>
      <c r="O90" s="754"/>
    </row>
    <row r="91" spans="1:15" s="791" customFormat="1" hidden="1">
      <c r="A91" s="817"/>
      <c r="B91" s="754"/>
      <c r="C91" s="754"/>
      <c r="D91" s="754"/>
      <c r="E91" s="754"/>
      <c r="F91" s="755"/>
      <c r="G91" s="754"/>
      <c r="H91" s="817"/>
      <c r="I91" s="754"/>
      <c r="J91" s="754"/>
      <c r="K91" s="762"/>
      <c r="L91" s="764"/>
      <c r="M91" s="755"/>
      <c r="N91" s="817"/>
      <c r="O91" s="754"/>
    </row>
    <row r="92" spans="1:15" s="791" customFormat="1" hidden="1">
      <c r="A92" s="817"/>
      <c r="B92" s="754"/>
      <c r="C92" s="754"/>
      <c r="D92" s="754"/>
      <c r="E92" s="754"/>
      <c r="F92" s="755"/>
      <c r="G92" s="754"/>
      <c r="H92" s="817"/>
      <c r="I92" s="754"/>
      <c r="J92" s="754"/>
      <c r="K92" s="762"/>
      <c r="L92" s="764"/>
      <c r="M92" s="755"/>
      <c r="N92" s="817"/>
      <c r="O92" s="754"/>
    </row>
    <row r="93" spans="1:15" s="791" customFormat="1" hidden="1">
      <c r="A93" s="817"/>
      <c r="B93" s="755"/>
      <c r="C93" s="754"/>
      <c r="D93" s="754"/>
      <c r="E93" s="754"/>
      <c r="F93" s="755"/>
      <c r="G93" s="754"/>
      <c r="H93" s="817"/>
      <c r="I93" s="754"/>
      <c r="J93" s="754"/>
      <c r="K93" s="762"/>
      <c r="L93" s="764"/>
      <c r="M93" s="755"/>
      <c r="N93" s="817"/>
      <c r="O93" s="754"/>
    </row>
    <row r="94" spans="1:15" s="791" customFormat="1" hidden="1">
      <c r="A94" s="817"/>
      <c r="B94" s="755"/>
      <c r="C94" s="754"/>
      <c r="D94" s="754"/>
      <c r="E94" s="754"/>
      <c r="F94" s="755"/>
      <c r="G94" s="754"/>
      <c r="H94" s="817"/>
      <c r="I94" s="754"/>
      <c r="J94" s="754"/>
      <c r="K94" s="762"/>
      <c r="L94" s="764"/>
      <c r="M94" s="755"/>
      <c r="N94" s="817"/>
      <c r="O94" s="754"/>
    </row>
    <row r="95" spans="1:15" s="791" customFormat="1" hidden="1">
      <c r="A95" s="817"/>
      <c r="B95" s="754"/>
      <c r="C95" s="754"/>
      <c r="D95" s="754"/>
      <c r="E95" s="754"/>
      <c r="F95" s="755"/>
      <c r="G95" s="754"/>
      <c r="H95" s="754"/>
      <c r="I95" s="754"/>
      <c r="J95" s="754"/>
      <c r="K95" s="762"/>
      <c r="L95" s="764"/>
      <c r="M95" s="755"/>
      <c r="N95" s="755"/>
      <c r="O95" s="754"/>
    </row>
    <row r="96" spans="1:15" s="866" customFormat="1">
      <c r="A96" s="793">
        <v>90</v>
      </c>
      <c r="B96" s="751" t="s">
        <v>106</v>
      </c>
      <c r="C96" s="751" t="s">
        <v>1298</v>
      </c>
      <c r="D96" s="751" t="s">
        <v>1928</v>
      </c>
      <c r="E96" s="751" t="s">
        <v>1951</v>
      </c>
      <c r="F96" s="752" t="s">
        <v>1461</v>
      </c>
      <c r="G96" s="751" t="s">
        <v>1485</v>
      </c>
      <c r="H96" s="793" t="s">
        <v>3479</v>
      </c>
      <c r="I96" s="751"/>
      <c r="J96" s="751" t="s">
        <v>1266</v>
      </c>
      <c r="K96" s="867"/>
      <c r="L96" s="753" t="s">
        <v>2542</v>
      </c>
      <c r="M96" s="752"/>
      <c r="N96" s="793"/>
      <c r="O96" s="751"/>
    </row>
    <row r="97" spans="1:15" s="791" customFormat="1" hidden="1">
      <c r="A97" s="817"/>
      <c r="B97" s="755"/>
      <c r="C97" s="754"/>
      <c r="D97" s="754"/>
      <c r="E97" s="754"/>
      <c r="F97" s="755"/>
      <c r="G97" s="754"/>
      <c r="H97" s="817"/>
      <c r="I97" s="754"/>
      <c r="J97" s="754"/>
      <c r="K97" s="762"/>
      <c r="L97" s="764"/>
      <c r="M97" s="755"/>
      <c r="N97" s="817"/>
      <c r="O97" s="754"/>
    </row>
    <row r="98" spans="1:15" s="791" customFormat="1" hidden="1">
      <c r="A98" s="817"/>
      <c r="B98" s="754"/>
      <c r="C98" s="754"/>
      <c r="D98" s="754"/>
      <c r="E98" s="754"/>
      <c r="F98" s="755"/>
      <c r="G98" s="754"/>
      <c r="H98" s="754"/>
      <c r="I98" s="754"/>
      <c r="J98" s="754"/>
      <c r="K98" s="762"/>
      <c r="L98" s="764"/>
      <c r="M98" s="755"/>
      <c r="N98" s="755"/>
      <c r="O98" s="754"/>
    </row>
    <row r="99" spans="1:15" s="791" customFormat="1" hidden="1">
      <c r="A99" s="817"/>
      <c r="B99" s="754"/>
      <c r="C99" s="754"/>
      <c r="D99" s="754"/>
      <c r="E99" s="754"/>
      <c r="F99" s="755"/>
      <c r="G99" s="754"/>
      <c r="H99" s="754"/>
      <c r="I99" s="754"/>
      <c r="J99" s="754"/>
      <c r="K99" s="762"/>
      <c r="L99" s="764"/>
      <c r="M99" s="755"/>
      <c r="N99" s="755"/>
      <c r="O99" s="754"/>
    </row>
    <row r="100" spans="1:15" s="791" customFormat="1" hidden="1">
      <c r="A100" s="817"/>
      <c r="B100" s="754"/>
      <c r="C100" s="754"/>
      <c r="D100" s="754"/>
      <c r="E100" s="754"/>
      <c r="F100" s="755"/>
      <c r="G100" s="754"/>
      <c r="H100" s="754"/>
      <c r="I100" s="754"/>
      <c r="J100" s="754"/>
      <c r="K100" s="762"/>
      <c r="L100" s="764"/>
      <c r="M100" s="755"/>
      <c r="N100" s="755"/>
      <c r="O100" s="754"/>
    </row>
    <row r="101" spans="1:15" s="791" customFormat="1" hidden="1">
      <c r="A101" s="817"/>
      <c r="B101" s="754"/>
      <c r="C101" s="754"/>
      <c r="D101" s="754"/>
      <c r="E101" s="754"/>
      <c r="F101" s="754"/>
      <c r="G101" s="754"/>
      <c r="H101" s="817"/>
      <c r="I101" s="754"/>
      <c r="J101" s="754"/>
      <c r="K101" s="756"/>
      <c r="L101" s="764"/>
      <c r="M101" s="754"/>
      <c r="N101" s="817"/>
      <c r="O101" s="754"/>
    </row>
    <row r="102" spans="1:15" s="791" customFormat="1" hidden="1">
      <c r="A102" s="817"/>
      <c r="B102" s="754"/>
      <c r="C102" s="754"/>
      <c r="D102" s="754"/>
      <c r="E102" s="754"/>
      <c r="F102" s="755"/>
      <c r="G102" s="754"/>
      <c r="H102" s="817"/>
      <c r="I102" s="754"/>
      <c r="J102" s="754"/>
      <c r="K102" s="762"/>
      <c r="L102" s="764"/>
      <c r="M102" s="755"/>
      <c r="N102" s="817"/>
      <c r="O102" s="754"/>
    </row>
    <row r="103" spans="1:15" s="791" customFormat="1" hidden="1">
      <c r="A103" s="817"/>
      <c r="B103" s="754"/>
      <c r="C103" s="754"/>
      <c r="D103" s="754"/>
      <c r="E103" s="754"/>
      <c r="F103" s="755"/>
      <c r="G103" s="754"/>
      <c r="H103" s="817"/>
      <c r="I103" s="754"/>
      <c r="J103" s="754"/>
      <c r="K103" s="762"/>
      <c r="L103" s="764"/>
      <c r="M103" s="755"/>
      <c r="N103" s="817"/>
      <c r="O103" s="754"/>
    </row>
    <row r="104" spans="1:15" s="791" customFormat="1" hidden="1">
      <c r="A104" s="817"/>
      <c r="B104" s="754"/>
      <c r="C104" s="754"/>
      <c r="D104" s="754"/>
      <c r="E104" s="754"/>
      <c r="F104" s="755"/>
      <c r="G104" s="754"/>
      <c r="H104" s="817"/>
      <c r="I104" s="754"/>
      <c r="J104" s="754"/>
      <c r="K104" s="762"/>
      <c r="L104" s="764"/>
      <c r="M104" s="755"/>
      <c r="N104" s="817"/>
      <c r="O104" s="754"/>
    </row>
    <row r="105" spans="1:15" s="791" customFormat="1" hidden="1">
      <c r="A105" s="817"/>
      <c r="B105" s="754"/>
      <c r="C105" s="754"/>
      <c r="D105" s="754"/>
      <c r="E105" s="754"/>
      <c r="F105" s="755"/>
      <c r="G105" s="754"/>
      <c r="H105" s="817"/>
      <c r="I105" s="754"/>
      <c r="J105" s="754"/>
      <c r="K105" s="762"/>
      <c r="L105" s="764"/>
      <c r="M105" s="755"/>
      <c r="N105" s="755"/>
      <c r="O105" s="754"/>
    </row>
    <row r="106" spans="1:15" s="791" customFormat="1" hidden="1">
      <c r="A106" s="817"/>
      <c r="B106" s="754"/>
      <c r="C106" s="754"/>
      <c r="D106" s="754"/>
      <c r="E106" s="754"/>
      <c r="F106" s="755"/>
      <c r="G106" s="754"/>
      <c r="H106" s="817"/>
      <c r="I106" s="754"/>
      <c r="J106" s="754"/>
      <c r="K106" s="762"/>
      <c r="L106" s="764"/>
      <c r="M106" s="755"/>
      <c r="N106" s="817"/>
      <c r="O106" s="754"/>
    </row>
    <row r="107" spans="1:15" s="791" customFormat="1" hidden="1">
      <c r="A107" s="817"/>
      <c r="B107" s="754"/>
      <c r="C107" s="754"/>
      <c r="D107" s="754"/>
      <c r="E107" s="754"/>
      <c r="F107" s="755"/>
      <c r="G107" s="754"/>
      <c r="H107" s="817"/>
      <c r="I107" s="754"/>
      <c r="J107" s="754"/>
      <c r="K107" s="762"/>
      <c r="L107" s="764"/>
      <c r="M107" s="755"/>
      <c r="N107" s="817"/>
      <c r="O107" s="754"/>
    </row>
    <row r="108" spans="1:15" s="791" customFormat="1" hidden="1">
      <c r="A108" s="817"/>
      <c r="B108" s="754"/>
      <c r="C108" s="754"/>
      <c r="D108" s="754"/>
      <c r="E108" s="754"/>
      <c r="F108" s="755"/>
      <c r="G108" s="754"/>
      <c r="H108" s="817"/>
      <c r="I108" s="754"/>
      <c r="J108" s="754"/>
      <c r="K108" s="762"/>
      <c r="L108" s="764"/>
      <c r="M108" s="755"/>
      <c r="N108" s="817"/>
      <c r="O108" s="754"/>
    </row>
    <row r="109" spans="1:15" s="791" customFormat="1" hidden="1">
      <c r="A109" s="817"/>
      <c r="B109" s="754"/>
      <c r="C109" s="754"/>
      <c r="D109" s="754"/>
      <c r="E109" s="754"/>
      <c r="F109" s="755"/>
      <c r="G109" s="754"/>
      <c r="H109" s="817"/>
      <c r="I109" s="754"/>
      <c r="J109" s="754"/>
      <c r="K109" s="762"/>
      <c r="L109" s="764"/>
      <c r="M109" s="755"/>
      <c r="N109" s="817"/>
      <c r="O109" s="754"/>
    </row>
    <row r="110" spans="1:15" s="791" customFormat="1" hidden="1">
      <c r="A110" s="817"/>
      <c r="B110" s="754"/>
      <c r="C110" s="754"/>
      <c r="D110" s="754"/>
      <c r="E110" s="754"/>
      <c r="F110" s="755"/>
      <c r="G110" s="754"/>
      <c r="H110" s="817"/>
      <c r="I110" s="754"/>
      <c r="J110" s="754"/>
      <c r="K110" s="762"/>
      <c r="L110" s="764"/>
      <c r="M110" s="755"/>
      <c r="N110" s="817"/>
      <c r="O110" s="754"/>
    </row>
    <row r="111" spans="1:15" s="791" customFormat="1" hidden="1">
      <c r="A111" s="817"/>
      <c r="B111" s="754"/>
      <c r="C111" s="754"/>
      <c r="D111" s="754"/>
      <c r="E111" s="754"/>
      <c r="F111" s="755"/>
      <c r="G111" s="754"/>
      <c r="H111" s="817"/>
      <c r="I111" s="754"/>
      <c r="J111" s="754"/>
      <c r="K111" s="762"/>
      <c r="L111" s="764"/>
      <c r="M111" s="755"/>
      <c r="N111" s="817"/>
      <c r="O111" s="754"/>
    </row>
    <row r="112" spans="1:15" s="791" customFormat="1" hidden="1">
      <c r="A112" s="817"/>
      <c r="B112" s="754"/>
      <c r="C112" s="754"/>
      <c r="D112" s="754"/>
      <c r="E112" s="754"/>
      <c r="F112" s="755"/>
      <c r="G112" s="754"/>
      <c r="H112" s="817"/>
      <c r="I112" s="754"/>
      <c r="J112" s="754"/>
      <c r="K112" s="762"/>
      <c r="L112" s="764"/>
      <c r="M112" s="755"/>
      <c r="N112" s="817"/>
      <c r="O112" s="754"/>
    </row>
    <row r="113" spans="1:15" s="791" customFormat="1" hidden="1">
      <c r="A113" s="817"/>
      <c r="B113" s="862"/>
      <c r="C113" s="754"/>
      <c r="D113" s="754"/>
      <c r="E113" s="754"/>
      <c r="F113" s="755"/>
      <c r="G113" s="754"/>
      <c r="H113" s="754"/>
      <c r="I113" s="754"/>
      <c r="J113" s="754"/>
      <c r="K113" s="762"/>
      <c r="L113" s="764"/>
      <c r="M113" s="755"/>
      <c r="N113" s="755"/>
      <c r="O113" s="754"/>
    </row>
    <row r="114" spans="1:15" s="791" customFormat="1" hidden="1">
      <c r="A114" s="817"/>
      <c r="B114" s="862"/>
      <c r="C114" s="754"/>
      <c r="D114" s="754"/>
      <c r="E114" s="754"/>
      <c r="F114" s="755"/>
      <c r="G114" s="754"/>
      <c r="H114" s="754"/>
      <c r="I114" s="754"/>
      <c r="J114" s="754"/>
      <c r="K114" s="762"/>
      <c r="L114" s="764"/>
      <c r="M114" s="755"/>
      <c r="N114" s="755"/>
      <c r="O114" s="754"/>
    </row>
    <row r="115" spans="1:15" s="791" customFormat="1" hidden="1">
      <c r="A115" s="817"/>
      <c r="B115" s="755"/>
      <c r="C115" s="754"/>
      <c r="D115" s="754"/>
      <c r="E115" s="754"/>
      <c r="F115" s="755"/>
      <c r="G115" s="754"/>
      <c r="H115" s="817"/>
      <c r="I115" s="754"/>
      <c r="J115" s="754"/>
      <c r="K115" s="762"/>
      <c r="L115" s="764"/>
      <c r="M115" s="755"/>
      <c r="N115" s="817"/>
      <c r="O115" s="754"/>
    </row>
    <row r="116" spans="1:15" s="791" customFormat="1" hidden="1">
      <c r="A116" s="817"/>
      <c r="B116" s="754"/>
      <c r="C116" s="754"/>
      <c r="D116" s="754"/>
      <c r="E116" s="754"/>
      <c r="F116" s="755"/>
      <c r="G116" s="754"/>
      <c r="H116" s="817"/>
      <c r="I116" s="754"/>
      <c r="J116" s="754"/>
      <c r="K116" s="762"/>
      <c r="L116" s="764"/>
      <c r="M116" s="755"/>
      <c r="N116" s="817"/>
      <c r="O116" s="754"/>
    </row>
    <row r="117" spans="1:15" s="791" customFormat="1" hidden="1">
      <c r="A117" s="817"/>
      <c r="B117" s="754"/>
      <c r="C117" s="754"/>
      <c r="D117" s="754"/>
      <c r="E117" s="754"/>
      <c r="F117" s="755"/>
      <c r="G117" s="754"/>
      <c r="H117" s="817"/>
      <c r="I117" s="754"/>
      <c r="J117" s="754"/>
      <c r="K117" s="762"/>
      <c r="L117" s="764"/>
      <c r="M117" s="755"/>
      <c r="N117" s="817"/>
      <c r="O117" s="754"/>
    </row>
    <row r="118" spans="1:15" s="791" customFormat="1" hidden="1">
      <c r="A118" s="817"/>
      <c r="B118" s="754"/>
      <c r="C118" s="754"/>
      <c r="D118" s="754"/>
      <c r="E118" s="754"/>
      <c r="F118" s="755"/>
      <c r="G118" s="754"/>
      <c r="H118" s="817"/>
      <c r="I118" s="754"/>
      <c r="J118" s="754"/>
      <c r="K118" s="762"/>
      <c r="L118" s="764"/>
      <c r="M118" s="755"/>
      <c r="N118" s="817"/>
      <c r="O118" s="754"/>
    </row>
    <row r="119" spans="1:15" s="791" customFormat="1" hidden="1">
      <c r="A119" s="817"/>
      <c r="B119" s="754"/>
      <c r="C119" s="754"/>
      <c r="D119" s="754"/>
      <c r="E119" s="754"/>
      <c r="F119" s="755"/>
      <c r="G119" s="754"/>
      <c r="H119" s="817"/>
      <c r="I119" s="754"/>
      <c r="J119" s="754"/>
      <c r="K119" s="762"/>
      <c r="L119" s="764"/>
      <c r="M119" s="755"/>
      <c r="N119" s="817"/>
      <c r="O119" s="754"/>
    </row>
    <row r="120" spans="1:15" s="791" customFormat="1" hidden="1">
      <c r="A120" s="817"/>
      <c r="B120" s="754"/>
      <c r="C120" s="754"/>
      <c r="D120" s="754"/>
      <c r="E120" s="754"/>
      <c r="F120" s="755"/>
      <c r="G120" s="754"/>
      <c r="H120" s="817"/>
      <c r="I120" s="754"/>
      <c r="J120" s="754"/>
      <c r="K120" s="762"/>
      <c r="L120" s="764"/>
      <c r="M120" s="755"/>
      <c r="N120" s="817"/>
      <c r="O120" s="754"/>
    </row>
    <row r="121" spans="1:15" s="791" customFormat="1" hidden="1">
      <c r="A121" s="817"/>
      <c r="B121" s="754"/>
      <c r="C121" s="754"/>
      <c r="D121" s="754"/>
      <c r="E121" s="754"/>
      <c r="F121" s="755"/>
      <c r="G121" s="754"/>
      <c r="H121" s="754"/>
      <c r="I121" s="754"/>
      <c r="J121" s="754"/>
      <c r="K121" s="762"/>
      <c r="L121" s="764"/>
      <c r="M121" s="755"/>
      <c r="N121" s="755"/>
      <c r="O121" s="754"/>
    </row>
    <row r="122" spans="1:15" s="866" customFormat="1">
      <c r="A122" s="793">
        <v>116</v>
      </c>
      <c r="B122" s="751" t="s">
        <v>2485</v>
      </c>
      <c r="C122" s="751" t="s">
        <v>1298</v>
      </c>
      <c r="D122" s="751"/>
      <c r="E122" s="751"/>
      <c r="F122" s="752" t="s">
        <v>1461</v>
      </c>
      <c r="G122" s="751" t="s">
        <v>1485</v>
      </c>
      <c r="H122" s="793" t="s">
        <v>3479</v>
      </c>
      <c r="I122" s="751"/>
      <c r="J122" s="751" t="s">
        <v>237</v>
      </c>
      <c r="K122" s="867">
        <v>40560</v>
      </c>
      <c r="L122" s="753" t="s">
        <v>1274</v>
      </c>
      <c r="M122" s="752"/>
      <c r="N122" s="793"/>
      <c r="O122" s="751" t="s">
        <v>3514</v>
      </c>
    </row>
    <row r="123" spans="1:15" s="791" customFormat="1" hidden="1">
      <c r="A123" s="817"/>
      <c r="B123" s="754"/>
      <c r="C123" s="754"/>
      <c r="D123" s="754"/>
      <c r="E123" s="754"/>
      <c r="F123" s="755"/>
      <c r="G123" s="754"/>
      <c r="H123" s="817"/>
      <c r="I123" s="754"/>
      <c r="J123" s="754"/>
      <c r="K123" s="762"/>
      <c r="L123" s="764"/>
      <c r="M123" s="755"/>
      <c r="N123" s="817"/>
      <c r="O123" s="754"/>
    </row>
    <row r="124" spans="1:15" s="791" customFormat="1" hidden="1">
      <c r="A124" s="817"/>
      <c r="B124" s="754"/>
      <c r="C124" s="754"/>
      <c r="D124" s="754"/>
      <c r="E124" s="754"/>
      <c r="F124" s="755"/>
      <c r="G124" s="754"/>
      <c r="H124" s="817"/>
      <c r="I124" s="754"/>
      <c r="J124" s="754"/>
      <c r="K124" s="762"/>
      <c r="L124" s="764"/>
      <c r="M124" s="755"/>
      <c r="N124" s="817"/>
      <c r="O124" s="754"/>
    </row>
    <row r="125" spans="1:15" s="791" customFormat="1" hidden="1">
      <c r="A125" s="817"/>
      <c r="B125" s="754"/>
      <c r="C125" s="754"/>
      <c r="D125" s="754"/>
      <c r="E125" s="754"/>
      <c r="F125" s="755"/>
      <c r="G125" s="754"/>
      <c r="H125" s="817"/>
      <c r="I125" s="754"/>
      <c r="J125" s="754"/>
      <c r="K125" s="762"/>
      <c r="L125" s="764"/>
      <c r="M125" s="755"/>
      <c r="N125" s="817"/>
      <c r="O125" s="754"/>
    </row>
    <row r="126" spans="1:15" s="791" customFormat="1" hidden="1">
      <c r="A126" s="817"/>
      <c r="B126" s="754"/>
      <c r="C126" s="754"/>
      <c r="D126" s="754"/>
      <c r="E126" s="754"/>
      <c r="F126" s="755"/>
      <c r="G126" s="754"/>
      <c r="H126" s="817"/>
      <c r="I126" s="754"/>
      <c r="J126" s="754"/>
      <c r="K126" s="762"/>
      <c r="L126" s="764"/>
      <c r="M126" s="755"/>
      <c r="N126" s="817"/>
      <c r="O126" s="754"/>
    </row>
    <row r="127" spans="1:15" s="791" customFormat="1" hidden="1">
      <c r="A127" s="817"/>
      <c r="B127" s="754"/>
      <c r="C127" s="754"/>
      <c r="D127" s="754"/>
      <c r="E127" s="754"/>
      <c r="F127" s="755"/>
      <c r="G127" s="754"/>
      <c r="H127" s="817"/>
      <c r="I127" s="754"/>
      <c r="J127" s="754"/>
      <c r="K127" s="762"/>
      <c r="L127" s="764"/>
      <c r="M127" s="755"/>
      <c r="N127" s="817"/>
      <c r="O127" s="754"/>
    </row>
    <row r="128" spans="1:15" s="791" customFormat="1" hidden="1">
      <c r="A128" s="817"/>
      <c r="B128" s="765"/>
      <c r="C128" s="754"/>
      <c r="D128" s="755"/>
      <c r="E128" s="755"/>
      <c r="F128" s="755"/>
      <c r="G128" s="755"/>
      <c r="H128" s="817"/>
      <c r="I128" s="754"/>
      <c r="J128" s="754"/>
      <c r="K128" s="771"/>
      <c r="L128" s="764"/>
      <c r="M128" s="772"/>
      <c r="N128" s="817"/>
      <c r="O128" s="765"/>
    </row>
    <row r="129" spans="1:15" s="791" customFormat="1" hidden="1">
      <c r="A129" s="817"/>
      <c r="B129" s="765"/>
      <c r="C129" s="754"/>
      <c r="D129" s="755"/>
      <c r="E129" s="755"/>
      <c r="F129" s="755"/>
      <c r="G129" s="755"/>
      <c r="H129" s="817"/>
      <c r="I129" s="754"/>
      <c r="J129" s="754"/>
      <c r="K129" s="771"/>
      <c r="L129" s="764"/>
      <c r="M129" s="772"/>
      <c r="N129" s="817"/>
      <c r="O129" s="765"/>
    </row>
    <row r="130" spans="1:15" s="791" customFormat="1" hidden="1">
      <c r="A130" s="817"/>
      <c r="B130" s="765"/>
      <c r="C130" s="754"/>
      <c r="D130" s="755"/>
      <c r="E130" s="755"/>
      <c r="F130" s="755"/>
      <c r="G130" s="755"/>
      <c r="H130" s="817"/>
      <c r="I130" s="754"/>
      <c r="J130" s="754"/>
      <c r="K130" s="771"/>
      <c r="L130" s="764"/>
      <c r="M130" s="772"/>
      <c r="N130" s="817"/>
      <c r="O130" s="754"/>
    </row>
    <row r="131" spans="1:15" s="791" customFormat="1" hidden="1">
      <c r="A131" s="817"/>
      <c r="B131" s="765"/>
      <c r="C131" s="754"/>
      <c r="D131" s="755"/>
      <c r="E131" s="755"/>
      <c r="F131" s="755"/>
      <c r="G131" s="755"/>
      <c r="H131" s="817"/>
      <c r="I131" s="754"/>
      <c r="J131" s="754"/>
      <c r="K131" s="771"/>
      <c r="L131" s="764"/>
      <c r="M131" s="772"/>
      <c r="N131" s="817"/>
      <c r="O131" s="765"/>
    </row>
    <row r="132" spans="1:15" s="791" customFormat="1" hidden="1">
      <c r="A132" s="817"/>
      <c r="B132" s="765"/>
      <c r="C132" s="754"/>
      <c r="D132" s="755"/>
      <c r="E132" s="755"/>
      <c r="F132" s="755"/>
      <c r="G132" s="755"/>
      <c r="H132" s="817"/>
      <c r="I132" s="754"/>
      <c r="J132" s="754"/>
      <c r="K132" s="771"/>
      <c r="L132" s="764"/>
      <c r="M132" s="772"/>
      <c r="N132" s="817"/>
      <c r="O132" s="765"/>
    </row>
    <row r="133" spans="1:15" s="791" customFormat="1" hidden="1">
      <c r="A133" s="817"/>
      <c r="B133" s="765"/>
      <c r="C133" s="754"/>
      <c r="D133" s="755"/>
      <c r="E133" s="755"/>
      <c r="F133" s="755"/>
      <c r="G133" s="755"/>
      <c r="H133" s="817"/>
      <c r="I133" s="754"/>
      <c r="J133" s="754"/>
      <c r="K133" s="771"/>
      <c r="L133" s="764"/>
      <c r="M133" s="772"/>
      <c r="N133" s="817"/>
      <c r="O133" s="765"/>
    </row>
    <row r="134" spans="1:15" s="791" customFormat="1" hidden="1">
      <c r="A134" s="817"/>
      <c r="B134" s="765"/>
      <c r="C134" s="754"/>
      <c r="D134" s="755"/>
      <c r="E134" s="755"/>
      <c r="F134" s="755"/>
      <c r="G134" s="755"/>
      <c r="H134" s="817"/>
      <c r="I134" s="754"/>
      <c r="J134" s="754"/>
      <c r="K134" s="771"/>
      <c r="L134" s="764"/>
      <c r="M134" s="772"/>
      <c r="N134" s="817"/>
      <c r="O134" s="765"/>
    </row>
    <row r="135" spans="1:15" s="791" customFormat="1" hidden="1">
      <c r="A135" s="817"/>
      <c r="B135" s="754"/>
      <c r="C135" s="754"/>
      <c r="D135" s="755"/>
      <c r="E135" s="755"/>
      <c r="F135" s="755"/>
      <c r="G135" s="755"/>
      <c r="H135" s="754"/>
      <c r="I135" s="754"/>
      <c r="J135" s="754"/>
      <c r="K135" s="771"/>
      <c r="L135" s="764"/>
      <c r="M135" s="772"/>
      <c r="N135" s="755"/>
      <c r="O135" s="754"/>
    </row>
    <row r="136" spans="1:15" s="791" customFormat="1" hidden="1">
      <c r="A136" s="817"/>
      <c r="B136" s="765"/>
      <c r="C136" s="754"/>
      <c r="D136" s="755"/>
      <c r="E136" s="755"/>
      <c r="F136" s="755"/>
      <c r="G136" s="755"/>
      <c r="H136" s="754"/>
      <c r="I136" s="754"/>
      <c r="J136" s="754"/>
      <c r="K136" s="771"/>
      <c r="L136" s="764"/>
      <c r="M136" s="772"/>
      <c r="N136" s="755"/>
      <c r="O136" s="754"/>
    </row>
    <row r="137" spans="1:15" s="791" customFormat="1" hidden="1">
      <c r="A137" s="817"/>
      <c r="B137" s="863"/>
      <c r="C137" s="754"/>
      <c r="D137" s="755"/>
      <c r="E137" s="755"/>
      <c r="F137" s="755"/>
      <c r="G137" s="755"/>
      <c r="H137" s="817"/>
      <c r="I137" s="754"/>
      <c r="J137" s="754"/>
      <c r="K137" s="771"/>
      <c r="L137" s="764"/>
      <c r="M137" s="772"/>
      <c r="N137" s="817"/>
      <c r="O137" s="765"/>
    </row>
    <row r="138" spans="1:15" s="791" customFormat="1" hidden="1">
      <c r="A138" s="817"/>
      <c r="B138" s="765"/>
      <c r="C138" s="754"/>
      <c r="D138" s="755"/>
      <c r="E138" s="755"/>
      <c r="F138" s="755"/>
      <c r="G138" s="755"/>
      <c r="H138" s="817"/>
      <c r="I138" s="754"/>
      <c r="J138" s="754"/>
      <c r="K138" s="771"/>
      <c r="L138" s="764"/>
      <c r="M138" s="772"/>
      <c r="N138" s="817"/>
      <c r="O138" s="765"/>
    </row>
    <row r="139" spans="1:15" s="791" customFormat="1" hidden="1">
      <c r="A139" s="817"/>
      <c r="B139" s="765"/>
      <c r="C139" s="754"/>
      <c r="D139" s="755"/>
      <c r="E139" s="755"/>
      <c r="F139" s="755"/>
      <c r="G139" s="755"/>
      <c r="H139" s="817"/>
      <c r="I139" s="754"/>
      <c r="J139" s="754"/>
      <c r="K139" s="771"/>
      <c r="L139" s="764"/>
      <c r="M139" s="772"/>
      <c r="N139" s="817"/>
      <c r="O139" s="754"/>
    </row>
    <row r="140" spans="1:15" s="791" customFormat="1" hidden="1">
      <c r="A140" s="817"/>
      <c r="B140" s="754"/>
      <c r="C140" s="754"/>
      <c r="D140" s="755"/>
      <c r="E140" s="755"/>
      <c r="F140" s="755"/>
      <c r="G140" s="755"/>
      <c r="H140" s="754"/>
      <c r="I140" s="754"/>
      <c r="J140" s="754"/>
      <c r="K140" s="771"/>
      <c r="L140" s="764"/>
      <c r="M140" s="772"/>
      <c r="N140" s="755"/>
      <c r="O140" s="754"/>
    </row>
    <row r="141" spans="1:15" s="791" customFormat="1" hidden="1">
      <c r="A141" s="817"/>
      <c r="B141" s="765"/>
      <c r="C141" s="754"/>
      <c r="D141" s="755"/>
      <c r="E141" s="755"/>
      <c r="F141" s="755"/>
      <c r="G141" s="755"/>
      <c r="H141" s="817"/>
      <c r="I141" s="754"/>
      <c r="J141" s="754"/>
      <c r="K141" s="771"/>
      <c r="L141" s="764"/>
      <c r="M141" s="772"/>
      <c r="N141" s="817"/>
      <c r="O141" s="765"/>
    </row>
    <row r="142" spans="1:15" s="791" customFormat="1" hidden="1">
      <c r="A142" s="817"/>
      <c r="B142" s="765"/>
      <c r="C142" s="754"/>
      <c r="D142" s="754"/>
      <c r="E142" s="754"/>
      <c r="F142" s="754"/>
      <c r="G142" s="754"/>
      <c r="H142" s="817"/>
      <c r="I142" s="754"/>
      <c r="J142" s="754"/>
      <c r="K142" s="779"/>
      <c r="L142" s="764"/>
      <c r="M142" s="765"/>
      <c r="N142" s="817"/>
      <c r="O142" s="754"/>
    </row>
    <row r="143" spans="1:15" s="866" customFormat="1">
      <c r="A143" s="793">
        <v>137</v>
      </c>
      <c r="B143" s="838" t="s">
        <v>769</v>
      </c>
      <c r="C143" s="751" t="s">
        <v>1298</v>
      </c>
      <c r="D143" s="751" t="s">
        <v>171</v>
      </c>
      <c r="E143" s="751">
        <v>10183729</v>
      </c>
      <c r="F143" s="751" t="s">
        <v>1461</v>
      </c>
      <c r="G143" s="751" t="s">
        <v>1465</v>
      </c>
      <c r="H143" s="793" t="s">
        <v>3479</v>
      </c>
      <c r="I143" s="751" t="s">
        <v>1184</v>
      </c>
      <c r="J143" s="751" t="s">
        <v>1266</v>
      </c>
      <c r="K143" s="952">
        <v>40610</v>
      </c>
      <c r="L143" s="753" t="s">
        <v>2253</v>
      </c>
      <c r="M143" s="838"/>
      <c r="N143" s="793" t="s">
        <v>1264</v>
      </c>
      <c r="O143" s="751" t="s">
        <v>3512</v>
      </c>
    </row>
    <row r="144" spans="1:15" s="791" customFormat="1" hidden="1">
      <c r="A144" s="817"/>
      <c r="B144" s="755"/>
      <c r="C144" s="754"/>
      <c r="D144" s="755"/>
      <c r="E144" s="755"/>
      <c r="F144" s="755"/>
      <c r="G144" s="755"/>
      <c r="H144" s="817"/>
      <c r="I144" s="754"/>
      <c r="J144" s="754"/>
      <c r="K144" s="771"/>
      <c r="L144" s="764"/>
      <c r="M144" s="772"/>
      <c r="N144" s="817"/>
      <c r="O144" s="754"/>
    </row>
    <row r="145" spans="1:15" s="791" customFormat="1" hidden="1">
      <c r="A145" s="817"/>
      <c r="B145" s="765"/>
      <c r="C145" s="754"/>
      <c r="D145" s="755"/>
      <c r="E145" s="755"/>
      <c r="F145" s="755"/>
      <c r="G145" s="755"/>
      <c r="H145" s="817"/>
      <c r="I145" s="754"/>
      <c r="J145" s="754"/>
      <c r="K145" s="771"/>
      <c r="L145" s="764"/>
      <c r="M145" s="772"/>
      <c r="N145" s="817"/>
      <c r="O145" s="765"/>
    </row>
    <row r="146" spans="1:15" s="791" customFormat="1" hidden="1">
      <c r="A146" s="817"/>
      <c r="B146" s="765"/>
      <c r="C146" s="754"/>
      <c r="D146" s="754"/>
      <c r="E146" s="754"/>
      <c r="F146" s="754"/>
      <c r="G146" s="754"/>
      <c r="H146" s="817"/>
      <c r="I146" s="754"/>
      <c r="J146" s="754"/>
      <c r="K146" s="779"/>
      <c r="L146" s="764"/>
      <c r="M146" s="765"/>
      <c r="N146" s="817"/>
      <c r="O146" s="754"/>
    </row>
    <row r="147" spans="1:15" s="791" customFormat="1" hidden="1">
      <c r="A147" s="817"/>
      <c r="B147" s="765"/>
      <c r="C147" s="754"/>
      <c r="D147" s="755"/>
      <c r="E147" s="755"/>
      <c r="F147" s="755"/>
      <c r="G147" s="755"/>
      <c r="H147" s="817"/>
      <c r="I147" s="754"/>
      <c r="J147" s="754"/>
      <c r="K147" s="771"/>
      <c r="L147" s="764"/>
      <c r="M147" s="772"/>
      <c r="N147" s="817"/>
      <c r="O147" s="754"/>
    </row>
    <row r="148" spans="1:15" s="791" customFormat="1" hidden="1">
      <c r="A148" s="817"/>
      <c r="B148" s="765"/>
      <c r="C148" s="754"/>
      <c r="D148" s="755"/>
      <c r="E148" s="755"/>
      <c r="F148" s="755"/>
      <c r="G148" s="755"/>
      <c r="H148" s="817"/>
      <c r="I148" s="754"/>
      <c r="J148" s="754"/>
      <c r="K148" s="771"/>
      <c r="L148" s="764"/>
      <c r="M148" s="772"/>
      <c r="N148" s="817"/>
      <c r="O148" s="765"/>
    </row>
    <row r="149" spans="1:15" s="791" customFormat="1" hidden="1">
      <c r="A149" s="817"/>
      <c r="B149" s="765"/>
      <c r="C149" s="754"/>
      <c r="D149" s="755"/>
      <c r="E149" s="755"/>
      <c r="F149" s="755"/>
      <c r="G149" s="755"/>
      <c r="H149" s="817"/>
      <c r="I149" s="754"/>
      <c r="J149" s="754"/>
      <c r="K149" s="771"/>
      <c r="L149" s="764"/>
      <c r="M149" s="772"/>
      <c r="N149" s="817"/>
      <c r="O149" s="754"/>
    </row>
    <row r="150" spans="1:15" s="791" customFormat="1" hidden="1">
      <c r="A150" s="817"/>
      <c r="B150" s="765"/>
      <c r="C150" s="754"/>
      <c r="D150" s="755"/>
      <c r="E150" s="755"/>
      <c r="F150" s="755"/>
      <c r="G150" s="755"/>
      <c r="H150" s="817"/>
      <c r="I150" s="754"/>
      <c r="J150" s="754"/>
      <c r="K150" s="771"/>
      <c r="L150" s="764"/>
      <c r="M150" s="772"/>
      <c r="N150" s="817"/>
      <c r="O150" s="765"/>
    </row>
    <row r="151" spans="1:15" s="791" customFormat="1" hidden="1">
      <c r="A151" s="817"/>
      <c r="B151" s="765"/>
      <c r="C151" s="754"/>
      <c r="D151" s="755"/>
      <c r="E151" s="755"/>
      <c r="F151" s="755"/>
      <c r="G151" s="755"/>
      <c r="H151" s="817"/>
      <c r="I151" s="754"/>
      <c r="J151" s="754"/>
      <c r="K151" s="771"/>
      <c r="L151" s="764"/>
      <c r="M151" s="772"/>
      <c r="N151" s="817"/>
      <c r="O151" s="765"/>
    </row>
    <row r="152" spans="1:15" s="791" customFormat="1" hidden="1">
      <c r="A152" s="817"/>
      <c r="B152" s="755"/>
      <c r="C152" s="754"/>
      <c r="D152" s="754"/>
      <c r="E152" s="754"/>
      <c r="F152" s="755"/>
      <c r="G152" s="754"/>
      <c r="H152" s="817"/>
      <c r="I152" s="754"/>
      <c r="J152" s="754"/>
      <c r="K152" s="762"/>
      <c r="L152" s="764"/>
      <c r="M152" s="755"/>
      <c r="N152" s="817"/>
      <c r="O152" s="754"/>
    </row>
    <row r="153" spans="1:15" s="791" customFormat="1" hidden="1">
      <c r="A153" s="817"/>
      <c r="B153" s="754"/>
      <c r="C153" s="754"/>
      <c r="D153" s="754"/>
      <c r="E153" s="754"/>
      <c r="F153" s="755"/>
      <c r="G153" s="754"/>
      <c r="H153" s="817"/>
      <c r="I153" s="754"/>
      <c r="J153" s="754"/>
      <c r="K153" s="762"/>
      <c r="L153" s="764"/>
      <c r="M153" s="755"/>
      <c r="N153" s="817"/>
      <c r="O153" s="754"/>
    </row>
    <row r="154" spans="1:15" s="791" customFormat="1" hidden="1">
      <c r="A154" s="817"/>
      <c r="B154" s="754"/>
      <c r="C154" s="754"/>
      <c r="D154" s="754"/>
      <c r="E154" s="754"/>
      <c r="F154" s="755"/>
      <c r="G154" s="754"/>
      <c r="H154" s="817"/>
      <c r="I154" s="754"/>
      <c r="J154" s="754"/>
      <c r="K154" s="762"/>
      <c r="L154" s="764"/>
      <c r="M154" s="755"/>
      <c r="N154" s="817"/>
      <c r="O154" s="754"/>
    </row>
    <row r="155" spans="1:15" s="791" customFormat="1" hidden="1">
      <c r="A155" s="817"/>
      <c r="B155" s="754"/>
      <c r="C155" s="754"/>
      <c r="D155" s="754"/>
      <c r="E155" s="754"/>
      <c r="F155" s="755"/>
      <c r="G155" s="754"/>
      <c r="H155" s="754"/>
      <c r="I155" s="754"/>
      <c r="J155" s="754"/>
      <c r="K155" s="762"/>
      <c r="L155" s="764"/>
      <c r="M155" s="755"/>
      <c r="N155" s="755"/>
      <c r="O155" s="754"/>
    </row>
    <row r="156" spans="1:15" s="791" customFormat="1" hidden="1">
      <c r="A156" s="817"/>
      <c r="B156" s="755"/>
      <c r="C156" s="754"/>
      <c r="D156" s="754"/>
      <c r="E156" s="754"/>
      <c r="F156" s="755"/>
      <c r="G156" s="754"/>
      <c r="H156" s="817"/>
      <c r="I156" s="754"/>
      <c r="J156" s="754"/>
      <c r="K156" s="762"/>
      <c r="L156" s="764"/>
      <c r="M156" s="755"/>
      <c r="N156" s="817"/>
      <c r="O156" s="754"/>
    </row>
    <row r="157" spans="1:15" s="791" customFormat="1" hidden="1">
      <c r="A157" s="817"/>
      <c r="B157" s="754"/>
      <c r="C157" s="754"/>
      <c r="D157" s="754"/>
      <c r="E157" s="754"/>
      <c r="F157" s="755"/>
      <c r="G157" s="754"/>
      <c r="H157" s="817"/>
      <c r="I157" s="754"/>
      <c r="J157" s="754"/>
      <c r="K157" s="762"/>
      <c r="L157" s="764"/>
      <c r="M157" s="755"/>
      <c r="N157" s="817"/>
      <c r="O157" s="754"/>
    </row>
    <row r="158" spans="1:15" s="791" customFormat="1" hidden="1">
      <c r="A158" s="817"/>
      <c r="B158" s="754"/>
      <c r="C158" s="754"/>
      <c r="D158" s="754"/>
      <c r="E158" s="754"/>
      <c r="F158" s="755"/>
      <c r="G158" s="754"/>
      <c r="H158" s="817"/>
      <c r="I158" s="754"/>
      <c r="J158" s="754"/>
      <c r="K158" s="762"/>
      <c r="L158" s="764"/>
      <c r="M158" s="755"/>
      <c r="N158" s="817"/>
      <c r="O158" s="754"/>
    </row>
    <row r="159" spans="1:15" s="791" customFormat="1" hidden="1">
      <c r="A159" s="817"/>
      <c r="B159" s="755"/>
      <c r="C159" s="754"/>
      <c r="D159" s="754"/>
      <c r="E159" s="754"/>
      <c r="F159" s="755"/>
      <c r="G159" s="754"/>
      <c r="H159" s="817"/>
      <c r="I159" s="754"/>
      <c r="J159" s="754"/>
      <c r="K159" s="762"/>
      <c r="L159" s="764"/>
      <c r="M159" s="755"/>
      <c r="N159" s="817"/>
      <c r="O159" s="754"/>
    </row>
    <row r="160" spans="1:15" s="791" customFormat="1" hidden="1">
      <c r="A160" s="817"/>
      <c r="B160" s="754"/>
      <c r="C160" s="754"/>
      <c r="D160" s="754"/>
      <c r="E160" s="754"/>
      <c r="F160" s="755"/>
      <c r="G160" s="754"/>
      <c r="H160" s="817"/>
      <c r="I160" s="754"/>
      <c r="J160" s="754"/>
      <c r="K160" s="762"/>
      <c r="L160" s="764"/>
      <c r="M160" s="755"/>
      <c r="N160" s="817"/>
      <c r="O160" s="754"/>
    </row>
    <row r="161" spans="1:15" s="791" customFormat="1" hidden="1">
      <c r="A161" s="817"/>
      <c r="B161" s="754"/>
      <c r="C161" s="754"/>
      <c r="D161" s="754"/>
      <c r="E161" s="754"/>
      <c r="F161" s="755"/>
      <c r="G161" s="754"/>
      <c r="H161" s="817"/>
      <c r="I161" s="754"/>
      <c r="J161" s="754"/>
      <c r="K161" s="762"/>
      <c r="L161" s="764"/>
      <c r="M161" s="755"/>
      <c r="N161" s="817"/>
      <c r="O161" s="754"/>
    </row>
    <row r="162" spans="1:15" s="791" customFormat="1" hidden="1">
      <c r="A162" s="817"/>
      <c r="B162" s="755"/>
      <c r="C162" s="754"/>
      <c r="D162" s="754"/>
      <c r="E162" s="754"/>
      <c r="F162" s="755"/>
      <c r="G162" s="754"/>
      <c r="H162" s="817"/>
      <c r="I162" s="754"/>
      <c r="J162" s="754"/>
      <c r="K162" s="762"/>
      <c r="L162" s="764"/>
      <c r="M162" s="755"/>
      <c r="N162" s="817"/>
      <c r="O162" s="754"/>
    </row>
    <row r="163" spans="1:15" s="791" customFormat="1" hidden="1">
      <c r="A163" s="817"/>
      <c r="B163" s="755"/>
      <c r="C163" s="754"/>
      <c r="D163" s="754"/>
      <c r="E163" s="754"/>
      <c r="F163" s="755"/>
      <c r="G163" s="754"/>
      <c r="H163" s="817"/>
      <c r="I163" s="754"/>
      <c r="J163" s="754"/>
      <c r="K163" s="762"/>
      <c r="L163" s="764"/>
      <c r="M163" s="755"/>
      <c r="N163" s="817"/>
      <c r="O163" s="754"/>
    </row>
    <row r="164" spans="1:15" s="791" customFormat="1" hidden="1">
      <c r="A164" s="817"/>
      <c r="B164" s="754"/>
      <c r="C164" s="754"/>
      <c r="D164" s="754"/>
      <c r="E164" s="754"/>
      <c r="F164" s="755"/>
      <c r="G164" s="754"/>
      <c r="H164" s="817"/>
      <c r="I164" s="754"/>
      <c r="J164" s="754"/>
      <c r="K164" s="762"/>
      <c r="L164" s="764"/>
      <c r="M164" s="755"/>
      <c r="N164" s="817"/>
      <c r="O164" s="754"/>
    </row>
    <row r="165" spans="1:15" s="791" customFormat="1" hidden="1">
      <c r="A165" s="817"/>
      <c r="B165" s="755"/>
      <c r="C165" s="754"/>
      <c r="D165" s="754"/>
      <c r="E165" s="754"/>
      <c r="F165" s="755"/>
      <c r="G165" s="754"/>
      <c r="H165" s="817"/>
      <c r="I165" s="754"/>
      <c r="J165" s="754"/>
      <c r="K165" s="762"/>
      <c r="L165" s="764"/>
      <c r="M165" s="755"/>
      <c r="N165" s="817"/>
      <c r="O165" s="754"/>
    </row>
    <row r="166" spans="1:15" s="791" customFormat="1" hidden="1">
      <c r="A166" s="817"/>
      <c r="B166" s="755"/>
      <c r="C166" s="754"/>
      <c r="D166" s="754"/>
      <c r="E166" s="754"/>
      <c r="F166" s="755"/>
      <c r="G166" s="754"/>
      <c r="H166" s="817"/>
      <c r="I166" s="754"/>
      <c r="J166" s="754"/>
      <c r="K166" s="762"/>
      <c r="L166" s="764"/>
      <c r="M166" s="755"/>
      <c r="N166" s="817"/>
      <c r="O166" s="754"/>
    </row>
    <row r="167" spans="1:15" s="791" customFormat="1" hidden="1">
      <c r="A167" s="817"/>
      <c r="B167" s="754"/>
      <c r="C167" s="754"/>
      <c r="D167" s="754"/>
      <c r="E167" s="754"/>
      <c r="F167" s="755"/>
      <c r="G167" s="754"/>
      <c r="H167" s="817"/>
      <c r="I167" s="754"/>
      <c r="J167" s="754"/>
      <c r="K167" s="762"/>
      <c r="L167" s="764"/>
      <c r="M167" s="755"/>
      <c r="N167" s="817"/>
      <c r="O167" s="754"/>
    </row>
    <row r="168" spans="1:15" s="791" customFormat="1" hidden="1">
      <c r="A168" s="817"/>
      <c r="B168" s="755"/>
      <c r="C168" s="754"/>
      <c r="D168" s="754"/>
      <c r="E168" s="754"/>
      <c r="F168" s="755"/>
      <c r="G168" s="754"/>
      <c r="H168" s="817"/>
      <c r="I168" s="754"/>
      <c r="J168" s="754"/>
      <c r="K168" s="762"/>
      <c r="L168" s="764"/>
      <c r="M168" s="755"/>
      <c r="N168" s="817"/>
      <c r="O168" s="754"/>
    </row>
    <row r="169" spans="1:15" s="791" customFormat="1" hidden="1">
      <c r="A169" s="817"/>
      <c r="B169" s="755"/>
      <c r="C169" s="754"/>
      <c r="D169" s="754"/>
      <c r="E169" s="754"/>
      <c r="F169" s="755"/>
      <c r="G169" s="754"/>
      <c r="H169" s="817"/>
      <c r="I169" s="754"/>
      <c r="J169" s="754"/>
      <c r="K169" s="762"/>
      <c r="L169" s="764"/>
      <c r="M169" s="755"/>
      <c r="N169" s="817"/>
      <c r="O169" s="754"/>
    </row>
    <row r="170" spans="1:15" s="791" customFormat="1" hidden="1">
      <c r="A170" s="817"/>
      <c r="B170" s="754"/>
      <c r="C170" s="754"/>
      <c r="D170" s="754"/>
      <c r="E170" s="754"/>
      <c r="F170" s="755"/>
      <c r="G170" s="754"/>
      <c r="H170" s="817"/>
      <c r="I170" s="754"/>
      <c r="J170" s="754"/>
      <c r="K170" s="762"/>
      <c r="L170" s="764"/>
      <c r="M170" s="755"/>
      <c r="N170" s="817"/>
      <c r="O170" s="754"/>
    </row>
    <row r="171" spans="1:15" s="791" customFormat="1" hidden="1">
      <c r="A171" s="817"/>
      <c r="B171" s="765"/>
      <c r="C171" s="754"/>
      <c r="D171" s="754"/>
      <c r="E171" s="754"/>
      <c r="F171" s="755"/>
      <c r="G171" s="754"/>
      <c r="H171" s="817"/>
      <c r="I171" s="754"/>
      <c r="J171" s="754"/>
      <c r="K171" s="762"/>
      <c r="L171" s="764"/>
      <c r="M171" s="755"/>
      <c r="N171" s="817"/>
      <c r="O171" s="754"/>
    </row>
    <row r="172" spans="1:15" s="791" customFormat="1" hidden="1">
      <c r="A172" s="817"/>
      <c r="B172" s="765"/>
      <c r="C172" s="754"/>
      <c r="D172" s="754"/>
      <c r="E172" s="754"/>
      <c r="F172" s="755"/>
      <c r="G172" s="754"/>
      <c r="H172" s="817"/>
      <c r="I172" s="754"/>
      <c r="J172" s="754"/>
      <c r="K172" s="762"/>
      <c r="L172" s="764"/>
      <c r="M172" s="755"/>
      <c r="N172" s="817"/>
      <c r="O172" s="754"/>
    </row>
    <row r="173" spans="1:15" s="791" customFormat="1" hidden="1">
      <c r="A173" s="817"/>
      <c r="B173" s="765"/>
      <c r="C173" s="766"/>
      <c r="D173" s="767"/>
      <c r="E173" s="768"/>
      <c r="F173" s="769"/>
      <c r="G173" s="770"/>
      <c r="H173" s="817"/>
      <c r="I173" s="754"/>
      <c r="J173" s="754"/>
      <c r="K173" s="771"/>
      <c r="L173" s="764"/>
      <c r="M173" s="772"/>
      <c r="N173" s="817"/>
      <c r="O173" s="765"/>
    </row>
    <row r="174" spans="1:15" s="791" customFormat="1" hidden="1">
      <c r="A174" s="817"/>
      <c r="B174" s="765"/>
      <c r="C174" s="766"/>
      <c r="D174" s="767"/>
      <c r="E174" s="768"/>
      <c r="F174" s="769"/>
      <c r="G174" s="770"/>
      <c r="H174" s="817"/>
      <c r="I174" s="754"/>
      <c r="J174" s="754"/>
      <c r="K174" s="771"/>
      <c r="L174" s="764"/>
      <c r="M174" s="772"/>
      <c r="N174" s="817"/>
      <c r="O174" s="754"/>
    </row>
    <row r="175" spans="1:15" s="791" customFormat="1" hidden="1">
      <c r="A175" s="817"/>
      <c r="B175" s="765"/>
      <c r="C175" s="766"/>
      <c r="D175" s="767"/>
      <c r="E175" s="768"/>
      <c r="F175" s="769"/>
      <c r="G175" s="770"/>
      <c r="H175" s="817"/>
      <c r="I175" s="754"/>
      <c r="J175" s="754"/>
      <c r="K175" s="771"/>
      <c r="L175" s="764"/>
      <c r="M175" s="772"/>
      <c r="N175" s="817"/>
      <c r="O175" s="754"/>
    </row>
    <row r="176" spans="1:15" s="791" customFormat="1" hidden="1">
      <c r="A176" s="817"/>
      <c r="B176" s="765"/>
      <c r="C176" s="766"/>
      <c r="D176" s="767"/>
      <c r="E176" s="768"/>
      <c r="F176" s="769"/>
      <c r="G176" s="770"/>
      <c r="H176" s="817"/>
      <c r="I176" s="754"/>
      <c r="J176" s="754"/>
      <c r="K176" s="771"/>
      <c r="L176" s="764"/>
      <c r="M176" s="772"/>
      <c r="N176" s="817"/>
      <c r="O176" s="754"/>
    </row>
    <row r="177" spans="1:15" s="791" customFormat="1" hidden="1">
      <c r="A177" s="817"/>
      <c r="B177" s="765"/>
      <c r="C177" s="766"/>
      <c r="D177" s="767"/>
      <c r="E177" s="768"/>
      <c r="F177" s="769"/>
      <c r="G177" s="770"/>
      <c r="H177" s="817"/>
      <c r="I177" s="754"/>
      <c r="J177" s="754"/>
      <c r="K177" s="771"/>
      <c r="L177" s="764"/>
      <c r="M177" s="755"/>
      <c r="N177" s="755"/>
      <c r="O177" s="765"/>
    </row>
    <row r="178" spans="1:15" s="791" customFormat="1" hidden="1">
      <c r="A178" s="817"/>
      <c r="B178" s="765"/>
      <c r="C178" s="766"/>
      <c r="D178" s="767"/>
      <c r="E178" s="768"/>
      <c r="F178" s="769"/>
      <c r="G178" s="770"/>
      <c r="H178" s="817"/>
      <c r="I178" s="754"/>
      <c r="J178" s="754"/>
      <c r="K178" s="771"/>
      <c r="L178" s="764"/>
      <c r="M178" s="772"/>
      <c r="N178" s="817"/>
      <c r="O178" s="765"/>
    </row>
    <row r="179" spans="1:15" s="791" customFormat="1" hidden="1">
      <c r="A179" s="817"/>
      <c r="B179" s="765"/>
      <c r="C179" s="766"/>
      <c r="D179" s="767"/>
      <c r="E179" s="768"/>
      <c r="F179" s="769"/>
      <c r="G179" s="770"/>
      <c r="H179" s="817"/>
      <c r="I179" s="754"/>
      <c r="J179" s="754"/>
      <c r="K179" s="771"/>
      <c r="L179" s="764"/>
      <c r="M179" s="772"/>
      <c r="N179" s="817"/>
      <c r="O179" s="765"/>
    </row>
    <row r="180" spans="1:15" s="791" customFormat="1" hidden="1">
      <c r="A180" s="817"/>
      <c r="B180" s="765"/>
      <c r="C180" s="766"/>
      <c r="D180" s="767"/>
      <c r="E180" s="768"/>
      <c r="F180" s="769"/>
      <c r="G180" s="770"/>
      <c r="H180" s="817"/>
      <c r="I180" s="754"/>
      <c r="J180" s="754"/>
      <c r="K180" s="771"/>
      <c r="L180" s="764"/>
      <c r="M180" s="772"/>
      <c r="N180" s="817"/>
      <c r="O180" s="754"/>
    </row>
    <row r="181" spans="1:15" s="791" customFormat="1" hidden="1">
      <c r="A181" s="817"/>
      <c r="B181" s="765"/>
      <c r="C181" s="766"/>
      <c r="D181" s="767"/>
      <c r="E181" s="768"/>
      <c r="F181" s="769"/>
      <c r="G181" s="770"/>
      <c r="H181" s="817"/>
      <c r="I181" s="754"/>
      <c r="J181" s="754"/>
      <c r="K181" s="771"/>
      <c r="L181" s="764"/>
      <c r="M181" s="772"/>
      <c r="N181" s="817"/>
      <c r="O181" s="754"/>
    </row>
    <row r="182" spans="1:15" s="791" customFormat="1" hidden="1">
      <c r="A182" s="817"/>
      <c r="B182" s="765"/>
      <c r="C182" s="766"/>
      <c r="D182" s="767"/>
      <c r="E182" s="768"/>
      <c r="F182" s="769"/>
      <c r="G182" s="770"/>
      <c r="H182" s="817"/>
      <c r="I182" s="754"/>
      <c r="J182" s="754"/>
      <c r="K182" s="771"/>
      <c r="L182" s="764"/>
      <c r="M182" s="772"/>
      <c r="N182" s="817"/>
      <c r="O182" s="765"/>
    </row>
    <row r="183" spans="1:15" s="791" customFormat="1" hidden="1">
      <c r="A183" s="817"/>
      <c r="B183" s="765"/>
      <c r="C183" s="766"/>
      <c r="D183" s="767"/>
      <c r="E183" s="768"/>
      <c r="F183" s="769"/>
      <c r="G183" s="770"/>
      <c r="H183" s="817"/>
      <c r="I183" s="754"/>
      <c r="J183" s="754"/>
      <c r="K183" s="771"/>
      <c r="L183" s="764"/>
      <c r="M183" s="772"/>
      <c r="N183" s="817"/>
      <c r="O183" s="754"/>
    </row>
    <row r="184" spans="1:15" s="791" customFormat="1" hidden="1">
      <c r="A184" s="817"/>
      <c r="B184" s="755"/>
      <c r="C184" s="766"/>
      <c r="D184" s="767"/>
      <c r="E184" s="768"/>
      <c r="F184" s="769"/>
      <c r="G184" s="770"/>
      <c r="H184" s="817"/>
      <c r="I184" s="754"/>
      <c r="J184" s="754"/>
      <c r="K184" s="771"/>
      <c r="L184" s="764"/>
      <c r="M184" s="772"/>
      <c r="N184" s="817"/>
      <c r="O184" s="765"/>
    </row>
    <row r="185" spans="1:15" s="791" customFormat="1" hidden="1">
      <c r="A185" s="817"/>
      <c r="B185" s="765"/>
      <c r="C185" s="766"/>
      <c r="D185" s="767"/>
      <c r="E185" s="768"/>
      <c r="F185" s="769"/>
      <c r="G185" s="770"/>
      <c r="H185" s="817"/>
      <c r="I185" s="754"/>
      <c r="J185" s="754"/>
      <c r="K185" s="771"/>
      <c r="L185" s="764"/>
      <c r="M185" s="772"/>
      <c r="N185" s="817"/>
      <c r="O185" s="765"/>
    </row>
    <row r="186" spans="1:15" s="791" customFormat="1" hidden="1">
      <c r="A186" s="817"/>
      <c r="B186" s="765"/>
      <c r="C186" s="766"/>
      <c r="D186" s="767"/>
      <c r="E186" s="768"/>
      <c r="F186" s="769"/>
      <c r="G186" s="770"/>
      <c r="H186" s="817"/>
      <c r="I186" s="754"/>
      <c r="J186" s="754"/>
      <c r="K186" s="771"/>
      <c r="L186" s="764"/>
      <c r="M186" s="755"/>
      <c r="N186" s="755"/>
      <c r="O186" s="754"/>
    </row>
    <row r="187" spans="1:15" s="791" customFormat="1" hidden="1">
      <c r="A187" s="817"/>
      <c r="B187" s="765"/>
      <c r="C187" s="766"/>
      <c r="D187" s="767"/>
      <c r="E187" s="768"/>
      <c r="F187" s="769"/>
      <c r="G187" s="770"/>
      <c r="H187" s="817"/>
      <c r="I187" s="754"/>
      <c r="J187" s="754"/>
      <c r="K187" s="771"/>
      <c r="L187" s="764"/>
      <c r="M187" s="755"/>
      <c r="N187" s="755"/>
      <c r="O187" s="754"/>
    </row>
    <row r="188" spans="1:15" s="791" customFormat="1" hidden="1">
      <c r="A188" s="817"/>
      <c r="B188" s="765"/>
      <c r="C188" s="766"/>
      <c r="D188" s="767"/>
      <c r="E188" s="768"/>
      <c r="F188" s="769"/>
      <c r="G188" s="770"/>
      <c r="H188" s="817"/>
      <c r="I188" s="754"/>
      <c r="J188" s="754"/>
      <c r="K188" s="771"/>
      <c r="L188" s="764"/>
      <c r="M188" s="772"/>
      <c r="N188" s="817"/>
      <c r="O188" s="765"/>
    </row>
    <row r="189" spans="1:15" s="830" customFormat="1" hidden="1">
      <c r="A189" s="817"/>
      <c r="B189" s="765"/>
      <c r="C189" s="766"/>
      <c r="D189" s="767"/>
      <c r="E189" s="768"/>
      <c r="F189" s="769"/>
      <c r="G189" s="770"/>
      <c r="H189" s="754"/>
      <c r="I189" s="754"/>
      <c r="J189" s="754"/>
      <c r="K189" s="771"/>
      <c r="L189" s="764"/>
      <c r="M189" s="772"/>
      <c r="N189" s="817"/>
      <c r="O189" s="754"/>
    </row>
    <row r="190" spans="1:15" s="791" customFormat="1" hidden="1">
      <c r="A190" s="817"/>
      <c r="B190" s="765"/>
      <c r="C190" s="766"/>
      <c r="D190" s="767"/>
      <c r="E190" s="768"/>
      <c r="F190" s="769"/>
      <c r="G190" s="770"/>
      <c r="H190" s="817"/>
      <c r="I190" s="754"/>
      <c r="J190" s="754"/>
      <c r="K190" s="771"/>
      <c r="L190" s="764"/>
      <c r="M190" s="772"/>
      <c r="N190" s="817"/>
      <c r="O190" s="765"/>
    </row>
    <row r="191" spans="1:15" s="791" customFormat="1" hidden="1">
      <c r="A191" s="817"/>
      <c r="B191" s="765"/>
      <c r="C191" s="766"/>
      <c r="D191" s="767"/>
      <c r="E191" s="768"/>
      <c r="F191" s="769"/>
      <c r="G191" s="770"/>
      <c r="H191" s="817"/>
      <c r="I191" s="754"/>
      <c r="J191" s="754"/>
      <c r="K191" s="771"/>
      <c r="L191" s="764"/>
      <c r="M191" s="772"/>
      <c r="N191" s="817"/>
      <c r="O191" s="754"/>
    </row>
    <row r="192" spans="1:15" s="791" customFormat="1" hidden="1">
      <c r="A192" s="817"/>
      <c r="B192" s="765"/>
      <c r="C192" s="766"/>
      <c r="D192" s="767"/>
      <c r="E192" s="768"/>
      <c r="F192" s="769"/>
      <c r="G192" s="770"/>
      <c r="H192" s="754"/>
      <c r="I192" s="754"/>
      <c r="J192" s="754"/>
      <c r="K192" s="771"/>
      <c r="L192" s="764"/>
      <c r="M192" s="755"/>
      <c r="N192" s="755"/>
      <c r="O192" s="754"/>
    </row>
    <row r="193" spans="1:15" s="791" customFormat="1" hidden="1">
      <c r="A193" s="817"/>
      <c r="B193" s="765"/>
      <c r="C193" s="766"/>
      <c r="D193" s="767"/>
      <c r="E193" s="768"/>
      <c r="F193" s="769"/>
      <c r="G193" s="770"/>
      <c r="H193" s="817"/>
      <c r="I193" s="754"/>
      <c r="J193" s="754"/>
      <c r="K193" s="771"/>
      <c r="L193" s="764"/>
      <c r="M193" s="772"/>
      <c r="N193" s="817"/>
      <c r="O193" s="754"/>
    </row>
    <row r="194" spans="1:15" s="791" customFormat="1" hidden="1">
      <c r="A194" s="817"/>
      <c r="B194" s="765"/>
      <c r="C194" s="766"/>
      <c r="D194" s="767"/>
      <c r="E194" s="768"/>
      <c r="F194" s="769"/>
      <c r="G194" s="770"/>
      <c r="H194" s="817"/>
      <c r="I194" s="754"/>
      <c r="J194" s="754"/>
      <c r="K194" s="771"/>
      <c r="L194" s="764"/>
      <c r="M194" s="772"/>
      <c r="N194" s="817"/>
      <c r="O194" s="765"/>
    </row>
    <row r="195" spans="1:15" s="791" customFormat="1" hidden="1">
      <c r="A195" s="817"/>
      <c r="B195" s="765"/>
      <c r="C195" s="766"/>
      <c r="D195" s="767"/>
      <c r="E195" s="768"/>
      <c r="F195" s="769"/>
      <c r="G195" s="770"/>
      <c r="H195" s="817"/>
      <c r="I195" s="754"/>
      <c r="J195" s="754"/>
      <c r="K195" s="771"/>
      <c r="L195" s="764"/>
      <c r="M195" s="772"/>
      <c r="N195" s="817"/>
      <c r="O195" s="754"/>
    </row>
    <row r="196" spans="1:15" s="791" customFormat="1" hidden="1">
      <c r="A196" s="817"/>
      <c r="B196" s="765"/>
      <c r="C196" s="766"/>
      <c r="D196" s="767"/>
      <c r="E196" s="768"/>
      <c r="F196" s="769"/>
      <c r="G196" s="770"/>
      <c r="H196" s="817"/>
      <c r="I196" s="754"/>
      <c r="J196" s="754"/>
      <c r="K196" s="771"/>
      <c r="L196" s="764"/>
      <c r="M196" s="772"/>
      <c r="N196" s="817"/>
      <c r="O196" s="765"/>
    </row>
    <row r="197" spans="1:15" s="791" customFormat="1" hidden="1">
      <c r="A197" s="817"/>
      <c r="B197" s="765"/>
      <c r="C197" s="766"/>
      <c r="D197" s="767"/>
      <c r="E197" s="768"/>
      <c r="F197" s="769"/>
      <c r="G197" s="770"/>
      <c r="H197" s="817"/>
      <c r="I197" s="754"/>
      <c r="J197" s="754"/>
      <c r="K197" s="771"/>
      <c r="L197" s="764"/>
      <c r="M197" s="772"/>
      <c r="N197" s="817"/>
      <c r="O197" s="754"/>
    </row>
    <row r="198" spans="1:15" s="791" customFormat="1" hidden="1">
      <c r="A198" s="817"/>
      <c r="B198" s="754"/>
      <c r="C198" s="766"/>
      <c r="D198" s="767"/>
      <c r="E198" s="768"/>
      <c r="F198" s="769"/>
      <c r="G198" s="770"/>
      <c r="H198" s="817"/>
      <c r="I198" s="754"/>
      <c r="J198" s="754"/>
      <c r="K198" s="779"/>
      <c r="L198" s="764"/>
      <c r="M198" s="765"/>
      <c r="N198" s="817"/>
      <c r="O198" s="765"/>
    </row>
    <row r="199" spans="1:15" s="791" customFormat="1" hidden="1">
      <c r="A199" s="817"/>
      <c r="B199" s="755"/>
      <c r="C199" s="766"/>
      <c r="D199" s="767"/>
      <c r="E199" s="768"/>
      <c r="F199" s="769"/>
      <c r="G199" s="770"/>
      <c r="H199" s="817"/>
      <c r="I199" s="754"/>
      <c r="J199" s="754"/>
      <c r="K199" s="771"/>
      <c r="L199" s="764"/>
      <c r="M199" s="772"/>
      <c r="N199" s="817"/>
      <c r="O199" s="754"/>
    </row>
    <row r="200" spans="1:15" s="791" customFormat="1" hidden="1">
      <c r="A200" s="817"/>
      <c r="B200" s="765"/>
      <c r="C200" s="766"/>
      <c r="D200" s="767"/>
      <c r="E200" s="768"/>
      <c r="F200" s="769"/>
      <c r="G200" s="770"/>
      <c r="H200" s="817"/>
      <c r="I200" s="754"/>
      <c r="J200" s="754"/>
      <c r="K200" s="771"/>
      <c r="L200" s="764"/>
      <c r="M200" s="755"/>
      <c r="N200" s="755"/>
      <c r="O200" s="754"/>
    </row>
    <row r="201" spans="1:15" s="791" customFormat="1" hidden="1">
      <c r="A201" s="817"/>
      <c r="B201" s="765"/>
      <c r="C201" s="766"/>
      <c r="D201" s="767"/>
      <c r="E201" s="768"/>
      <c r="F201" s="769"/>
      <c r="G201" s="770"/>
      <c r="H201" s="817"/>
      <c r="I201" s="754"/>
      <c r="J201" s="754"/>
      <c r="K201" s="771"/>
      <c r="L201" s="764"/>
      <c r="M201" s="772"/>
      <c r="N201" s="817"/>
      <c r="O201" s="765"/>
    </row>
    <row r="202" spans="1:15" s="866" customFormat="1">
      <c r="A202" s="793">
        <v>196</v>
      </c>
      <c r="B202" s="838" t="s">
        <v>208</v>
      </c>
      <c r="C202" s="785" t="s">
        <v>1298</v>
      </c>
      <c r="D202" s="953"/>
      <c r="E202" s="954"/>
      <c r="F202" s="868" t="s">
        <v>1461</v>
      </c>
      <c r="G202" s="955" t="s">
        <v>1485</v>
      </c>
      <c r="H202" s="793" t="s">
        <v>3479</v>
      </c>
      <c r="I202" s="751"/>
      <c r="J202" s="751" t="s">
        <v>2520</v>
      </c>
      <c r="K202" s="839">
        <v>40627</v>
      </c>
      <c r="L202" s="753" t="s">
        <v>1274</v>
      </c>
      <c r="M202" s="840"/>
      <c r="N202" s="793"/>
      <c r="O202" s="751" t="s">
        <v>3514</v>
      </c>
    </row>
    <row r="203" spans="1:15" s="791" customFormat="1" hidden="1">
      <c r="A203" s="817"/>
      <c r="B203" s="765"/>
      <c r="C203" s="766"/>
      <c r="D203" s="755"/>
      <c r="E203" s="755"/>
      <c r="F203" s="769"/>
      <c r="G203" s="770"/>
      <c r="H203" s="817"/>
      <c r="I203" s="754"/>
      <c r="J203" s="754"/>
      <c r="K203" s="771"/>
      <c r="L203" s="764"/>
      <c r="M203" s="772"/>
      <c r="N203" s="817"/>
      <c r="O203" s="754"/>
    </row>
    <row r="204" spans="1:15" s="791" customFormat="1" hidden="1">
      <c r="A204" s="817"/>
      <c r="B204" s="765"/>
      <c r="C204" s="766"/>
      <c r="D204" s="755"/>
      <c r="E204" s="755"/>
      <c r="F204" s="769"/>
      <c r="G204" s="770"/>
      <c r="H204" s="817"/>
      <c r="I204" s="754"/>
      <c r="J204" s="754"/>
      <c r="K204" s="771"/>
      <c r="L204" s="764"/>
      <c r="M204" s="755"/>
      <c r="N204" s="755"/>
      <c r="O204" s="754"/>
    </row>
    <row r="205" spans="1:15" s="791" customFormat="1" hidden="1">
      <c r="A205" s="817"/>
      <c r="B205" s="755"/>
      <c r="C205" s="766"/>
      <c r="D205" s="755"/>
      <c r="E205" s="755"/>
      <c r="F205" s="769"/>
      <c r="G205" s="770"/>
      <c r="H205" s="817"/>
      <c r="I205" s="754"/>
      <c r="J205" s="754"/>
      <c r="K205" s="771"/>
      <c r="L205" s="764"/>
      <c r="M205" s="772"/>
      <c r="N205" s="817"/>
      <c r="O205" s="765"/>
    </row>
    <row r="206" spans="1:15" s="791" customFormat="1" hidden="1">
      <c r="A206" s="817"/>
      <c r="B206" s="765"/>
      <c r="C206" s="766"/>
      <c r="D206" s="755"/>
      <c r="E206" s="755"/>
      <c r="F206" s="769"/>
      <c r="G206" s="770"/>
      <c r="H206" s="817"/>
      <c r="I206" s="754"/>
      <c r="J206" s="754"/>
      <c r="K206" s="771"/>
      <c r="L206" s="764"/>
      <c r="M206" s="772"/>
      <c r="N206" s="817"/>
      <c r="O206" s="765"/>
    </row>
    <row r="207" spans="1:15" s="791" customFormat="1" hidden="1">
      <c r="A207" s="817"/>
      <c r="B207" s="765"/>
      <c r="C207" s="766"/>
      <c r="D207" s="755"/>
      <c r="E207" s="755"/>
      <c r="F207" s="769"/>
      <c r="G207" s="770"/>
      <c r="H207" s="817"/>
      <c r="I207" s="754"/>
      <c r="J207" s="754"/>
      <c r="K207" s="771"/>
      <c r="L207" s="764"/>
      <c r="M207" s="772"/>
      <c r="N207" s="817"/>
      <c r="O207" s="765"/>
    </row>
    <row r="208" spans="1:15" s="791" customFormat="1" hidden="1">
      <c r="A208" s="817"/>
      <c r="B208" s="765"/>
      <c r="C208" s="766"/>
      <c r="D208" s="755"/>
      <c r="E208" s="755"/>
      <c r="F208" s="769"/>
      <c r="G208" s="770"/>
      <c r="H208" s="817"/>
      <c r="I208" s="754"/>
      <c r="J208" s="754"/>
      <c r="K208" s="771"/>
      <c r="L208" s="764"/>
      <c r="M208" s="772"/>
      <c r="N208" s="817"/>
      <c r="O208" s="765"/>
    </row>
    <row r="209" spans="1:15" s="791" customFormat="1" hidden="1">
      <c r="A209" s="817"/>
      <c r="B209" s="765"/>
      <c r="C209" s="766"/>
      <c r="D209" s="755"/>
      <c r="E209" s="755"/>
      <c r="F209" s="769"/>
      <c r="G209" s="770"/>
      <c r="H209" s="817"/>
      <c r="I209" s="754"/>
      <c r="J209" s="754"/>
      <c r="K209" s="771"/>
      <c r="L209" s="764"/>
      <c r="M209" s="772"/>
      <c r="N209" s="817"/>
      <c r="O209" s="765"/>
    </row>
    <row r="210" spans="1:15" s="791" customFormat="1" hidden="1">
      <c r="A210" s="817"/>
      <c r="B210" s="765"/>
      <c r="C210" s="766"/>
      <c r="D210" s="755"/>
      <c r="E210" s="755"/>
      <c r="F210" s="769"/>
      <c r="G210" s="770"/>
      <c r="H210" s="754"/>
      <c r="I210" s="754"/>
      <c r="J210" s="754"/>
      <c r="K210" s="771"/>
      <c r="L210" s="764"/>
      <c r="M210" s="755"/>
      <c r="N210" s="755"/>
      <c r="O210" s="754"/>
    </row>
    <row r="211" spans="1:15" s="791" customFormat="1" hidden="1">
      <c r="A211" s="817"/>
      <c r="B211" s="765"/>
      <c r="C211" s="766"/>
      <c r="D211" s="755"/>
      <c r="E211" s="755"/>
      <c r="F211" s="769"/>
      <c r="G211" s="770"/>
      <c r="H211" s="817"/>
      <c r="I211" s="754"/>
      <c r="J211" s="754"/>
      <c r="K211" s="771"/>
      <c r="L211" s="764"/>
      <c r="M211" s="772"/>
      <c r="N211" s="817"/>
      <c r="O211" s="765"/>
    </row>
    <row r="212" spans="1:15" s="791" customFormat="1" hidden="1">
      <c r="A212" s="817"/>
      <c r="B212" s="765"/>
      <c r="C212" s="766"/>
      <c r="D212" s="755"/>
      <c r="E212" s="755"/>
      <c r="F212" s="769"/>
      <c r="G212" s="770"/>
      <c r="H212" s="817"/>
      <c r="I212" s="754"/>
      <c r="J212" s="754"/>
      <c r="K212" s="771"/>
      <c r="L212" s="764"/>
      <c r="M212" s="755"/>
      <c r="N212" s="755"/>
      <c r="O212" s="754"/>
    </row>
    <row r="213" spans="1:15" s="791" customFormat="1" hidden="1">
      <c r="A213" s="817"/>
      <c r="B213" s="755"/>
      <c r="C213" s="766"/>
      <c r="D213" s="755"/>
      <c r="E213" s="755"/>
      <c r="F213" s="769"/>
      <c r="G213" s="770"/>
      <c r="H213" s="817"/>
      <c r="I213" s="754"/>
      <c r="J213" s="754"/>
      <c r="K213" s="771"/>
      <c r="L213" s="764"/>
      <c r="M213" s="772"/>
      <c r="N213" s="817"/>
      <c r="O213" s="765"/>
    </row>
    <row r="214" spans="1:15" s="791" customFormat="1" hidden="1">
      <c r="A214" s="817"/>
      <c r="B214" s="765"/>
      <c r="C214" s="766"/>
      <c r="D214" s="755"/>
      <c r="E214" s="755"/>
      <c r="F214" s="769"/>
      <c r="G214" s="770"/>
      <c r="H214" s="817"/>
      <c r="I214" s="754"/>
      <c r="J214" s="754"/>
      <c r="K214" s="771"/>
      <c r="L214" s="764"/>
      <c r="M214" s="772"/>
      <c r="N214" s="817"/>
      <c r="O214" s="765"/>
    </row>
    <row r="215" spans="1:15" s="791" customFormat="1" hidden="1">
      <c r="A215" s="817"/>
      <c r="B215" s="765"/>
      <c r="C215" s="766"/>
      <c r="D215" s="755"/>
      <c r="E215" s="755"/>
      <c r="F215" s="769"/>
      <c r="G215" s="770"/>
      <c r="H215" s="817"/>
      <c r="I215" s="754"/>
      <c r="J215" s="754"/>
      <c r="K215" s="771"/>
      <c r="L215" s="764"/>
      <c r="M215" s="772"/>
      <c r="N215" s="817"/>
      <c r="O215" s="754"/>
    </row>
    <row r="216" spans="1:15" s="791" customFormat="1" hidden="1">
      <c r="A216" s="817"/>
      <c r="B216" s="765"/>
      <c r="C216" s="766"/>
      <c r="D216" s="755"/>
      <c r="E216" s="755"/>
      <c r="F216" s="769"/>
      <c r="G216" s="770"/>
      <c r="H216" s="817"/>
      <c r="I216" s="754"/>
      <c r="J216" s="754"/>
      <c r="K216" s="771"/>
      <c r="L216" s="764"/>
      <c r="M216" s="772"/>
      <c r="N216" s="817"/>
      <c r="O216" s="754"/>
    </row>
    <row r="217" spans="1:15" s="791" customFormat="1" hidden="1">
      <c r="A217" s="817"/>
      <c r="B217" s="765"/>
      <c r="C217" s="766"/>
      <c r="D217" s="755"/>
      <c r="E217" s="755"/>
      <c r="F217" s="769"/>
      <c r="G217" s="770"/>
      <c r="H217" s="817"/>
      <c r="I217" s="754"/>
      <c r="J217" s="754"/>
      <c r="K217" s="771"/>
      <c r="L217" s="764"/>
      <c r="M217" s="755"/>
      <c r="N217" s="755"/>
      <c r="O217" s="754"/>
    </row>
    <row r="218" spans="1:15" s="791" customFormat="1" hidden="1">
      <c r="A218" s="817"/>
      <c r="B218" s="765"/>
      <c r="C218" s="766"/>
      <c r="D218" s="755"/>
      <c r="E218" s="755"/>
      <c r="F218" s="769"/>
      <c r="G218" s="770"/>
      <c r="H218" s="817"/>
      <c r="I218" s="754"/>
      <c r="J218" s="754"/>
      <c r="K218" s="771"/>
      <c r="L218" s="764"/>
      <c r="M218" s="772"/>
      <c r="N218" s="817"/>
      <c r="O218" s="754"/>
    </row>
    <row r="219" spans="1:15" s="791" customFormat="1" hidden="1">
      <c r="A219" s="817"/>
      <c r="B219" s="765"/>
      <c r="C219" s="766"/>
      <c r="D219" s="755"/>
      <c r="E219" s="755"/>
      <c r="F219" s="769"/>
      <c r="G219" s="770"/>
      <c r="H219" s="817"/>
      <c r="I219" s="754"/>
      <c r="J219" s="754"/>
      <c r="K219" s="771"/>
      <c r="L219" s="764"/>
      <c r="M219" s="772"/>
      <c r="N219" s="817"/>
      <c r="O219" s="754"/>
    </row>
    <row r="220" spans="1:15" s="830" customFormat="1" hidden="1">
      <c r="A220" s="792"/>
      <c r="B220" s="773"/>
      <c r="C220" s="774"/>
      <c r="D220" s="757"/>
      <c r="E220" s="757"/>
      <c r="F220" s="775"/>
      <c r="G220" s="776"/>
      <c r="H220" s="792"/>
      <c r="I220" s="758"/>
      <c r="J220" s="758"/>
      <c r="K220" s="777"/>
      <c r="L220" s="790"/>
      <c r="M220" s="778"/>
      <c r="N220" s="792"/>
      <c r="O220" s="758"/>
    </row>
    <row r="221" spans="1:15" s="791" customFormat="1" hidden="1">
      <c r="A221" s="817"/>
      <c r="B221" s="765"/>
      <c r="C221" s="766"/>
      <c r="D221" s="755"/>
      <c r="E221" s="755"/>
      <c r="F221" s="769"/>
      <c r="G221" s="770"/>
      <c r="H221" s="817"/>
      <c r="I221" s="754"/>
      <c r="J221" s="754"/>
      <c r="K221" s="771"/>
      <c r="L221" s="764"/>
      <c r="M221" s="772"/>
      <c r="N221" s="817"/>
      <c r="O221" s="765"/>
    </row>
    <row r="222" spans="1:15" s="791" customFormat="1" hidden="1">
      <c r="A222" s="817"/>
      <c r="B222" s="765"/>
      <c r="C222" s="766"/>
      <c r="D222" s="755"/>
      <c r="E222" s="755"/>
      <c r="F222" s="769"/>
      <c r="G222" s="770"/>
      <c r="H222" s="817"/>
      <c r="I222" s="754"/>
      <c r="J222" s="754"/>
      <c r="K222" s="771"/>
      <c r="L222" s="764"/>
      <c r="M222" s="772"/>
      <c r="N222" s="817"/>
      <c r="O222" s="765"/>
    </row>
    <row r="223" spans="1:15" s="866" customFormat="1">
      <c r="A223" s="793">
        <v>217</v>
      </c>
      <c r="B223" s="838" t="s">
        <v>3486</v>
      </c>
      <c r="C223" s="785" t="s">
        <v>1298</v>
      </c>
      <c r="D223" s="752"/>
      <c r="E223" s="752"/>
      <c r="F223" s="752" t="s">
        <v>1461</v>
      </c>
      <c r="G223" s="752" t="s">
        <v>1460</v>
      </c>
      <c r="H223" s="793" t="s">
        <v>3479</v>
      </c>
      <c r="I223" s="751" t="s">
        <v>511</v>
      </c>
      <c r="J223" s="751" t="s">
        <v>1673</v>
      </c>
      <c r="K223" s="839">
        <v>40597</v>
      </c>
      <c r="L223" s="753" t="s">
        <v>1274</v>
      </c>
      <c r="M223" s="840"/>
      <c r="N223" s="793"/>
      <c r="O223" s="751" t="s">
        <v>3514</v>
      </c>
    </row>
    <row r="224" spans="1:15" s="791" customFormat="1" hidden="1">
      <c r="A224" s="817"/>
      <c r="B224" s="765"/>
      <c r="C224" s="766"/>
      <c r="D224" s="755"/>
      <c r="E224" s="755"/>
      <c r="F224" s="755"/>
      <c r="G224" s="755"/>
      <c r="H224" s="817"/>
      <c r="I224" s="754"/>
      <c r="J224" s="754"/>
      <c r="K224" s="771"/>
      <c r="L224" s="764"/>
      <c r="M224" s="772"/>
      <c r="N224" s="817"/>
      <c r="O224" s="754"/>
    </row>
    <row r="225" spans="1:15" s="791" customFormat="1" hidden="1">
      <c r="A225" s="817"/>
      <c r="B225" s="765"/>
      <c r="C225" s="766"/>
      <c r="D225" s="755"/>
      <c r="E225" s="755"/>
      <c r="F225" s="755"/>
      <c r="G225" s="755"/>
      <c r="H225" s="817"/>
      <c r="I225" s="754"/>
      <c r="J225" s="754"/>
      <c r="K225" s="771"/>
      <c r="L225" s="764"/>
      <c r="M225" s="772"/>
      <c r="N225" s="817"/>
      <c r="O225" s="754"/>
    </row>
    <row r="226" spans="1:15" s="791" customFormat="1" hidden="1">
      <c r="A226" s="817"/>
      <c r="B226" s="765"/>
      <c r="C226" s="766"/>
      <c r="D226" s="755"/>
      <c r="E226" s="755"/>
      <c r="F226" s="755"/>
      <c r="G226" s="755"/>
      <c r="H226" s="817"/>
      <c r="I226" s="754"/>
      <c r="J226" s="754"/>
      <c r="K226" s="771"/>
      <c r="L226" s="764"/>
      <c r="M226" s="772"/>
      <c r="N226" s="817"/>
      <c r="O226" s="754"/>
    </row>
    <row r="227" spans="1:15" s="791" customFormat="1" hidden="1">
      <c r="A227" s="817"/>
      <c r="B227" s="765"/>
      <c r="C227" s="766"/>
      <c r="D227" s="755"/>
      <c r="E227" s="755"/>
      <c r="F227" s="755"/>
      <c r="G227" s="755"/>
      <c r="H227" s="817"/>
      <c r="I227" s="754"/>
      <c r="J227" s="754"/>
      <c r="K227" s="771"/>
      <c r="L227" s="764"/>
      <c r="M227" s="772"/>
      <c r="N227" s="817"/>
      <c r="O227" s="754"/>
    </row>
    <row r="228" spans="1:15" s="791" customFormat="1" hidden="1">
      <c r="A228" s="817"/>
      <c r="B228" s="765"/>
      <c r="C228" s="766"/>
      <c r="D228" s="755"/>
      <c r="E228" s="755"/>
      <c r="F228" s="755"/>
      <c r="G228" s="755"/>
      <c r="H228" s="817"/>
      <c r="I228" s="754"/>
      <c r="J228" s="754"/>
      <c r="K228" s="771"/>
      <c r="L228" s="764"/>
      <c r="M228" s="772"/>
      <c r="N228" s="817"/>
      <c r="O228" s="765"/>
    </row>
    <row r="229" spans="1:15" s="866" customFormat="1">
      <c r="A229" s="793">
        <v>223</v>
      </c>
      <c r="B229" s="838" t="s">
        <v>3483</v>
      </c>
      <c r="C229" s="785" t="s">
        <v>1298</v>
      </c>
      <c r="D229" s="752"/>
      <c r="E229" s="752"/>
      <c r="F229" s="752" t="s">
        <v>1461</v>
      </c>
      <c r="G229" s="752" t="s">
        <v>1460</v>
      </c>
      <c r="H229" s="751" t="s">
        <v>3479</v>
      </c>
      <c r="I229" s="751" t="s">
        <v>511</v>
      </c>
      <c r="J229" s="751" t="s">
        <v>3483</v>
      </c>
      <c r="K229" s="839">
        <v>40626</v>
      </c>
      <c r="L229" s="753" t="s">
        <v>1274</v>
      </c>
      <c r="M229" s="840"/>
      <c r="N229" s="752"/>
      <c r="O229" s="838" t="s">
        <v>929</v>
      </c>
    </row>
    <row r="230" spans="1:15" s="791" customFormat="1" hidden="1">
      <c r="A230" s="817"/>
      <c r="B230" s="765"/>
      <c r="C230" s="766"/>
      <c r="D230" s="754"/>
      <c r="E230" s="754"/>
      <c r="F230" s="754"/>
      <c r="G230" s="754"/>
      <c r="H230" s="817"/>
      <c r="I230" s="754"/>
      <c r="J230" s="754"/>
      <c r="K230" s="779"/>
      <c r="L230" s="764"/>
      <c r="M230" s="765"/>
      <c r="N230" s="817"/>
      <c r="O230" s="765"/>
    </row>
    <row r="231" spans="1:15" s="866" customFormat="1">
      <c r="A231" s="793">
        <v>225</v>
      </c>
      <c r="B231" s="838" t="s">
        <v>2434</v>
      </c>
      <c r="C231" s="785" t="s">
        <v>1298</v>
      </c>
      <c r="D231" s="752"/>
      <c r="E231" s="752"/>
      <c r="F231" s="752" t="s">
        <v>1461</v>
      </c>
      <c r="G231" s="752" t="s">
        <v>1460</v>
      </c>
      <c r="H231" s="751" t="s">
        <v>3479</v>
      </c>
      <c r="I231" s="751" t="s">
        <v>511</v>
      </c>
      <c r="J231" s="751" t="s">
        <v>2434</v>
      </c>
      <c r="K231" s="839">
        <v>40645</v>
      </c>
      <c r="L231" s="753" t="s">
        <v>1274</v>
      </c>
      <c r="M231" s="840"/>
      <c r="N231" s="752"/>
      <c r="O231" s="838" t="s">
        <v>941</v>
      </c>
    </row>
    <row r="232" spans="1:15" s="866" customFormat="1">
      <c r="A232" s="793">
        <v>226</v>
      </c>
      <c r="B232" s="838" t="s">
        <v>3486</v>
      </c>
      <c r="C232" s="785" t="s">
        <v>1298</v>
      </c>
      <c r="D232" s="752"/>
      <c r="E232" s="752"/>
      <c r="F232" s="752" t="s">
        <v>1461</v>
      </c>
      <c r="G232" s="752" t="s">
        <v>1465</v>
      </c>
      <c r="H232" s="751" t="s">
        <v>3479</v>
      </c>
      <c r="I232" s="751" t="s">
        <v>511</v>
      </c>
      <c r="J232" s="751" t="s">
        <v>1673</v>
      </c>
      <c r="K232" s="839">
        <v>40597</v>
      </c>
      <c r="L232" s="753" t="s">
        <v>1274</v>
      </c>
      <c r="M232" s="840"/>
      <c r="N232" s="752" t="s">
        <v>99</v>
      </c>
      <c r="O232" s="751" t="s">
        <v>3514</v>
      </c>
    </row>
    <row r="233" spans="1:15" s="830" customFormat="1" hidden="1">
      <c r="A233" s="817"/>
      <c r="B233" s="765"/>
      <c r="C233" s="766"/>
      <c r="D233" s="755"/>
      <c r="E233" s="755"/>
      <c r="F233" s="755"/>
      <c r="G233" s="755"/>
      <c r="H233" s="754"/>
      <c r="I233" s="754"/>
      <c r="J233" s="754"/>
      <c r="K233" s="771"/>
      <c r="L233" s="764"/>
      <c r="M233" s="772"/>
      <c r="N233" s="755"/>
      <c r="O233" s="754"/>
    </row>
    <row r="234" spans="1:15" s="791" customFormat="1" hidden="1">
      <c r="A234" s="817"/>
      <c r="B234" s="765"/>
      <c r="C234" s="766"/>
      <c r="D234" s="755"/>
      <c r="E234" s="755"/>
      <c r="F234" s="755"/>
      <c r="G234" s="755"/>
      <c r="H234" s="817"/>
      <c r="I234" s="754"/>
      <c r="J234" s="754"/>
      <c r="K234" s="771"/>
      <c r="L234" s="764"/>
      <c r="M234" s="772"/>
      <c r="N234" s="817"/>
      <c r="O234" s="754"/>
    </row>
    <row r="235" spans="1:15" s="791" customFormat="1" hidden="1">
      <c r="A235" s="817"/>
      <c r="B235" s="765"/>
      <c r="C235" s="766"/>
      <c r="D235" s="755"/>
      <c r="E235" s="755"/>
      <c r="F235" s="755"/>
      <c r="G235" s="755"/>
      <c r="H235" s="817"/>
      <c r="I235" s="754"/>
      <c r="J235" s="754"/>
      <c r="K235" s="771"/>
      <c r="L235" s="764"/>
      <c r="M235" s="772"/>
      <c r="N235" s="817"/>
      <c r="O235" s="765"/>
    </row>
    <row r="236" spans="1:15" s="791" customFormat="1" hidden="1">
      <c r="A236" s="817"/>
      <c r="B236" s="765"/>
      <c r="C236" s="766"/>
      <c r="D236" s="755"/>
      <c r="E236" s="755"/>
      <c r="F236" s="755"/>
      <c r="G236" s="755"/>
      <c r="H236" s="817"/>
      <c r="I236" s="754"/>
      <c r="J236" s="754"/>
      <c r="K236" s="771"/>
      <c r="L236" s="764"/>
      <c r="M236" s="772"/>
      <c r="N236" s="817"/>
      <c r="O236" s="754"/>
    </row>
    <row r="237" spans="1:15" s="791" customFormat="1" hidden="1">
      <c r="A237" s="817"/>
      <c r="B237" s="765"/>
      <c r="C237" s="766"/>
      <c r="D237" s="755"/>
      <c r="E237" s="755"/>
      <c r="F237" s="755"/>
      <c r="G237" s="755"/>
      <c r="H237" s="817"/>
      <c r="I237" s="754"/>
      <c r="J237" s="754"/>
      <c r="K237" s="771"/>
      <c r="L237" s="764"/>
      <c r="M237" s="772"/>
      <c r="N237" s="817"/>
      <c r="O237" s="754"/>
    </row>
    <row r="238" spans="1:15" s="791" customFormat="1" hidden="1">
      <c r="A238" s="817"/>
      <c r="B238" s="765"/>
      <c r="C238" s="766"/>
      <c r="D238" s="755"/>
      <c r="E238" s="755"/>
      <c r="F238" s="755"/>
      <c r="G238" s="755"/>
      <c r="H238" s="817"/>
      <c r="I238" s="754"/>
      <c r="J238" s="754"/>
      <c r="K238" s="771"/>
      <c r="L238" s="764"/>
      <c r="M238" s="772"/>
      <c r="N238" s="817"/>
      <c r="O238" s="754"/>
    </row>
    <row r="239" spans="1:15" s="791" customFormat="1" hidden="1">
      <c r="A239" s="817"/>
      <c r="B239" s="765"/>
      <c r="C239" s="766"/>
      <c r="D239" s="755"/>
      <c r="E239" s="755"/>
      <c r="F239" s="755"/>
      <c r="G239" s="755"/>
      <c r="H239" s="817"/>
      <c r="I239" s="754"/>
      <c r="J239" s="754"/>
      <c r="K239" s="771"/>
      <c r="L239" s="764"/>
      <c r="M239" s="772"/>
      <c r="N239" s="817"/>
      <c r="O239" s="754"/>
    </row>
    <row r="240" spans="1:15" s="791" customFormat="1" hidden="1">
      <c r="A240" s="817"/>
      <c r="B240" s="765"/>
      <c r="C240" s="766"/>
      <c r="D240" s="754"/>
      <c r="E240" s="754"/>
      <c r="F240" s="754"/>
      <c r="G240" s="754"/>
      <c r="H240" s="817"/>
      <c r="I240" s="754"/>
      <c r="J240" s="754"/>
      <c r="K240" s="779"/>
      <c r="L240" s="764"/>
      <c r="M240" s="765"/>
      <c r="N240" s="817"/>
      <c r="O240" s="754"/>
    </row>
    <row r="241" spans="1:15" s="791" customFormat="1" hidden="1">
      <c r="A241" s="817"/>
      <c r="B241" s="765"/>
      <c r="C241" s="766"/>
      <c r="D241" s="755"/>
      <c r="E241" s="755"/>
      <c r="F241" s="755"/>
      <c r="G241" s="755"/>
      <c r="H241" s="755"/>
      <c r="I241" s="754"/>
      <c r="J241" s="754"/>
      <c r="K241" s="771"/>
      <c r="L241" s="764"/>
      <c r="M241" s="772"/>
      <c r="N241" s="755"/>
      <c r="O241" s="754"/>
    </row>
    <row r="242" spans="1:15" s="866" customFormat="1">
      <c r="A242" s="793">
        <v>236</v>
      </c>
      <c r="B242" s="838" t="s">
        <v>235</v>
      </c>
      <c r="C242" s="785" t="s">
        <v>1298</v>
      </c>
      <c r="D242" s="752"/>
      <c r="E242" s="752"/>
      <c r="F242" s="752" t="s">
        <v>1461</v>
      </c>
      <c r="G242" s="751" t="s">
        <v>1522</v>
      </c>
      <c r="H242" s="751" t="s">
        <v>3479</v>
      </c>
      <c r="I242" s="751" t="s">
        <v>511</v>
      </c>
      <c r="J242" s="751" t="s">
        <v>1477</v>
      </c>
      <c r="K242" s="839">
        <v>40612</v>
      </c>
      <c r="L242" s="753" t="s">
        <v>1274</v>
      </c>
      <c r="M242" s="840"/>
      <c r="N242" s="793"/>
      <c r="O242" s="751" t="s">
        <v>3514</v>
      </c>
    </row>
    <row r="243" spans="1:15" s="791" customFormat="1" hidden="1">
      <c r="A243" s="817"/>
      <c r="B243" s="765"/>
      <c r="C243" s="766"/>
      <c r="D243" s="755"/>
      <c r="E243" s="755"/>
      <c r="F243" s="755"/>
      <c r="G243" s="755"/>
      <c r="H243" s="817"/>
      <c r="I243" s="754"/>
      <c r="J243" s="754"/>
      <c r="K243" s="771"/>
      <c r="L243" s="764"/>
      <c r="M243" s="772"/>
      <c r="N243" s="817"/>
      <c r="O243" s="754"/>
    </row>
    <row r="244" spans="1:15" s="791" customFormat="1" hidden="1">
      <c r="A244" s="817"/>
      <c r="B244" s="765"/>
      <c r="C244" s="766"/>
      <c r="D244" s="755"/>
      <c r="E244" s="755"/>
      <c r="F244" s="755"/>
      <c r="G244" s="755"/>
      <c r="H244" s="817"/>
      <c r="I244" s="754"/>
      <c r="J244" s="754"/>
      <c r="K244" s="771"/>
      <c r="L244" s="764"/>
      <c r="M244" s="772"/>
      <c r="N244" s="817"/>
      <c r="O244" s="765"/>
    </row>
    <row r="245" spans="1:15" s="791" customFormat="1" hidden="1">
      <c r="A245" s="817"/>
      <c r="B245" s="765"/>
      <c r="C245" s="766"/>
      <c r="D245" s="754"/>
      <c r="E245" s="754"/>
      <c r="F245" s="754"/>
      <c r="G245" s="754"/>
      <c r="H245" s="817"/>
      <c r="I245" s="754"/>
      <c r="J245" s="754"/>
      <c r="K245" s="779"/>
      <c r="L245" s="764"/>
      <c r="M245" s="765"/>
      <c r="N245" s="817"/>
      <c r="O245" s="754"/>
    </row>
    <row r="246" spans="1:15" s="791" customFormat="1" hidden="1">
      <c r="A246" s="817"/>
      <c r="B246" s="765"/>
      <c r="C246" s="766"/>
      <c r="D246" s="755"/>
      <c r="E246" s="755"/>
      <c r="F246" s="755"/>
      <c r="G246" s="755"/>
      <c r="H246" s="817"/>
      <c r="I246" s="754"/>
      <c r="J246" s="754"/>
      <c r="K246" s="771"/>
      <c r="L246" s="764"/>
      <c r="M246" s="772"/>
      <c r="N246" s="817"/>
      <c r="O246" s="765"/>
    </row>
    <row r="247" spans="1:15" s="791" customFormat="1" hidden="1">
      <c r="A247" s="817"/>
      <c r="B247" s="765"/>
      <c r="C247" s="766"/>
      <c r="D247" s="754"/>
      <c r="E247" s="754"/>
      <c r="F247" s="754"/>
      <c r="G247" s="754"/>
      <c r="H247" s="817"/>
      <c r="I247" s="754"/>
      <c r="J247" s="754"/>
      <c r="K247" s="779"/>
      <c r="L247" s="764"/>
      <c r="M247" s="765"/>
      <c r="N247" s="817"/>
      <c r="O247" s="765"/>
    </row>
    <row r="248" spans="1:15" s="866" customFormat="1">
      <c r="A248" s="793">
        <v>242</v>
      </c>
      <c r="B248" s="838" t="s">
        <v>3488</v>
      </c>
      <c r="C248" s="785" t="s">
        <v>1298</v>
      </c>
      <c r="D248" s="752"/>
      <c r="E248" s="752"/>
      <c r="F248" s="752" t="s">
        <v>1461</v>
      </c>
      <c r="G248" s="752" t="s">
        <v>1465</v>
      </c>
      <c r="H248" s="751" t="s">
        <v>3479</v>
      </c>
      <c r="I248" s="751" t="s">
        <v>511</v>
      </c>
      <c r="J248" s="751" t="s">
        <v>1266</v>
      </c>
      <c r="K248" s="839">
        <v>40626</v>
      </c>
      <c r="L248" s="753" t="s">
        <v>1274</v>
      </c>
      <c r="M248" s="840"/>
      <c r="N248" s="752"/>
      <c r="O248" s="838" t="s">
        <v>3544</v>
      </c>
    </row>
    <row r="249" spans="1:15" s="791" customFormat="1" hidden="1">
      <c r="A249" s="817"/>
      <c r="B249" s="765"/>
      <c r="C249" s="766"/>
      <c r="D249" s="755"/>
      <c r="E249" s="755"/>
      <c r="F249" s="755"/>
      <c r="G249" s="755"/>
      <c r="H249" s="817"/>
      <c r="I249" s="754"/>
      <c r="J249" s="754"/>
      <c r="K249" s="771"/>
      <c r="L249" s="764"/>
      <c r="M249" s="772"/>
      <c r="N249" s="817"/>
      <c r="O249" s="765"/>
    </row>
    <row r="250" spans="1:15" s="791" customFormat="1" hidden="1">
      <c r="A250" s="817"/>
      <c r="B250" s="765"/>
      <c r="C250" s="766"/>
      <c r="D250" s="755"/>
      <c r="E250" s="755"/>
      <c r="F250" s="755"/>
      <c r="G250" s="755"/>
      <c r="H250" s="817"/>
      <c r="I250" s="754"/>
      <c r="J250" s="754"/>
      <c r="K250" s="771"/>
      <c r="L250" s="764"/>
      <c r="M250" s="772"/>
      <c r="N250" s="817"/>
      <c r="O250" s="765"/>
    </row>
    <row r="251" spans="1:15" s="791" customFormat="1" hidden="1">
      <c r="A251" s="817"/>
      <c r="B251" s="765"/>
      <c r="C251" s="766"/>
      <c r="D251" s="755"/>
      <c r="E251" s="755"/>
      <c r="F251" s="755"/>
      <c r="G251" s="755"/>
      <c r="H251" s="817"/>
      <c r="I251" s="754"/>
      <c r="J251" s="754"/>
      <c r="K251" s="771"/>
      <c r="L251" s="764"/>
      <c r="M251" s="772"/>
      <c r="N251" s="817"/>
      <c r="O251" s="754"/>
    </row>
    <row r="252" spans="1:15" s="791" customFormat="1" hidden="1">
      <c r="A252" s="817"/>
      <c r="B252" s="765"/>
      <c r="C252" s="766"/>
      <c r="D252" s="755"/>
      <c r="E252" s="755"/>
      <c r="F252" s="755"/>
      <c r="G252" s="755"/>
      <c r="H252" s="817"/>
      <c r="I252" s="754"/>
      <c r="J252" s="754"/>
      <c r="K252" s="771"/>
      <c r="L252" s="764"/>
      <c r="M252" s="772"/>
      <c r="N252" s="817"/>
      <c r="O252" s="754"/>
    </row>
    <row r="253" spans="1:15" s="866" customFormat="1">
      <c r="A253" s="793">
        <v>247</v>
      </c>
      <c r="B253" s="838" t="s">
        <v>2506</v>
      </c>
      <c r="C253" s="785" t="s">
        <v>1298</v>
      </c>
      <c r="D253" s="752"/>
      <c r="E253" s="752"/>
      <c r="F253" s="752" t="s">
        <v>1461</v>
      </c>
      <c r="G253" s="752" t="s">
        <v>1465</v>
      </c>
      <c r="H253" s="751" t="s">
        <v>3479</v>
      </c>
      <c r="I253" s="751" t="s">
        <v>511</v>
      </c>
      <c r="J253" s="751" t="s">
        <v>3496</v>
      </c>
      <c r="K253" s="839"/>
      <c r="L253" s="753" t="s">
        <v>1274</v>
      </c>
      <c r="M253" s="840"/>
      <c r="N253" s="752"/>
      <c r="O253" s="751" t="s">
        <v>3513</v>
      </c>
    </row>
    <row r="254" spans="1:15" s="791" customFormat="1" hidden="1">
      <c r="A254" s="817"/>
      <c r="B254" s="765"/>
      <c r="C254" s="766"/>
      <c r="D254" s="755"/>
      <c r="E254" s="755"/>
      <c r="F254" s="755"/>
      <c r="G254" s="755"/>
      <c r="H254" s="817"/>
      <c r="I254" s="754"/>
      <c r="J254" s="754"/>
      <c r="K254" s="771"/>
      <c r="L254" s="764"/>
      <c r="M254" s="772"/>
      <c r="N254" s="817"/>
      <c r="O254" s="765"/>
    </row>
    <row r="255" spans="1:15" s="791" customFormat="1" hidden="1">
      <c r="A255" s="817"/>
      <c r="B255" s="765"/>
      <c r="C255" s="766"/>
      <c r="D255" s="755"/>
      <c r="E255" s="755"/>
      <c r="F255" s="755"/>
      <c r="G255" s="755"/>
      <c r="H255" s="817"/>
      <c r="I255" s="754"/>
      <c r="J255" s="754"/>
      <c r="K255" s="771"/>
      <c r="L255" s="764"/>
      <c r="M255" s="772"/>
      <c r="N255" s="817"/>
      <c r="O255" s="765"/>
    </row>
    <row r="256" spans="1:15" s="791" customFormat="1" hidden="1">
      <c r="A256" s="817"/>
      <c r="B256" s="765"/>
      <c r="C256" s="766"/>
      <c r="D256" s="755"/>
      <c r="E256" s="755"/>
      <c r="F256" s="755"/>
      <c r="G256" s="755"/>
      <c r="H256" s="817"/>
      <c r="I256" s="754"/>
      <c r="J256" s="754"/>
      <c r="K256" s="771"/>
      <c r="L256" s="764"/>
      <c r="M256" s="772"/>
      <c r="N256" s="817"/>
      <c r="O256" s="765"/>
    </row>
    <row r="257" spans="1:15" s="791" customFormat="1" hidden="1">
      <c r="A257" s="817"/>
      <c r="B257" s="754"/>
      <c r="C257" s="766"/>
      <c r="D257" s="755"/>
      <c r="E257" s="755"/>
      <c r="F257" s="755"/>
      <c r="G257" s="755"/>
      <c r="H257" s="817"/>
      <c r="I257" s="754"/>
      <c r="J257" s="754"/>
      <c r="K257" s="771"/>
      <c r="L257" s="764"/>
      <c r="M257" s="772"/>
      <c r="N257" s="817"/>
      <c r="O257" s="765"/>
    </row>
    <row r="258" spans="1:15" s="791" customFormat="1" hidden="1">
      <c r="A258" s="817"/>
      <c r="B258" s="765"/>
      <c r="C258" s="766"/>
      <c r="D258" s="755"/>
      <c r="E258" s="755"/>
      <c r="F258" s="755"/>
      <c r="G258" s="755"/>
      <c r="H258" s="817"/>
      <c r="I258" s="754"/>
      <c r="J258" s="754"/>
      <c r="K258" s="771"/>
      <c r="L258" s="764"/>
      <c r="M258" s="772"/>
      <c r="N258" s="817"/>
      <c r="O258" s="765"/>
    </row>
    <row r="259" spans="1:15" s="791" customFormat="1" hidden="1">
      <c r="A259" s="817"/>
      <c r="B259" s="765"/>
      <c r="C259" s="766"/>
      <c r="D259" s="755"/>
      <c r="E259" s="755"/>
      <c r="F259" s="755"/>
      <c r="G259" s="755"/>
      <c r="H259" s="817"/>
      <c r="I259" s="754"/>
      <c r="J259" s="754"/>
      <c r="K259" s="771"/>
      <c r="L259" s="764"/>
      <c r="M259" s="772"/>
      <c r="N259" s="817"/>
      <c r="O259" s="765"/>
    </row>
    <row r="260" spans="1:15" s="791" customFormat="1" hidden="1">
      <c r="A260" s="817"/>
      <c r="B260" s="765"/>
      <c r="C260" s="766"/>
      <c r="D260" s="755"/>
      <c r="E260" s="755"/>
      <c r="F260" s="755"/>
      <c r="G260" s="755"/>
      <c r="H260" s="817"/>
      <c r="I260" s="754"/>
      <c r="J260" s="754"/>
      <c r="K260" s="771"/>
      <c r="L260" s="764"/>
      <c r="M260" s="772"/>
      <c r="N260" s="817"/>
      <c r="O260" s="765"/>
    </row>
    <row r="261" spans="1:15" s="791" customFormat="1" hidden="1">
      <c r="A261" s="817"/>
      <c r="B261" s="765"/>
      <c r="C261" s="766"/>
      <c r="D261" s="755"/>
      <c r="E261" s="755"/>
      <c r="F261" s="755"/>
      <c r="G261" s="755"/>
      <c r="H261" s="817"/>
      <c r="I261" s="754"/>
      <c r="J261" s="754"/>
      <c r="K261" s="771"/>
      <c r="L261" s="764"/>
      <c r="M261" s="772"/>
      <c r="N261" s="755"/>
      <c r="O261" s="754"/>
    </row>
    <row r="262" spans="1:15" s="791" customFormat="1" hidden="1">
      <c r="A262" s="817"/>
      <c r="B262" s="765"/>
      <c r="C262" s="766"/>
      <c r="D262" s="755"/>
      <c r="E262" s="755"/>
      <c r="F262" s="755"/>
      <c r="G262" s="755"/>
      <c r="H262" s="817"/>
      <c r="I262" s="754"/>
      <c r="J262" s="754"/>
      <c r="K262" s="771"/>
      <c r="L262" s="764"/>
      <c r="M262" s="772"/>
      <c r="N262" s="817"/>
      <c r="O262" s="765"/>
    </row>
    <row r="263" spans="1:15" s="791" customFormat="1" hidden="1">
      <c r="A263" s="817"/>
      <c r="B263" s="765"/>
      <c r="C263" s="766"/>
      <c r="D263" s="755"/>
      <c r="E263" s="755"/>
      <c r="F263" s="755"/>
      <c r="G263" s="755"/>
      <c r="H263" s="817"/>
      <c r="I263" s="754"/>
      <c r="J263" s="754"/>
      <c r="K263" s="771"/>
      <c r="L263" s="764"/>
      <c r="M263" s="772"/>
      <c r="N263" s="817"/>
      <c r="O263" s="765"/>
    </row>
    <row r="264" spans="1:15" s="791" customFormat="1" hidden="1">
      <c r="A264" s="817"/>
      <c r="B264" s="765"/>
      <c r="C264" s="766"/>
      <c r="D264" s="755"/>
      <c r="E264" s="755"/>
      <c r="F264" s="755"/>
      <c r="G264" s="754"/>
      <c r="H264" s="817"/>
      <c r="I264" s="754"/>
      <c r="J264" s="754"/>
      <c r="K264" s="771"/>
      <c r="L264" s="764"/>
      <c r="M264" s="772"/>
      <c r="N264" s="817"/>
      <c r="O264" s="765"/>
    </row>
    <row r="265" spans="1:15" s="791" customFormat="1" hidden="1">
      <c r="A265" s="817"/>
      <c r="B265" s="765"/>
      <c r="C265" s="766"/>
      <c r="D265" s="755"/>
      <c r="E265" s="755"/>
      <c r="F265" s="755"/>
      <c r="G265" s="754"/>
      <c r="H265" s="817"/>
      <c r="I265" s="754"/>
      <c r="J265" s="754"/>
      <c r="K265" s="771"/>
      <c r="L265" s="764"/>
      <c r="M265" s="772"/>
      <c r="N265" s="817"/>
      <c r="O265" s="765"/>
    </row>
    <row r="266" spans="1:15" s="791" customFormat="1" hidden="1">
      <c r="A266" s="817"/>
      <c r="B266" s="765"/>
      <c r="C266" s="766"/>
      <c r="D266" s="755"/>
      <c r="E266" s="755"/>
      <c r="F266" s="755"/>
      <c r="G266" s="755"/>
      <c r="H266" s="817"/>
      <c r="I266" s="754"/>
      <c r="J266" s="754"/>
      <c r="K266" s="771"/>
      <c r="L266" s="764"/>
      <c r="M266" s="772"/>
      <c r="N266" s="817"/>
      <c r="O266" s="765"/>
    </row>
    <row r="267" spans="1:15" s="791" customFormat="1" hidden="1">
      <c r="A267" s="817"/>
      <c r="B267" s="765"/>
      <c r="C267" s="766"/>
      <c r="D267" s="755"/>
      <c r="E267" s="755"/>
      <c r="F267" s="755"/>
      <c r="G267" s="755"/>
      <c r="H267" s="817"/>
      <c r="I267" s="754"/>
      <c r="J267" s="754"/>
      <c r="K267" s="771"/>
      <c r="L267" s="764"/>
      <c r="M267" s="772"/>
      <c r="N267" s="817"/>
      <c r="O267" s="765"/>
    </row>
    <row r="268" spans="1:15" s="866" customFormat="1">
      <c r="A268" s="793">
        <v>0</v>
      </c>
      <c r="B268" s="838" t="s">
        <v>3483</v>
      </c>
      <c r="C268" s="785" t="s">
        <v>1298</v>
      </c>
      <c r="D268" s="752" t="s">
        <v>756</v>
      </c>
      <c r="E268" s="752">
        <v>10202694</v>
      </c>
      <c r="F268" s="752" t="s">
        <v>1461</v>
      </c>
      <c r="G268" s="752" t="s">
        <v>766</v>
      </c>
      <c r="H268" s="793" t="s">
        <v>3479</v>
      </c>
      <c r="I268" s="751" t="s">
        <v>1546</v>
      </c>
      <c r="J268" s="751" t="s">
        <v>3483</v>
      </c>
      <c r="K268" s="839"/>
      <c r="L268" s="753" t="s">
        <v>1274</v>
      </c>
      <c r="M268" s="840">
        <v>73506</v>
      </c>
      <c r="N268" s="793" t="s">
        <v>3483</v>
      </c>
      <c r="O268" s="751" t="s">
        <v>3498</v>
      </c>
    </row>
    <row r="269" spans="1:15" s="791" customFormat="1" hidden="1">
      <c r="A269" s="817"/>
      <c r="B269" s="765"/>
      <c r="C269" s="766"/>
      <c r="D269" s="755"/>
      <c r="E269" s="755"/>
      <c r="F269" s="755"/>
      <c r="G269" s="845"/>
      <c r="H269" s="817"/>
      <c r="I269" s="754"/>
      <c r="J269" s="754"/>
      <c r="K269" s="771"/>
      <c r="L269" s="764"/>
      <c r="M269" s="772"/>
      <c r="N269" s="817"/>
      <c r="O269" s="765"/>
    </row>
    <row r="270" spans="1:15" s="866" customFormat="1">
      <c r="A270" s="793">
        <v>264</v>
      </c>
      <c r="B270" s="838" t="s">
        <v>2506</v>
      </c>
      <c r="C270" s="785" t="s">
        <v>1298</v>
      </c>
      <c r="D270" s="752" t="s">
        <v>758</v>
      </c>
      <c r="E270" s="752">
        <v>11021656</v>
      </c>
      <c r="F270" s="752" t="s">
        <v>1461</v>
      </c>
      <c r="G270" s="870" t="s">
        <v>3540</v>
      </c>
      <c r="H270" s="751" t="s">
        <v>3479</v>
      </c>
      <c r="I270" s="751" t="s">
        <v>1546</v>
      </c>
      <c r="J270" s="751" t="s">
        <v>1266</v>
      </c>
      <c r="K270" s="839">
        <v>40660</v>
      </c>
      <c r="L270" s="753" t="s">
        <v>1274</v>
      </c>
      <c r="M270" s="840"/>
      <c r="N270" s="752"/>
      <c r="O270" s="838" t="s">
        <v>3515</v>
      </c>
    </row>
    <row r="271" spans="1:15" s="791" customFormat="1" hidden="1">
      <c r="A271" s="817"/>
      <c r="B271" s="765"/>
      <c r="C271" s="766"/>
      <c r="D271" s="755"/>
      <c r="E271" s="755"/>
      <c r="F271" s="755"/>
      <c r="G271" s="845"/>
      <c r="H271" s="817"/>
      <c r="I271" s="754"/>
      <c r="J271" s="754"/>
      <c r="K271" s="771"/>
      <c r="L271" s="764"/>
      <c r="M271" s="772"/>
      <c r="N271" s="817"/>
      <c r="O271" s="765"/>
    </row>
    <row r="272" spans="1:15" s="791" customFormat="1" hidden="1">
      <c r="A272" s="817"/>
      <c r="B272" s="765"/>
      <c r="C272" s="766"/>
      <c r="D272" s="755"/>
      <c r="E272" s="755"/>
      <c r="F272" s="755"/>
      <c r="G272" s="845"/>
      <c r="H272" s="754"/>
      <c r="I272" s="754"/>
      <c r="J272" s="754"/>
      <c r="K272" s="771"/>
      <c r="L272" s="764"/>
      <c r="M272" s="772"/>
      <c r="N272" s="755"/>
      <c r="O272" s="754"/>
    </row>
    <row r="273" spans="1:15" s="791" customFormat="1" hidden="1">
      <c r="A273" s="817"/>
      <c r="B273" s="765"/>
      <c r="C273" s="766"/>
      <c r="D273" s="755"/>
      <c r="E273" s="755"/>
      <c r="F273" s="769"/>
      <c r="G273" s="755"/>
      <c r="H273" s="817"/>
      <c r="I273" s="755"/>
      <c r="J273" s="754"/>
      <c r="K273" s="771"/>
      <c r="L273" s="764"/>
      <c r="M273" s="772"/>
      <c r="N273" s="817"/>
      <c r="O273" s="765"/>
    </row>
    <row r="274" spans="1:15" s="791" customFormat="1" hidden="1">
      <c r="A274" s="817"/>
      <c r="B274" s="765"/>
      <c r="C274" s="766"/>
      <c r="D274" s="754"/>
      <c r="E274" s="754"/>
      <c r="F274" s="769"/>
      <c r="G274" s="754"/>
      <c r="H274" s="817"/>
      <c r="I274" s="754"/>
      <c r="J274" s="754"/>
      <c r="K274" s="779"/>
      <c r="L274" s="764"/>
      <c r="M274" s="765"/>
      <c r="N274" s="817"/>
      <c r="O274" s="754"/>
    </row>
    <row r="275" spans="1:15" s="791" customFormat="1" hidden="1">
      <c r="A275" s="817"/>
      <c r="B275" s="765"/>
      <c r="C275" s="766"/>
      <c r="D275" s="754"/>
      <c r="E275" s="754"/>
      <c r="F275" s="769"/>
      <c r="G275" s="754"/>
      <c r="H275" s="817"/>
      <c r="I275" s="754"/>
      <c r="J275" s="754"/>
      <c r="K275" s="779"/>
      <c r="L275" s="764"/>
      <c r="M275" s="765"/>
      <c r="N275" s="817"/>
      <c r="O275" s="765"/>
    </row>
    <row r="276" spans="1:15" s="791" customFormat="1" hidden="1">
      <c r="A276" s="817"/>
      <c r="B276" s="765"/>
      <c r="C276" s="766"/>
      <c r="D276" s="755"/>
      <c r="E276" s="755"/>
      <c r="F276" s="769"/>
      <c r="G276" s="755"/>
      <c r="H276" s="817"/>
      <c r="I276" s="755"/>
      <c r="J276" s="754"/>
      <c r="K276" s="771"/>
      <c r="L276" s="764"/>
      <c r="M276" s="772"/>
      <c r="N276" s="817"/>
      <c r="O276" s="765"/>
    </row>
    <row r="277" spans="1:15" s="791" customFormat="1" hidden="1">
      <c r="A277" s="817"/>
      <c r="B277" s="765"/>
      <c r="C277" s="766"/>
      <c r="D277" s="755"/>
      <c r="E277" s="755"/>
      <c r="F277" s="769"/>
      <c r="G277" s="755"/>
      <c r="H277" s="817"/>
      <c r="I277" s="755"/>
      <c r="J277" s="754"/>
      <c r="K277" s="771"/>
      <c r="L277" s="764"/>
      <c r="M277" s="772"/>
      <c r="N277" s="817"/>
      <c r="O277" s="754"/>
    </row>
    <row r="278" spans="1:15" s="791" customFormat="1" hidden="1">
      <c r="A278" s="817"/>
      <c r="B278" s="765"/>
      <c r="C278" s="766"/>
      <c r="D278" s="755"/>
      <c r="E278" s="755"/>
      <c r="F278" s="769"/>
      <c r="G278" s="755"/>
      <c r="H278" s="817"/>
      <c r="I278" s="755"/>
      <c r="J278" s="754"/>
      <c r="K278" s="771"/>
      <c r="L278" s="764"/>
      <c r="M278" s="772"/>
      <c r="N278" s="817"/>
      <c r="O278" s="765"/>
    </row>
    <row r="279" spans="1:15" s="791" customFormat="1" hidden="1">
      <c r="A279" s="817"/>
      <c r="B279" s="765"/>
      <c r="C279" s="766"/>
      <c r="D279" s="754"/>
      <c r="E279" s="754"/>
      <c r="F279" s="769"/>
      <c r="G279" s="754"/>
      <c r="H279" s="817"/>
      <c r="I279" s="754"/>
      <c r="J279" s="754"/>
      <c r="K279" s="779"/>
      <c r="L279" s="764"/>
      <c r="M279" s="765"/>
      <c r="N279" s="817"/>
      <c r="O279" s="765"/>
    </row>
    <row r="280" spans="1:15" s="866" customFormat="1">
      <c r="A280" s="793">
        <v>274</v>
      </c>
      <c r="B280" s="838" t="s">
        <v>2450</v>
      </c>
      <c r="C280" s="785" t="s">
        <v>1298</v>
      </c>
      <c r="D280" s="752" t="s">
        <v>816</v>
      </c>
      <c r="E280" s="752">
        <v>11021730</v>
      </c>
      <c r="F280" s="868" t="s">
        <v>1461</v>
      </c>
      <c r="G280" s="752" t="s">
        <v>1471</v>
      </c>
      <c r="H280" s="793" t="s">
        <v>3479</v>
      </c>
      <c r="I280" s="752" t="s">
        <v>1184</v>
      </c>
      <c r="J280" s="751" t="s">
        <v>2519</v>
      </c>
      <c r="K280" s="839">
        <v>40652</v>
      </c>
      <c r="L280" s="753" t="s">
        <v>1274</v>
      </c>
      <c r="M280" s="840"/>
      <c r="N280" s="793" t="s">
        <v>99</v>
      </c>
      <c r="O280" s="751" t="s">
        <v>3514</v>
      </c>
    </row>
    <row r="281" spans="1:15" s="791" customFormat="1" hidden="1">
      <c r="A281" s="817"/>
      <c r="B281" s="765"/>
      <c r="C281" s="766"/>
      <c r="D281" s="754"/>
      <c r="E281" s="754"/>
      <c r="F281" s="769"/>
      <c r="G281" s="754"/>
      <c r="H281" s="817"/>
      <c r="I281" s="783"/>
      <c r="J281" s="754"/>
      <c r="K281" s="771"/>
      <c r="L281" s="764"/>
      <c r="M281" s="772"/>
      <c r="N281" s="817"/>
      <c r="O281" s="765"/>
    </row>
    <row r="282" spans="1:15" s="791" customFormat="1" hidden="1">
      <c r="A282" s="817"/>
      <c r="B282" s="765"/>
      <c r="C282" s="766"/>
      <c r="D282" s="754"/>
      <c r="E282" s="754"/>
      <c r="F282" s="769"/>
      <c r="G282" s="754"/>
      <c r="H282" s="817"/>
      <c r="I282" s="783"/>
      <c r="J282" s="754"/>
      <c r="K282" s="779"/>
      <c r="L282" s="764"/>
      <c r="M282" s="765"/>
      <c r="N282" s="817"/>
      <c r="O282" s="765"/>
    </row>
    <row r="283" spans="1:15" s="791" customFormat="1" hidden="1">
      <c r="A283" s="817"/>
      <c r="B283" s="765"/>
      <c r="C283" s="766"/>
      <c r="D283" s="754"/>
      <c r="E283" s="754"/>
      <c r="F283" s="769"/>
      <c r="G283" s="754"/>
      <c r="H283" s="817"/>
      <c r="I283" s="783"/>
      <c r="J283" s="754"/>
      <c r="K283" s="779"/>
      <c r="L283" s="764"/>
      <c r="M283" s="765"/>
      <c r="N283" s="817"/>
      <c r="O283" s="765"/>
    </row>
    <row r="284" spans="1:15" s="866" customFormat="1">
      <c r="A284" s="793">
        <v>278</v>
      </c>
      <c r="B284" s="838" t="s">
        <v>2450</v>
      </c>
      <c r="C284" s="785" t="s">
        <v>865</v>
      </c>
      <c r="D284" s="751" t="s">
        <v>869</v>
      </c>
      <c r="E284" s="751" t="s">
        <v>913</v>
      </c>
      <c r="F284" s="868" t="s">
        <v>1461</v>
      </c>
      <c r="G284" s="751" t="s">
        <v>1469</v>
      </c>
      <c r="H284" s="793" t="s">
        <v>3479</v>
      </c>
      <c r="I284" s="869" t="s">
        <v>1184</v>
      </c>
      <c r="J284" s="751" t="s">
        <v>1367</v>
      </c>
      <c r="K284" s="839">
        <v>40652</v>
      </c>
      <c r="L284" s="753" t="s">
        <v>1274</v>
      </c>
      <c r="M284" s="840"/>
      <c r="N284" s="793" t="s">
        <v>99</v>
      </c>
      <c r="O284" s="751" t="s">
        <v>3514</v>
      </c>
    </row>
    <row r="285" spans="1:15" s="791" customFormat="1" hidden="1">
      <c r="A285" s="817"/>
      <c r="B285" s="765"/>
      <c r="C285" s="766"/>
      <c r="D285" s="754"/>
      <c r="E285" s="754"/>
      <c r="F285" s="769"/>
      <c r="G285" s="754"/>
      <c r="H285" s="817"/>
      <c r="I285" s="783"/>
      <c r="J285" s="754"/>
      <c r="K285" s="771"/>
      <c r="L285" s="764"/>
      <c r="M285" s="772"/>
      <c r="N285" s="817"/>
      <c r="O285" s="754"/>
    </row>
    <row r="286" spans="1:15" s="866" customFormat="1">
      <c r="A286" s="793">
        <v>280</v>
      </c>
      <c r="B286" s="838" t="s">
        <v>106</v>
      </c>
      <c r="C286" s="785" t="s">
        <v>865</v>
      </c>
      <c r="D286" s="751"/>
      <c r="E286" s="751"/>
      <c r="F286" s="868" t="s">
        <v>1461</v>
      </c>
      <c r="G286" s="751" t="s">
        <v>1469</v>
      </c>
      <c r="H286" s="793" t="s">
        <v>3479</v>
      </c>
      <c r="I286" s="869" t="s">
        <v>1184</v>
      </c>
      <c r="J286" s="751" t="s">
        <v>1266</v>
      </c>
      <c r="K286" s="839">
        <v>40658</v>
      </c>
      <c r="L286" s="753" t="s">
        <v>2542</v>
      </c>
      <c r="M286" s="840"/>
      <c r="N286" s="793"/>
      <c r="O286" s="838"/>
    </row>
    <row r="287" spans="1:15" s="791" customFormat="1" hidden="1">
      <c r="A287" s="817"/>
      <c r="B287" s="765"/>
      <c r="C287" s="766"/>
      <c r="D287" s="754"/>
      <c r="E287" s="754"/>
      <c r="F287" s="769"/>
      <c r="G287" s="754"/>
      <c r="H287" s="817"/>
      <c r="I287" s="783"/>
      <c r="J287" s="754"/>
      <c r="K287" s="771"/>
      <c r="L287" s="764"/>
      <c r="M287" s="772"/>
      <c r="N287" s="817"/>
      <c r="O287" s="754"/>
    </row>
    <row r="288" spans="1:15" s="791" customFormat="1" hidden="1">
      <c r="A288" s="817"/>
      <c r="B288" s="765"/>
      <c r="C288" s="766"/>
      <c r="D288" s="754"/>
      <c r="E288" s="754"/>
      <c r="F288" s="769"/>
      <c r="G288" s="754"/>
      <c r="H288" s="817"/>
      <c r="I288" s="783"/>
      <c r="J288" s="754"/>
      <c r="K288" s="771"/>
      <c r="L288" s="764"/>
      <c r="M288" s="772"/>
      <c r="N288" s="817"/>
      <c r="O288" s="765"/>
    </row>
    <row r="289" spans="1:15" s="791" customFormat="1" hidden="1">
      <c r="A289" s="817"/>
      <c r="B289" s="754"/>
      <c r="C289" s="766"/>
      <c r="D289" s="754"/>
      <c r="E289" s="754"/>
      <c r="F289" s="769"/>
      <c r="G289" s="754"/>
      <c r="H289" s="817"/>
      <c r="I289" s="783"/>
      <c r="J289" s="754"/>
      <c r="K289" s="779"/>
      <c r="L289" s="764"/>
      <c r="M289" s="765"/>
      <c r="N289" s="817"/>
      <c r="O289" s="754"/>
    </row>
    <row r="290" spans="1:15" s="791" customFormat="1" hidden="1">
      <c r="A290" s="817"/>
      <c r="B290" s="765"/>
      <c r="C290" s="766"/>
      <c r="D290" s="754"/>
      <c r="E290" s="754"/>
      <c r="F290" s="769"/>
      <c r="G290" s="754"/>
      <c r="H290" s="817"/>
      <c r="I290" s="783"/>
      <c r="J290" s="754"/>
      <c r="K290" s="771"/>
      <c r="L290" s="764"/>
      <c r="M290" s="772"/>
      <c r="N290" s="817"/>
      <c r="O290" s="754"/>
    </row>
    <row r="291" spans="1:15" s="866" customFormat="1">
      <c r="A291" s="793">
        <v>285</v>
      </c>
      <c r="B291" s="838" t="s">
        <v>2450</v>
      </c>
      <c r="C291" s="785" t="s">
        <v>865</v>
      </c>
      <c r="D291" s="751"/>
      <c r="E291" s="751"/>
      <c r="F291" s="868" t="s">
        <v>1461</v>
      </c>
      <c r="G291" s="751" t="s">
        <v>1465</v>
      </c>
      <c r="H291" s="793" t="s">
        <v>3479</v>
      </c>
      <c r="I291" s="869" t="s">
        <v>1184</v>
      </c>
      <c r="J291" s="751" t="s">
        <v>1367</v>
      </c>
      <c r="K291" s="839">
        <v>40652</v>
      </c>
      <c r="L291" s="753" t="s">
        <v>138</v>
      </c>
      <c r="M291" s="840"/>
      <c r="N291" s="793" t="s">
        <v>3519</v>
      </c>
      <c r="O291" s="751" t="s">
        <v>3509</v>
      </c>
    </row>
    <row r="292" spans="1:15" s="830" customFormat="1" hidden="1">
      <c r="A292" s="817"/>
      <c r="B292" s="765"/>
      <c r="C292" s="766"/>
      <c r="D292" s="754"/>
      <c r="E292" s="754"/>
      <c r="F292" s="769"/>
      <c r="G292" s="754"/>
      <c r="H292" s="817"/>
      <c r="I292" s="783"/>
      <c r="J292" s="754"/>
      <c r="K292" s="771"/>
      <c r="L292" s="764"/>
      <c r="M292" s="772"/>
      <c r="N292" s="817"/>
      <c r="O292" s="754"/>
    </row>
    <row r="293" spans="1:15" s="791" customFormat="1" hidden="1">
      <c r="A293" s="817"/>
      <c r="B293" s="765"/>
      <c r="C293" s="766"/>
      <c r="D293" s="754"/>
      <c r="E293" s="754"/>
      <c r="F293" s="769"/>
      <c r="G293" s="754"/>
      <c r="H293" s="817"/>
      <c r="I293" s="783"/>
      <c r="J293" s="754"/>
      <c r="K293" s="771"/>
      <c r="L293" s="764"/>
      <c r="M293" s="772"/>
      <c r="N293" s="817"/>
      <c r="O293" s="765"/>
    </row>
    <row r="294" spans="1:15" s="866" customFormat="1">
      <c r="A294" s="793">
        <v>288</v>
      </c>
      <c r="B294" s="752" t="s">
        <v>3522</v>
      </c>
      <c r="C294" s="785" t="s">
        <v>865</v>
      </c>
      <c r="D294" s="751"/>
      <c r="E294" s="751"/>
      <c r="F294" s="868" t="s">
        <v>1461</v>
      </c>
      <c r="G294" s="751" t="s">
        <v>1465</v>
      </c>
      <c r="H294" s="793" t="s">
        <v>3479</v>
      </c>
      <c r="I294" s="869" t="s">
        <v>1184</v>
      </c>
      <c r="J294" s="751" t="s">
        <v>237</v>
      </c>
      <c r="K294" s="839">
        <v>40660</v>
      </c>
      <c r="L294" s="753" t="s">
        <v>1274</v>
      </c>
      <c r="M294" s="840"/>
      <c r="N294" s="793"/>
      <c r="O294" s="751" t="s">
        <v>3514</v>
      </c>
    </row>
    <row r="295" spans="1:15" s="791" customFormat="1" hidden="1">
      <c r="A295" s="817"/>
      <c r="B295" s="765"/>
      <c r="C295" s="766"/>
      <c r="D295" s="754"/>
      <c r="E295" s="754"/>
      <c r="F295" s="769"/>
      <c r="G295" s="754"/>
      <c r="H295" s="817"/>
      <c r="I295" s="783"/>
      <c r="J295" s="754"/>
      <c r="K295" s="771"/>
      <c r="L295" s="764"/>
      <c r="M295" s="772"/>
      <c r="N295" s="817"/>
      <c r="O295" s="765"/>
    </row>
    <row r="296" spans="1:15" s="791" customFormat="1" hidden="1">
      <c r="A296" s="817"/>
      <c r="B296" s="765"/>
      <c r="C296" s="766"/>
      <c r="D296" s="754"/>
      <c r="E296" s="754"/>
      <c r="F296" s="769"/>
      <c r="G296" s="754"/>
      <c r="H296" s="817"/>
      <c r="I296" s="783"/>
      <c r="J296" s="754"/>
      <c r="K296" s="771"/>
      <c r="L296" s="764"/>
      <c r="M296" s="772"/>
      <c r="N296" s="817"/>
      <c r="O296" s="765"/>
    </row>
    <row r="297" spans="1:15" s="866" customFormat="1">
      <c r="A297" s="793">
        <v>291</v>
      </c>
      <c r="B297" s="838" t="s">
        <v>3483</v>
      </c>
      <c r="C297" s="785" t="s">
        <v>865</v>
      </c>
      <c r="D297" s="751"/>
      <c r="E297" s="751"/>
      <c r="F297" s="868" t="s">
        <v>1461</v>
      </c>
      <c r="G297" s="751" t="s">
        <v>1465</v>
      </c>
      <c r="H297" s="793" t="s">
        <v>3479</v>
      </c>
      <c r="I297" s="869" t="s">
        <v>1184</v>
      </c>
      <c r="J297" s="751" t="s">
        <v>3488</v>
      </c>
      <c r="K297" s="839">
        <v>40681</v>
      </c>
      <c r="L297" s="753" t="s">
        <v>1274</v>
      </c>
      <c r="M297" s="840"/>
      <c r="N297" s="793"/>
      <c r="O297" s="838"/>
    </row>
    <row r="298" spans="1:15" s="791" customFormat="1" hidden="1">
      <c r="A298" s="817"/>
      <c r="B298" s="765"/>
      <c r="C298" s="766"/>
      <c r="D298" s="754"/>
      <c r="E298" s="754"/>
      <c r="F298" s="769"/>
      <c r="G298" s="754"/>
      <c r="H298" s="817"/>
      <c r="I298" s="783"/>
      <c r="J298" s="754"/>
      <c r="K298" s="771"/>
      <c r="L298" s="764"/>
      <c r="M298" s="772"/>
      <c r="N298" s="817"/>
      <c r="O298" s="754"/>
    </row>
    <row r="299" spans="1:15" s="791" customFormat="1" hidden="1">
      <c r="A299" s="817"/>
      <c r="B299" s="765"/>
      <c r="C299" s="766"/>
      <c r="D299" s="754"/>
      <c r="E299" s="754"/>
      <c r="F299" s="769"/>
      <c r="G299" s="754"/>
      <c r="H299" s="817"/>
      <c r="I299" s="783"/>
      <c r="J299" s="754"/>
      <c r="K299" s="771"/>
      <c r="L299" s="764"/>
      <c r="M299" s="772"/>
      <c r="N299" s="817"/>
      <c r="O299" s="765"/>
    </row>
    <row r="300" spans="1:15" s="791" customFormat="1" hidden="1">
      <c r="A300" s="817"/>
      <c r="B300" s="765"/>
      <c r="C300" s="766"/>
      <c r="D300" s="754"/>
      <c r="E300" s="754"/>
      <c r="F300" s="769"/>
      <c r="G300" s="754"/>
      <c r="H300" s="817"/>
      <c r="I300" s="783"/>
      <c r="J300" s="754"/>
      <c r="K300" s="771"/>
      <c r="L300" s="764"/>
      <c r="M300" s="772"/>
      <c r="N300" s="817"/>
      <c r="O300" s="765"/>
    </row>
    <row r="301" spans="1:15" s="791" customFormat="1" hidden="1">
      <c r="A301" s="817"/>
      <c r="B301" s="765"/>
      <c r="C301" s="766"/>
      <c r="D301" s="754"/>
      <c r="E301" s="754"/>
      <c r="F301" s="769"/>
      <c r="G301" s="754"/>
      <c r="H301" s="817"/>
      <c r="I301" s="783"/>
      <c r="J301" s="754"/>
      <c r="K301" s="771"/>
      <c r="L301" s="764"/>
      <c r="M301" s="772"/>
      <c r="N301" s="817"/>
      <c r="O301" s="754"/>
    </row>
    <row r="302" spans="1:15" s="866" customFormat="1">
      <c r="A302" s="793" t="s">
        <v>3568</v>
      </c>
      <c r="B302" s="838" t="s">
        <v>206</v>
      </c>
      <c r="C302" s="785" t="s">
        <v>865</v>
      </c>
      <c r="D302" s="751"/>
      <c r="E302" s="751"/>
      <c r="F302" s="868" t="s">
        <v>1461</v>
      </c>
      <c r="G302" s="751" t="s">
        <v>1465</v>
      </c>
      <c r="H302" s="793" t="s">
        <v>3479</v>
      </c>
      <c r="I302" s="869" t="s">
        <v>1184</v>
      </c>
      <c r="J302" s="751" t="s">
        <v>1266</v>
      </c>
      <c r="K302" s="839"/>
      <c r="L302" s="753" t="s">
        <v>1274</v>
      </c>
      <c r="M302" s="840"/>
      <c r="N302" s="793"/>
      <c r="O302" s="838" t="s">
        <v>3532</v>
      </c>
    </row>
    <row r="303" spans="1:15" hidden="1">
      <c r="A303" s="817"/>
      <c r="B303" s="765"/>
      <c r="C303" s="766"/>
      <c r="D303" s="754"/>
      <c r="E303" s="754"/>
      <c r="F303" s="769"/>
      <c r="G303" s="754"/>
      <c r="H303" s="817"/>
      <c r="I303" s="783"/>
      <c r="J303" s="754"/>
      <c r="K303" s="771"/>
      <c r="L303" s="764"/>
      <c r="M303" s="772"/>
      <c r="N303" s="817"/>
      <c r="O303" s="765"/>
    </row>
    <row r="304" spans="1:15" s="830" customFormat="1" hidden="1">
      <c r="A304" s="817"/>
      <c r="B304" s="765"/>
      <c r="C304" s="766"/>
      <c r="D304" s="754"/>
      <c r="E304" s="754"/>
      <c r="F304" s="769"/>
      <c r="G304" s="754"/>
      <c r="H304" s="817"/>
      <c r="I304" s="783"/>
      <c r="J304" s="754"/>
      <c r="K304" s="771"/>
      <c r="L304" s="764"/>
      <c r="M304" s="772"/>
      <c r="N304" s="817"/>
      <c r="O304" s="765"/>
    </row>
    <row r="305" spans="1:15" s="830" customFormat="1" hidden="1">
      <c r="A305" s="817"/>
      <c r="B305" s="765"/>
      <c r="C305" s="766"/>
      <c r="D305" s="754"/>
      <c r="E305" s="754"/>
      <c r="F305" s="769"/>
      <c r="G305" s="754"/>
      <c r="H305" s="817"/>
      <c r="I305" s="783"/>
      <c r="J305" s="754"/>
      <c r="K305" s="771"/>
      <c r="L305" s="764"/>
      <c r="M305" s="772"/>
      <c r="N305" s="817"/>
      <c r="O305" s="754"/>
    </row>
    <row r="306" spans="1:15" s="866" customFormat="1">
      <c r="A306" s="793">
        <v>300</v>
      </c>
      <c r="B306" s="838" t="s">
        <v>3517</v>
      </c>
      <c r="C306" s="785" t="s">
        <v>865</v>
      </c>
      <c r="D306" s="751"/>
      <c r="E306" s="751"/>
      <c r="F306" s="868" t="s">
        <v>1461</v>
      </c>
      <c r="G306" s="751" t="s">
        <v>1465</v>
      </c>
      <c r="H306" s="793" t="s">
        <v>3479</v>
      </c>
      <c r="I306" s="869" t="s">
        <v>1184</v>
      </c>
      <c r="J306" s="751" t="s">
        <v>1266</v>
      </c>
      <c r="K306" s="839"/>
      <c r="L306" s="753" t="s">
        <v>1274</v>
      </c>
      <c r="M306" s="840"/>
      <c r="N306" s="793"/>
      <c r="O306" s="838" t="s">
        <v>3516</v>
      </c>
    </row>
    <row r="307" spans="1:15" s="791" customFormat="1" hidden="1">
      <c r="A307" s="817"/>
      <c r="B307" s="765"/>
      <c r="C307" s="766"/>
      <c r="D307" s="754"/>
      <c r="E307" s="754"/>
      <c r="F307" s="769"/>
      <c r="G307" s="754"/>
      <c r="H307" s="817"/>
      <c r="I307" s="783"/>
      <c r="J307" s="754"/>
      <c r="K307" s="771"/>
      <c r="L307" s="764"/>
      <c r="M307" s="772"/>
      <c r="N307" s="817"/>
      <c r="O307" s="765"/>
    </row>
    <row r="308" spans="1:15" s="791" customFormat="1" hidden="1">
      <c r="A308" s="817"/>
      <c r="B308" s="765"/>
      <c r="C308" s="766"/>
      <c r="D308" s="754"/>
      <c r="E308" s="754"/>
      <c r="F308" s="769"/>
      <c r="G308" s="754"/>
      <c r="H308" s="817"/>
      <c r="I308" s="783"/>
      <c r="J308" s="754"/>
      <c r="K308" s="771"/>
      <c r="L308" s="764"/>
      <c r="M308" s="772"/>
      <c r="N308" s="817"/>
      <c r="O308" s="765"/>
    </row>
    <row r="309" spans="1:15" s="791" customFormat="1" ht="18" hidden="1">
      <c r="A309" s="817"/>
      <c r="B309" s="837"/>
      <c r="C309" s="766"/>
      <c r="D309" s="754"/>
      <c r="E309" s="754"/>
      <c r="F309" s="769"/>
      <c r="G309" s="754"/>
      <c r="H309" s="817"/>
      <c r="I309" s="783"/>
      <c r="J309" s="754"/>
      <c r="K309" s="771"/>
      <c r="L309" s="764"/>
      <c r="M309" s="772"/>
      <c r="N309" s="817"/>
      <c r="O309" s="765"/>
    </row>
    <row r="310" spans="1:15" s="866" customFormat="1">
      <c r="A310" s="793">
        <v>304</v>
      </c>
      <c r="B310" s="838" t="s">
        <v>208</v>
      </c>
      <c r="C310" s="785" t="s">
        <v>865</v>
      </c>
      <c r="D310" s="751"/>
      <c r="E310" s="751"/>
      <c r="F310" s="868" t="s">
        <v>1461</v>
      </c>
      <c r="G310" s="751" t="s">
        <v>1465</v>
      </c>
      <c r="H310" s="793" t="s">
        <v>3479</v>
      </c>
      <c r="I310" s="869" t="s">
        <v>1184</v>
      </c>
      <c r="J310" s="751" t="s">
        <v>1266</v>
      </c>
      <c r="K310" s="839"/>
      <c r="L310" s="753" t="s">
        <v>1274</v>
      </c>
      <c r="M310" s="840"/>
      <c r="N310" s="793"/>
      <c r="O310" s="838" t="s">
        <v>3530</v>
      </c>
    </row>
    <row r="311" spans="1:15" s="866" customFormat="1">
      <c r="A311" s="793">
        <v>305</v>
      </c>
      <c r="B311" s="838" t="s">
        <v>3482</v>
      </c>
      <c r="C311" s="785" t="s">
        <v>865</v>
      </c>
      <c r="D311" s="751"/>
      <c r="E311" s="751"/>
      <c r="F311" s="868" t="s">
        <v>1461</v>
      </c>
      <c r="G311" s="751" t="s">
        <v>1465</v>
      </c>
      <c r="H311" s="751" t="s">
        <v>3479</v>
      </c>
      <c r="I311" s="869" t="s">
        <v>1184</v>
      </c>
      <c r="J311" s="751" t="s">
        <v>2434</v>
      </c>
      <c r="K311" s="839">
        <v>40661</v>
      </c>
      <c r="L311" s="753" t="s">
        <v>1274</v>
      </c>
      <c r="M311" s="840"/>
      <c r="N311" s="752"/>
      <c r="O311" s="838" t="s">
        <v>941</v>
      </c>
    </row>
    <row r="312" spans="1:15" s="866" customFormat="1">
      <c r="A312" s="793">
        <v>306</v>
      </c>
      <c r="B312" s="838" t="s">
        <v>3497</v>
      </c>
      <c r="C312" s="785" t="s">
        <v>865</v>
      </c>
      <c r="D312" s="751"/>
      <c r="E312" s="751"/>
      <c r="F312" s="868" t="s">
        <v>1461</v>
      </c>
      <c r="G312" s="751" t="s">
        <v>1465</v>
      </c>
      <c r="H312" s="793" t="s">
        <v>3479</v>
      </c>
      <c r="I312" s="869" t="s">
        <v>1184</v>
      </c>
      <c r="J312" s="751" t="s">
        <v>1266</v>
      </c>
      <c r="K312" s="839">
        <v>40681</v>
      </c>
      <c r="L312" s="753" t="s">
        <v>1274</v>
      </c>
      <c r="M312" s="840"/>
      <c r="N312" s="793"/>
      <c r="O312" s="838" t="s">
        <v>3500</v>
      </c>
    </row>
    <row r="313" spans="1:15" s="791" customFormat="1" hidden="1">
      <c r="A313" s="817"/>
      <c r="B313" s="765"/>
      <c r="C313" s="766"/>
      <c r="D313" s="754"/>
      <c r="E313" s="754"/>
      <c r="F313" s="769"/>
      <c r="G313" s="754"/>
      <c r="H313" s="754"/>
      <c r="I313" s="783"/>
      <c r="J313" s="754"/>
      <c r="K313" s="771"/>
      <c r="L313" s="764"/>
      <c r="M313" s="772"/>
      <c r="N313" s="817"/>
      <c r="O313" s="765"/>
    </row>
    <row r="314" spans="1:15" s="866" customFormat="1">
      <c r="A314" s="793">
        <v>308</v>
      </c>
      <c r="B314" s="838" t="s">
        <v>792</v>
      </c>
      <c r="C314" s="785" t="s">
        <v>865</v>
      </c>
      <c r="D314" s="751"/>
      <c r="E314" s="751"/>
      <c r="F314" s="868" t="s">
        <v>1461</v>
      </c>
      <c r="G314" s="751" t="s">
        <v>1460</v>
      </c>
      <c r="H314" s="793" t="s">
        <v>3479</v>
      </c>
      <c r="I314" s="869" t="s">
        <v>1184</v>
      </c>
      <c r="J314" s="751" t="s">
        <v>1266</v>
      </c>
      <c r="K314" s="839">
        <v>40660</v>
      </c>
      <c r="L314" s="753" t="s">
        <v>1274</v>
      </c>
      <c r="M314" s="840"/>
      <c r="N314" s="793"/>
      <c r="O314" s="751" t="s">
        <v>3514</v>
      </c>
    </row>
    <row r="315" spans="1:15" s="866" customFormat="1">
      <c r="A315" s="793">
        <v>309</v>
      </c>
      <c r="B315" s="838" t="s">
        <v>3484</v>
      </c>
      <c r="C315" s="785" t="s">
        <v>865</v>
      </c>
      <c r="D315" s="751"/>
      <c r="E315" s="751"/>
      <c r="F315" s="868" t="s">
        <v>1461</v>
      </c>
      <c r="G315" s="751" t="s">
        <v>1460</v>
      </c>
      <c r="H315" s="751" t="s">
        <v>3479</v>
      </c>
      <c r="I315" s="869" t="s">
        <v>1184</v>
      </c>
      <c r="J315" s="751" t="s">
        <v>3496</v>
      </c>
      <c r="K315" s="839">
        <v>40660</v>
      </c>
      <c r="L315" s="753" t="s">
        <v>1274</v>
      </c>
      <c r="M315" s="840"/>
      <c r="N315" s="752"/>
      <c r="O315" s="838" t="s">
        <v>2448</v>
      </c>
    </row>
    <row r="316" spans="1:15" s="791" customFormat="1" hidden="1">
      <c r="A316" s="817"/>
      <c r="B316" s="765"/>
      <c r="C316" s="766"/>
      <c r="D316" s="754"/>
      <c r="E316" s="754"/>
      <c r="F316" s="769"/>
      <c r="G316" s="754"/>
      <c r="H316" s="817"/>
      <c r="I316" s="783"/>
      <c r="J316" s="754"/>
      <c r="K316" s="771"/>
      <c r="L316" s="764"/>
      <c r="M316" s="772"/>
      <c r="N316" s="817"/>
      <c r="O316" s="754"/>
    </row>
    <row r="317" spans="1:15" s="791" customFormat="1" hidden="1">
      <c r="A317" s="817"/>
      <c r="B317" s="755"/>
      <c r="C317" s="766"/>
      <c r="D317" s="754"/>
      <c r="E317" s="754"/>
      <c r="F317" s="769"/>
      <c r="G317" s="754"/>
      <c r="H317" s="817"/>
      <c r="I317" s="783"/>
      <c r="J317" s="754"/>
      <c r="K317" s="771"/>
      <c r="L317" s="764"/>
      <c r="M317" s="772"/>
      <c r="N317" s="817"/>
      <c r="O317" s="765"/>
    </row>
    <row r="318" spans="1:15" s="791" customFormat="1" hidden="1">
      <c r="A318" s="817"/>
      <c r="B318" s="784"/>
      <c r="C318" s="766"/>
      <c r="D318" s="754"/>
      <c r="E318" s="754"/>
      <c r="F318" s="769"/>
      <c r="G318" s="754"/>
      <c r="H318" s="817"/>
      <c r="I318" s="783"/>
      <c r="J318" s="754"/>
      <c r="K318" s="771"/>
      <c r="L318" s="764"/>
      <c r="M318" s="772"/>
      <c r="N318" s="817"/>
      <c r="O318" s="765"/>
    </row>
    <row r="319" spans="1:15" s="866" customFormat="1">
      <c r="A319" s="793">
        <v>313</v>
      </c>
      <c r="B319" s="752" t="s">
        <v>2517</v>
      </c>
      <c r="C319" s="785" t="s">
        <v>865</v>
      </c>
      <c r="D319" s="751"/>
      <c r="E319" s="751"/>
      <c r="F319" s="868" t="s">
        <v>1461</v>
      </c>
      <c r="G319" s="751" t="s">
        <v>1471</v>
      </c>
      <c r="H319" s="793" t="s">
        <v>3479</v>
      </c>
      <c r="I319" s="869" t="s">
        <v>1184</v>
      </c>
      <c r="J319" s="751" t="s">
        <v>237</v>
      </c>
      <c r="K319" s="839">
        <v>40660</v>
      </c>
      <c r="L319" s="753" t="s">
        <v>1274</v>
      </c>
      <c r="M319" s="840"/>
      <c r="N319" s="793"/>
      <c r="O319" s="751" t="s">
        <v>3514</v>
      </c>
    </row>
    <row r="320" spans="1:15" s="866" customFormat="1">
      <c r="A320" s="793">
        <v>314</v>
      </c>
      <c r="B320" s="838" t="s">
        <v>208</v>
      </c>
      <c r="C320" s="785" t="s">
        <v>865</v>
      </c>
      <c r="D320" s="751"/>
      <c r="E320" s="751"/>
      <c r="F320" s="868" t="s">
        <v>1461</v>
      </c>
      <c r="G320" s="751" t="s">
        <v>1471</v>
      </c>
      <c r="H320" s="793" t="s">
        <v>3479</v>
      </c>
      <c r="I320" s="869" t="s">
        <v>1184</v>
      </c>
      <c r="J320" s="751" t="s">
        <v>2520</v>
      </c>
      <c r="K320" s="839">
        <v>40660</v>
      </c>
      <c r="L320" s="753" t="s">
        <v>1274</v>
      </c>
      <c r="M320" s="840"/>
      <c r="N320" s="793"/>
      <c r="O320" s="751" t="s">
        <v>3514</v>
      </c>
    </row>
    <row r="321" spans="1:15" s="791" customFormat="1" hidden="1">
      <c r="A321" s="817"/>
      <c r="B321" s="765"/>
      <c r="C321" s="766"/>
      <c r="D321" s="754"/>
      <c r="E321" s="754"/>
      <c r="F321" s="769"/>
      <c r="G321" s="754"/>
      <c r="H321" s="817"/>
      <c r="I321" s="783"/>
      <c r="J321" s="754"/>
      <c r="K321" s="771"/>
      <c r="L321" s="764"/>
      <c r="M321" s="772"/>
      <c r="N321" s="817"/>
      <c r="O321" s="765"/>
    </row>
    <row r="322" spans="1:15" s="866" customFormat="1">
      <c r="A322" s="793">
        <v>316</v>
      </c>
      <c r="B322" s="838" t="s">
        <v>134</v>
      </c>
      <c r="C322" s="785" t="s">
        <v>865</v>
      </c>
      <c r="D322" s="751"/>
      <c r="E322" s="751"/>
      <c r="F322" s="868" t="s">
        <v>1461</v>
      </c>
      <c r="G322" s="751" t="s">
        <v>1471</v>
      </c>
      <c r="H322" s="793" t="s">
        <v>3479</v>
      </c>
      <c r="I322" s="869" t="s">
        <v>1184</v>
      </c>
      <c r="J322" s="751" t="s">
        <v>3528</v>
      </c>
      <c r="K322" s="839">
        <v>40668</v>
      </c>
      <c r="L322" s="753" t="s">
        <v>1274</v>
      </c>
      <c r="M322" s="840"/>
      <c r="N322" s="793"/>
      <c r="O322" s="751" t="s">
        <v>3514</v>
      </c>
    </row>
    <row r="323" spans="1:15" s="791" customFormat="1" hidden="1">
      <c r="A323" s="817"/>
      <c r="B323" s="765"/>
      <c r="C323" s="766"/>
      <c r="D323" s="754"/>
      <c r="E323" s="754"/>
      <c r="F323" s="769"/>
      <c r="G323" s="754"/>
      <c r="H323" s="817"/>
      <c r="I323" s="783"/>
      <c r="J323" s="754"/>
      <c r="K323" s="771"/>
      <c r="L323" s="764"/>
      <c r="M323" s="772"/>
      <c r="N323" s="817"/>
      <c r="O323" s="765"/>
    </row>
    <row r="324" spans="1:15" s="866" customFormat="1">
      <c r="A324" s="793">
        <v>318</v>
      </c>
      <c r="B324" s="838" t="s">
        <v>3486</v>
      </c>
      <c r="C324" s="785" t="s">
        <v>865</v>
      </c>
      <c r="D324" s="751"/>
      <c r="E324" s="751"/>
      <c r="F324" s="868" t="s">
        <v>1461</v>
      </c>
      <c r="G324" s="751" t="s">
        <v>1471</v>
      </c>
      <c r="H324" s="793" t="s">
        <v>3479</v>
      </c>
      <c r="I324" s="869" t="s">
        <v>1184</v>
      </c>
      <c r="J324" s="751" t="s">
        <v>1266</v>
      </c>
      <c r="K324" s="839">
        <v>40660</v>
      </c>
      <c r="L324" s="753" t="s">
        <v>1274</v>
      </c>
      <c r="M324" s="840"/>
      <c r="N324" s="793"/>
      <c r="O324" s="751" t="s">
        <v>3514</v>
      </c>
    </row>
    <row r="325" spans="1:15" s="791" customFormat="1" hidden="1">
      <c r="A325" s="817"/>
      <c r="B325" s="765"/>
      <c r="C325" s="766"/>
      <c r="D325" s="755"/>
      <c r="E325" s="755"/>
      <c r="F325" s="755"/>
      <c r="G325" s="755"/>
      <c r="H325" s="817"/>
      <c r="I325" s="754"/>
      <c r="J325" s="754"/>
      <c r="K325" s="771"/>
      <c r="L325" s="764"/>
      <c r="M325" s="772"/>
      <c r="N325" s="817"/>
      <c r="O325" s="765"/>
    </row>
    <row r="326" spans="1:15" s="791" customFormat="1" hidden="1">
      <c r="A326" s="817"/>
      <c r="B326" s="754"/>
      <c r="C326" s="766"/>
      <c r="D326" s="754"/>
      <c r="E326" s="754"/>
      <c r="F326" s="754"/>
      <c r="G326" s="754"/>
      <c r="H326" s="817"/>
      <c r="I326" s="754"/>
      <c r="J326" s="754"/>
      <c r="K326" s="779"/>
      <c r="L326" s="764"/>
      <c r="M326" s="765"/>
      <c r="N326" s="817"/>
      <c r="O326" s="765"/>
    </row>
    <row r="327" spans="1:15" s="791" customFormat="1" hidden="1">
      <c r="A327" s="817"/>
      <c r="B327" s="765"/>
      <c r="C327" s="766"/>
      <c r="D327" s="755"/>
      <c r="E327" s="755"/>
      <c r="F327" s="755"/>
      <c r="G327" s="755"/>
      <c r="H327" s="817"/>
      <c r="I327" s="754"/>
      <c r="J327" s="754"/>
      <c r="K327" s="771"/>
      <c r="L327" s="764"/>
      <c r="M327" s="772"/>
      <c r="N327" s="817"/>
      <c r="O327" s="754"/>
    </row>
    <row r="328" spans="1:15" s="791" customFormat="1" hidden="1">
      <c r="A328" s="817"/>
      <c r="B328" s="765"/>
      <c r="C328" s="766"/>
      <c r="D328" s="755"/>
      <c r="E328" s="755"/>
      <c r="F328" s="755"/>
      <c r="G328" s="755"/>
      <c r="H328" s="817"/>
      <c r="I328" s="754"/>
      <c r="J328" s="754"/>
      <c r="K328" s="771"/>
      <c r="L328" s="764"/>
      <c r="M328" s="772"/>
      <c r="N328" s="817"/>
      <c r="O328" s="754"/>
    </row>
    <row r="329" spans="1:15" s="791" customFormat="1" hidden="1">
      <c r="A329" s="817"/>
      <c r="B329" s="765"/>
      <c r="C329" s="766"/>
      <c r="D329" s="755"/>
      <c r="E329" s="755"/>
      <c r="F329" s="755"/>
      <c r="G329" s="755"/>
      <c r="H329" s="817"/>
      <c r="I329" s="754"/>
      <c r="J329" s="754"/>
      <c r="K329" s="771"/>
      <c r="L329" s="764"/>
      <c r="M329" s="772"/>
      <c r="N329" s="817"/>
      <c r="O329" s="754"/>
    </row>
    <row r="330" spans="1:15" s="791" customFormat="1" hidden="1">
      <c r="A330" s="817"/>
      <c r="B330" s="765"/>
      <c r="C330" s="766"/>
      <c r="D330" s="755"/>
      <c r="E330" s="755"/>
      <c r="F330" s="755"/>
      <c r="G330" s="755"/>
      <c r="H330" s="817"/>
      <c r="I330" s="754"/>
      <c r="J330" s="754"/>
      <c r="K330" s="771"/>
      <c r="L330" s="764"/>
      <c r="M330" s="772"/>
      <c r="N330" s="817"/>
      <c r="O330" s="765"/>
    </row>
    <row r="331" spans="1:15" s="791" customFormat="1" hidden="1">
      <c r="A331" s="817"/>
      <c r="B331" s="831"/>
      <c r="C331" s="766"/>
      <c r="D331" s="755"/>
      <c r="E331" s="755"/>
      <c r="F331" s="755"/>
      <c r="G331" s="755"/>
      <c r="H331" s="754"/>
      <c r="I331" s="754"/>
      <c r="J331" s="754"/>
      <c r="K331" s="771"/>
      <c r="L331" s="764"/>
      <c r="M331" s="772"/>
      <c r="N331" s="817"/>
      <c r="O331" s="765"/>
    </row>
    <row r="332" spans="1:15" s="791" customFormat="1" hidden="1">
      <c r="A332" s="817"/>
      <c r="B332" s="765"/>
      <c r="C332" s="766"/>
      <c r="D332" s="755"/>
      <c r="E332" s="755"/>
      <c r="F332" s="755"/>
      <c r="G332" s="755"/>
      <c r="H332" s="754"/>
      <c r="I332" s="754"/>
      <c r="J332" s="754"/>
      <c r="K332" s="771"/>
      <c r="L332" s="764"/>
      <c r="M332" s="772"/>
      <c r="N332" s="817"/>
      <c r="O332" s="765"/>
    </row>
    <row r="333" spans="1:15" s="791" customFormat="1" hidden="1">
      <c r="A333" s="817"/>
      <c r="B333" s="765"/>
      <c r="C333" s="766"/>
      <c r="D333" s="755"/>
      <c r="E333" s="755"/>
      <c r="F333" s="755"/>
      <c r="G333" s="755"/>
      <c r="H333" s="754"/>
      <c r="I333" s="754"/>
      <c r="J333" s="754"/>
      <c r="K333" s="771"/>
      <c r="L333" s="764"/>
      <c r="M333" s="772"/>
      <c r="N333" s="817"/>
      <c r="O333" s="765"/>
    </row>
    <row r="334" spans="1:15" s="866" customFormat="1">
      <c r="A334" s="793">
        <v>328</v>
      </c>
      <c r="B334" s="838" t="s">
        <v>3518</v>
      </c>
      <c r="C334" s="785" t="s">
        <v>865</v>
      </c>
      <c r="D334" s="752"/>
      <c r="E334" s="752"/>
      <c r="F334" s="752" t="s">
        <v>1461</v>
      </c>
      <c r="G334" s="752" t="s">
        <v>1485</v>
      </c>
      <c r="H334" s="751" t="s">
        <v>3479</v>
      </c>
      <c r="I334" s="751"/>
      <c r="J334" s="751" t="s">
        <v>2483</v>
      </c>
      <c r="K334" s="839">
        <v>40679</v>
      </c>
      <c r="L334" s="753" t="s">
        <v>1274</v>
      </c>
      <c r="M334" s="840"/>
      <c r="N334" s="793"/>
      <c r="O334" s="751" t="s">
        <v>3514</v>
      </c>
    </row>
    <row r="335" spans="1:15" s="791" customFormat="1" hidden="1">
      <c r="A335" s="817"/>
      <c r="B335" s="765"/>
      <c r="C335" s="766"/>
      <c r="D335" s="755"/>
      <c r="E335" s="755"/>
      <c r="F335" s="755"/>
      <c r="G335" s="755"/>
      <c r="H335" s="817"/>
      <c r="I335" s="754"/>
      <c r="J335" s="754"/>
      <c r="K335" s="771"/>
      <c r="L335" s="764"/>
      <c r="M335" s="772"/>
      <c r="N335" s="817"/>
      <c r="O335" s="754"/>
    </row>
    <row r="336" spans="1:15" s="791" customFormat="1" hidden="1">
      <c r="A336" s="817"/>
      <c r="B336" s="765"/>
      <c r="C336" s="766"/>
      <c r="D336" s="755"/>
      <c r="E336" s="755"/>
      <c r="F336" s="755"/>
      <c r="G336" s="755"/>
      <c r="H336" s="817"/>
      <c r="I336" s="754"/>
      <c r="J336" s="754"/>
      <c r="K336" s="771"/>
      <c r="L336" s="764"/>
      <c r="M336" s="772"/>
      <c r="N336" s="817"/>
      <c r="O336" s="765"/>
    </row>
    <row r="337" spans="1:15" s="830" customFormat="1" hidden="1">
      <c r="A337" s="817"/>
      <c r="B337" s="765"/>
      <c r="C337" s="766"/>
      <c r="D337" s="755"/>
      <c r="E337" s="755"/>
      <c r="F337" s="755"/>
      <c r="G337" s="755"/>
      <c r="H337" s="817"/>
      <c r="I337" s="754"/>
      <c r="J337" s="754"/>
      <c r="K337" s="771"/>
      <c r="L337" s="764"/>
      <c r="M337" s="772"/>
      <c r="N337" s="817"/>
      <c r="O337" s="754"/>
    </row>
    <row r="338" spans="1:15" s="791" customFormat="1" hidden="1">
      <c r="A338" s="817"/>
      <c r="B338" s="765"/>
      <c r="C338" s="766"/>
      <c r="D338" s="755"/>
      <c r="E338" s="755"/>
      <c r="F338" s="755"/>
      <c r="G338" s="755"/>
      <c r="H338" s="754"/>
      <c r="I338" s="754"/>
      <c r="J338" s="754"/>
      <c r="K338" s="771"/>
      <c r="L338" s="764"/>
      <c r="M338" s="772"/>
      <c r="N338" s="817"/>
      <c r="O338" s="754"/>
    </row>
    <row r="339" spans="1:15" s="791" customFormat="1" hidden="1">
      <c r="A339" s="817"/>
      <c r="B339" s="765"/>
      <c r="C339" s="766"/>
      <c r="D339" s="755"/>
      <c r="E339" s="755"/>
      <c r="F339" s="755"/>
      <c r="G339" s="755"/>
      <c r="H339" s="817"/>
      <c r="I339" s="754"/>
      <c r="J339" s="754"/>
      <c r="K339" s="771"/>
      <c r="L339" s="764"/>
      <c r="M339" s="772"/>
      <c r="N339" s="817"/>
      <c r="O339" s="754"/>
    </row>
    <row r="340" spans="1:15" s="791" customFormat="1" hidden="1">
      <c r="A340" s="817"/>
      <c r="B340" s="765"/>
      <c r="C340" s="766"/>
      <c r="D340" s="755"/>
      <c r="E340" s="755"/>
      <c r="F340" s="755"/>
      <c r="G340" s="755"/>
      <c r="H340" s="817"/>
      <c r="I340" s="754"/>
      <c r="J340" s="754"/>
      <c r="K340" s="771"/>
      <c r="L340" s="764"/>
      <c r="M340" s="772"/>
      <c r="N340" s="817"/>
      <c r="O340" s="765"/>
    </row>
    <row r="341" spans="1:15" s="791" customFormat="1" hidden="1">
      <c r="A341" s="817"/>
      <c r="B341" s="765"/>
      <c r="C341" s="766"/>
      <c r="D341" s="755"/>
      <c r="E341" s="755"/>
      <c r="F341" s="755"/>
      <c r="G341" s="755"/>
      <c r="H341" s="817"/>
      <c r="I341" s="754"/>
      <c r="J341" s="754"/>
      <c r="K341" s="771"/>
      <c r="L341" s="764"/>
      <c r="M341" s="772"/>
      <c r="N341" s="817"/>
      <c r="O341" s="765"/>
    </row>
    <row r="342" spans="1:15" s="791" customFormat="1" hidden="1">
      <c r="A342" s="817"/>
      <c r="B342" s="754"/>
      <c r="C342" s="766"/>
      <c r="D342" s="755"/>
      <c r="E342" s="755"/>
      <c r="F342" s="755"/>
      <c r="G342" s="755"/>
      <c r="H342" s="817"/>
      <c r="I342" s="754"/>
      <c r="J342" s="754"/>
      <c r="K342" s="771"/>
      <c r="L342" s="764"/>
      <c r="M342" s="772"/>
      <c r="N342" s="817"/>
      <c r="O342" s="765"/>
    </row>
    <row r="343" spans="1:15" s="791" customFormat="1" hidden="1">
      <c r="A343" s="817"/>
      <c r="B343" s="765"/>
      <c r="C343" s="766"/>
      <c r="D343" s="784"/>
      <c r="E343" s="784"/>
      <c r="F343" s="821"/>
      <c r="G343" s="784"/>
      <c r="H343" s="817"/>
      <c r="I343" s="754"/>
      <c r="J343" s="754"/>
      <c r="K343" s="771"/>
      <c r="L343" s="764"/>
      <c r="M343" s="772"/>
      <c r="N343" s="817"/>
      <c r="O343" s="754"/>
    </row>
    <row r="344" spans="1:15" s="866" customFormat="1">
      <c r="A344" s="793">
        <v>338</v>
      </c>
      <c r="B344" s="838" t="s">
        <v>3555</v>
      </c>
      <c r="C344" s="785" t="s">
        <v>865</v>
      </c>
      <c r="D344" s="788" t="s">
        <v>3000</v>
      </c>
      <c r="E344" s="788" t="s">
        <v>3040</v>
      </c>
      <c r="F344" s="789" t="s">
        <v>1461</v>
      </c>
      <c r="G344" s="788" t="s">
        <v>2997</v>
      </c>
      <c r="H344" s="793" t="s">
        <v>3479</v>
      </c>
      <c r="I344" s="751"/>
      <c r="J344" s="751" t="s">
        <v>1266</v>
      </c>
      <c r="K344" s="839">
        <v>40682</v>
      </c>
      <c r="L344" s="753" t="s">
        <v>1274</v>
      </c>
      <c r="M344" s="840"/>
      <c r="N344" s="793" t="s">
        <v>3483</v>
      </c>
      <c r="O344" s="838" t="s">
        <v>3556</v>
      </c>
    </row>
    <row r="345" spans="1:15" s="866" customFormat="1">
      <c r="A345" s="793">
        <v>339</v>
      </c>
      <c r="B345" s="838" t="s">
        <v>2506</v>
      </c>
      <c r="C345" s="785" t="s">
        <v>865</v>
      </c>
      <c r="D345" s="788"/>
      <c r="E345" s="788"/>
      <c r="F345" s="789" t="s">
        <v>1461</v>
      </c>
      <c r="G345" s="788" t="s">
        <v>2997</v>
      </c>
      <c r="H345" s="793" t="s">
        <v>3479</v>
      </c>
      <c r="I345" s="751"/>
      <c r="J345" s="751" t="s">
        <v>1266</v>
      </c>
      <c r="K345" s="839"/>
      <c r="L345" s="753" t="s">
        <v>138</v>
      </c>
      <c r="M345" s="840"/>
      <c r="N345" s="793" t="s">
        <v>2506</v>
      </c>
      <c r="O345" s="838" t="s">
        <v>3500</v>
      </c>
    </row>
    <row r="346" spans="1:15" s="866" customFormat="1" hidden="1">
      <c r="A346" s="817"/>
      <c r="B346" s="765"/>
      <c r="C346" s="766"/>
      <c r="D346" s="784"/>
      <c r="E346" s="784"/>
      <c r="F346" s="821"/>
      <c r="G346" s="784"/>
      <c r="H346" s="817"/>
      <c r="I346" s="754"/>
      <c r="J346" s="754"/>
      <c r="K346" s="771"/>
      <c r="L346" s="764"/>
      <c r="M346" s="772"/>
      <c r="N346" s="817"/>
      <c r="O346" s="765"/>
    </row>
    <row r="347" spans="1:15" s="866" customFormat="1">
      <c r="A347" s="793">
        <v>341</v>
      </c>
      <c r="B347" s="838" t="s">
        <v>3483</v>
      </c>
      <c r="C347" s="785" t="s">
        <v>865</v>
      </c>
      <c r="D347" s="788"/>
      <c r="E347" s="788"/>
      <c r="F347" s="789" t="s">
        <v>1461</v>
      </c>
      <c r="G347" s="788" t="s">
        <v>2997</v>
      </c>
      <c r="H347" s="793" t="s">
        <v>3479</v>
      </c>
      <c r="I347" s="751"/>
      <c r="J347" s="751" t="s">
        <v>1266</v>
      </c>
      <c r="K347" s="839"/>
      <c r="L347" s="753" t="s">
        <v>138</v>
      </c>
      <c r="M347" s="840"/>
      <c r="N347" s="793" t="s">
        <v>3483</v>
      </c>
      <c r="O347" s="838" t="s">
        <v>3544</v>
      </c>
    </row>
    <row r="348" spans="1:15" s="830" customFormat="1" hidden="1">
      <c r="A348" s="817"/>
      <c r="B348" s="765"/>
      <c r="C348" s="766"/>
      <c r="D348" s="784"/>
      <c r="E348" s="784"/>
      <c r="F348" s="821"/>
      <c r="G348" s="784"/>
      <c r="H348" s="817"/>
      <c r="I348" s="754"/>
      <c r="J348" s="754"/>
      <c r="K348" s="771"/>
      <c r="L348" s="764"/>
      <c r="M348" s="772"/>
      <c r="N348" s="817"/>
      <c r="O348" s="754"/>
    </row>
    <row r="349" spans="1:15" s="830" customFormat="1" hidden="1">
      <c r="A349" s="817"/>
      <c r="B349" s="765"/>
      <c r="C349" s="766"/>
      <c r="D349" s="784"/>
      <c r="E349" s="784"/>
      <c r="F349" s="821"/>
      <c r="G349" s="784"/>
      <c r="H349" s="817"/>
      <c r="I349" s="754"/>
      <c r="J349" s="754"/>
      <c r="K349" s="771"/>
      <c r="L349" s="764"/>
      <c r="M349" s="772"/>
      <c r="N349" s="817"/>
      <c r="O349" s="754"/>
    </row>
    <row r="350" spans="1:15" s="791" customFormat="1" hidden="1">
      <c r="A350" s="817"/>
      <c r="B350" s="765"/>
      <c r="C350" s="766"/>
      <c r="D350" s="784"/>
      <c r="E350" s="784"/>
      <c r="F350" s="821"/>
      <c r="G350" s="784"/>
      <c r="H350" s="817"/>
      <c r="I350" s="754"/>
      <c r="J350" s="754"/>
      <c r="K350" s="771"/>
      <c r="L350" s="764"/>
      <c r="M350" s="772"/>
      <c r="N350" s="817"/>
      <c r="O350" s="754"/>
    </row>
    <row r="351" spans="1:15" s="830" customFormat="1" hidden="1">
      <c r="A351" s="817"/>
      <c r="B351" s="765"/>
      <c r="C351" s="766"/>
      <c r="D351" s="784"/>
      <c r="E351" s="784"/>
      <c r="F351" s="821"/>
      <c r="G351" s="784"/>
      <c r="H351" s="817"/>
      <c r="I351" s="754"/>
      <c r="J351" s="754"/>
      <c r="K351" s="771"/>
      <c r="L351" s="764"/>
      <c r="M351" s="772"/>
      <c r="N351" s="817"/>
      <c r="O351" s="765"/>
    </row>
    <row r="352" spans="1:15" s="791" customFormat="1" hidden="1">
      <c r="A352" s="817"/>
      <c r="B352" s="833"/>
      <c r="C352" s="855"/>
      <c r="D352" s="856"/>
      <c r="E352" s="784"/>
      <c r="F352" s="821"/>
      <c r="G352" s="784"/>
      <c r="H352" s="817"/>
      <c r="I352" s="754"/>
      <c r="J352" s="754"/>
      <c r="K352" s="771"/>
      <c r="L352" s="764"/>
      <c r="M352" s="772"/>
      <c r="N352" s="817"/>
      <c r="O352" s="765"/>
    </row>
    <row r="353" spans="1:15" s="791" customFormat="1" hidden="1">
      <c r="A353" s="817"/>
      <c r="B353" s="784"/>
      <c r="C353" s="766"/>
      <c r="D353" s="784"/>
      <c r="E353" s="784"/>
      <c r="F353" s="821"/>
      <c r="G353" s="784"/>
      <c r="H353" s="817"/>
      <c r="I353" s="754"/>
      <c r="J353" s="754"/>
      <c r="K353" s="771"/>
      <c r="L353" s="764"/>
      <c r="M353" s="772"/>
      <c r="N353" s="817"/>
      <c r="O353" s="765"/>
    </row>
    <row r="354" spans="1:15" s="791" customFormat="1" hidden="1">
      <c r="A354" s="817"/>
      <c r="B354" s="784"/>
      <c r="C354" s="766"/>
      <c r="D354" s="784"/>
      <c r="E354" s="784"/>
      <c r="F354" s="821"/>
      <c r="G354" s="784"/>
      <c r="H354" s="817"/>
      <c r="I354" s="754"/>
      <c r="J354" s="754"/>
      <c r="K354" s="771"/>
      <c r="L354" s="764"/>
      <c r="M354" s="772"/>
      <c r="N354" s="817"/>
      <c r="O354" s="765"/>
    </row>
    <row r="355" spans="1:15" s="830" customFormat="1" hidden="1">
      <c r="A355" s="817"/>
      <c r="B355" s="765"/>
      <c r="C355" s="766"/>
      <c r="D355" s="784"/>
      <c r="E355" s="784"/>
      <c r="F355" s="821"/>
      <c r="G355" s="784"/>
      <c r="H355" s="817"/>
      <c r="I355" s="754"/>
      <c r="J355" s="754"/>
      <c r="K355" s="771"/>
      <c r="L355" s="764"/>
      <c r="M355" s="772"/>
      <c r="N355" s="817"/>
      <c r="O355" s="765"/>
    </row>
    <row r="356" spans="1:15" s="791" customFormat="1" hidden="1">
      <c r="A356" s="817"/>
      <c r="B356" s="765"/>
      <c r="C356" s="766"/>
      <c r="D356" s="784"/>
      <c r="E356" s="784"/>
      <c r="F356" s="821"/>
      <c r="G356" s="784"/>
      <c r="H356" s="817"/>
      <c r="I356" s="754"/>
      <c r="J356" s="754"/>
      <c r="K356" s="771"/>
      <c r="L356" s="764"/>
      <c r="M356" s="772"/>
      <c r="N356" s="817"/>
      <c r="O356" s="765"/>
    </row>
    <row r="357" spans="1:15" s="830" customFormat="1" hidden="1">
      <c r="A357" s="817"/>
      <c r="B357" s="765"/>
      <c r="C357" s="766"/>
      <c r="D357" s="784"/>
      <c r="E357" s="784"/>
      <c r="F357" s="821"/>
      <c r="G357" s="784"/>
      <c r="H357" s="817"/>
      <c r="I357" s="754"/>
      <c r="J357" s="754"/>
      <c r="K357" s="771"/>
      <c r="L357" s="764"/>
      <c r="M357" s="772"/>
      <c r="N357" s="817"/>
      <c r="O357" s="765"/>
    </row>
    <row r="358" spans="1:15" s="830" customFormat="1" hidden="1">
      <c r="A358" s="817"/>
      <c r="B358" s="765"/>
      <c r="C358" s="766"/>
      <c r="D358" s="784"/>
      <c r="E358" s="784"/>
      <c r="F358" s="821"/>
      <c r="G358" s="784"/>
      <c r="H358" s="817"/>
      <c r="I358" s="754"/>
      <c r="J358" s="754"/>
      <c r="K358" s="771"/>
      <c r="L358" s="764"/>
      <c r="M358" s="772"/>
      <c r="N358" s="817"/>
      <c r="O358" s="765"/>
    </row>
    <row r="359" spans="1:15" s="791" customFormat="1" hidden="1">
      <c r="A359" s="817"/>
      <c r="B359" s="765"/>
      <c r="C359" s="766"/>
      <c r="D359" s="784"/>
      <c r="E359" s="784"/>
      <c r="F359" s="821"/>
      <c r="G359" s="784"/>
      <c r="H359" s="817"/>
      <c r="I359" s="754"/>
      <c r="J359" s="754"/>
      <c r="K359" s="771"/>
      <c r="L359" s="764"/>
      <c r="M359" s="772"/>
      <c r="N359" s="817"/>
      <c r="O359" s="765"/>
    </row>
    <row r="360" spans="1:15" s="791" customFormat="1" hidden="1">
      <c r="A360" s="817"/>
      <c r="B360" s="851"/>
      <c r="C360" s="766"/>
      <c r="D360" s="784"/>
      <c r="E360" s="784"/>
      <c r="F360" s="821"/>
      <c r="G360" s="784"/>
      <c r="H360" s="817"/>
      <c r="I360" s="754"/>
      <c r="J360" s="754"/>
      <c r="K360" s="771"/>
      <c r="L360" s="764"/>
      <c r="M360" s="772"/>
      <c r="N360" s="817"/>
      <c r="O360" s="765"/>
    </row>
    <row r="361" spans="1:15" s="866" customFormat="1">
      <c r="A361" s="793">
        <v>355</v>
      </c>
      <c r="B361" s="838" t="s">
        <v>2582</v>
      </c>
      <c r="C361" s="785" t="s">
        <v>865</v>
      </c>
      <c r="D361" s="788"/>
      <c r="E361" s="788"/>
      <c r="F361" s="789" t="s">
        <v>1461</v>
      </c>
      <c r="G361" s="788" t="s">
        <v>1485</v>
      </c>
      <c r="H361" s="793" t="s">
        <v>3479</v>
      </c>
      <c r="I361" s="751"/>
      <c r="J361" s="751" t="s">
        <v>1266</v>
      </c>
      <c r="K361" s="839"/>
      <c r="L361" s="753" t="s">
        <v>1274</v>
      </c>
      <c r="M361" s="840"/>
      <c r="N361" s="793" t="s">
        <v>2529</v>
      </c>
      <c r="O361" s="838" t="s">
        <v>3516</v>
      </c>
    </row>
    <row r="362" spans="1:15" s="830" customFormat="1" hidden="1">
      <c r="A362" s="817"/>
      <c r="B362" s="765"/>
      <c r="C362" s="766"/>
      <c r="D362" s="784"/>
      <c r="E362" s="784"/>
      <c r="F362" s="821"/>
      <c r="G362" s="784"/>
      <c r="H362" s="817"/>
      <c r="I362" s="754"/>
      <c r="J362" s="754"/>
      <c r="K362" s="771"/>
      <c r="L362" s="764"/>
      <c r="M362" s="772"/>
      <c r="N362" s="817"/>
      <c r="O362" s="765"/>
    </row>
    <row r="363" spans="1:15" s="874" customFormat="1" hidden="1">
      <c r="A363" s="817"/>
      <c r="B363" s="929"/>
      <c r="C363" s="766"/>
      <c r="D363" s="784"/>
      <c r="E363" s="784"/>
      <c r="F363" s="821"/>
      <c r="G363" s="784"/>
      <c r="H363" s="817"/>
      <c r="I363" s="754"/>
      <c r="J363" s="754"/>
      <c r="K363" s="771"/>
      <c r="L363" s="764"/>
      <c r="M363" s="772"/>
      <c r="N363" s="817"/>
      <c r="O363" s="754"/>
    </row>
    <row r="364" spans="1:15" s="791" customFormat="1" hidden="1">
      <c r="A364" s="817"/>
      <c r="B364" s="765"/>
      <c r="C364" s="766"/>
      <c r="D364" s="784"/>
      <c r="E364" s="784"/>
      <c r="F364" s="821"/>
      <c r="G364" s="784"/>
      <c r="H364" s="817"/>
      <c r="I364" s="754"/>
      <c r="J364" s="754"/>
      <c r="K364" s="771"/>
      <c r="L364" s="764"/>
      <c r="M364" s="772"/>
      <c r="N364" s="817"/>
      <c r="O364" s="754"/>
    </row>
    <row r="365" spans="1:15" s="874" customFormat="1" hidden="1">
      <c r="A365" s="817"/>
      <c r="B365" s="765"/>
      <c r="C365" s="766"/>
      <c r="D365" s="784"/>
      <c r="E365" s="784"/>
      <c r="F365" s="821"/>
      <c r="G365" s="784"/>
      <c r="H365" s="817"/>
      <c r="I365" s="754"/>
      <c r="J365" s="754"/>
      <c r="K365" s="771"/>
      <c r="L365" s="764"/>
      <c r="M365" s="772"/>
      <c r="N365" s="817"/>
      <c r="O365" s="754"/>
    </row>
    <row r="366" spans="1:15" s="866" customFormat="1">
      <c r="A366" s="793">
        <v>360</v>
      </c>
      <c r="B366" s="838" t="s">
        <v>571</v>
      </c>
      <c r="C366" s="785" t="s">
        <v>865</v>
      </c>
      <c r="D366" s="788"/>
      <c r="E366" s="788"/>
      <c r="F366" s="789" t="s">
        <v>1461</v>
      </c>
      <c r="G366" s="788" t="s">
        <v>1485</v>
      </c>
      <c r="H366" s="793" t="s">
        <v>3479</v>
      </c>
      <c r="I366" s="751"/>
      <c r="J366" s="751" t="s">
        <v>1266</v>
      </c>
      <c r="K366" s="839"/>
      <c r="L366" s="753" t="s">
        <v>1274</v>
      </c>
      <c r="M366" s="840"/>
      <c r="N366" s="793" t="s">
        <v>3524</v>
      </c>
      <c r="O366" s="838" t="s">
        <v>3516</v>
      </c>
    </row>
    <row r="367" spans="1:15" s="791" customFormat="1" hidden="1">
      <c r="A367" s="817"/>
      <c r="B367" s="765"/>
      <c r="C367" s="766"/>
      <c r="D367" s="784"/>
      <c r="E367" s="784"/>
      <c r="F367" s="821"/>
      <c r="G367" s="784"/>
      <c r="H367" s="817"/>
      <c r="I367" s="754"/>
      <c r="J367" s="754"/>
      <c r="K367" s="771"/>
      <c r="L367" s="764"/>
      <c r="M367" s="772"/>
      <c r="N367" s="817"/>
      <c r="O367" s="765"/>
    </row>
    <row r="368" spans="1:15" s="830" customFormat="1" hidden="1">
      <c r="A368" s="817"/>
      <c r="B368" s="765"/>
      <c r="C368" s="766"/>
      <c r="D368" s="784"/>
      <c r="E368" s="784"/>
      <c r="F368" s="821"/>
      <c r="G368" s="784"/>
      <c r="H368" s="817"/>
      <c r="I368" s="754"/>
      <c r="J368" s="754"/>
      <c r="K368" s="771"/>
      <c r="L368" s="764"/>
      <c r="M368" s="772"/>
      <c r="N368" s="817"/>
      <c r="O368" s="765"/>
    </row>
    <row r="369" spans="1:15" s="791" customFormat="1" hidden="1">
      <c r="A369" s="817"/>
      <c r="B369" s="765"/>
      <c r="C369" s="766"/>
      <c r="D369" s="784"/>
      <c r="E369" s="784"/>
      <c r="F369" s="821"/>
      <c r="G369" s="784"/>
      <c r="H369" s="817"/>
      <c r="I369" s="754"/>
      <c r="J369" s="754"/>
      <c r="K369" s="771"/>
      <c r="L369" s="764"/>
      <c r="M369" s="772"/>
      <c r="N369" s="817"/>
      <c r="O369" s="765"/>
    </row>
    <row r="370" spans="1:15" s="791" customFormat="1" hidden="1">
      <c r="A370" s="817"/>
      <c r="B370" s="765"/>
      <c r="C370" s="766"/>
      <c r="D370" s="784"/>
      <c r="E370" s="784"/>
      <c r="F370" s="821"/>
      <c r="G370" s="784"/>
      <c r="H370" s="817"/>
      <c r="I370" s="754"/>
      <c r="J370" s="754"/>
      <c r="K370" s="771"/>
      <c r="L370" s="764"/>
      <c r="M370" s="772"/>
      <c r="N370" s="817"/>
      <c r="O370" s="765"/>
    </row>
    <row r="371" spans="1:15" s="866" customFormat="1">
      <c r="A371" s="793">
        <v>365</v>
      </c>
      <c r="B371" s="838" t="s">
        <v>106</v>
      </c>
      <c r="C371" s="785" t="s">
        <v>865</v>
      </c>
      <c r="D371" s="788"/>
      <c r="E371" s="788"/>
      <c r="F371" s="789" t="s">
        <v>1461</v>
      </c>
      <c r="G371" s="788" t="s">
        <v>1485</v>
      </c>
      <c r="H371" s="793" t="s">
        <v>3479</v>
      </c>
      <c r="I371" s="751"/>
      <c r="J371" s="751" t="s">
        <v>1266</v>
      </c>
      <c r="K371" s="839"/>
      <c r="L371" s="753" t="s">
        <v>2542</v>
      </c>
      <c r="M371" s="840"/>
      <c r="N371" s="793"/>
      <c r="O371" s="838"/>
    </row>
    <row r="372" spans="1:15" s="830" customFormat="1" hidden="1">
      <c r="A372" s="817"/>
      <c r="B372" s="765"/>
      <c r="C372" s="766"/>
      <c r="D372" s="784"/>
      <c r="E372" s="784"/>
      <c r="F372" s="821"/>
      <c r="G372" s="784"/>
      <c r="H372" s="817"/>
      <c r="I372" s="754"/>
      <c r="J372" s="754"/>
      <c r="K372" s="771"/>
      <c r="L372" s="764"/>
      <c r="M372" s="772"/>
      <c r="N372" s="817"/>
      <c r="O372" s="773"/>
    </row>
    <row r="373" spans="1:15" s="830" customFormat="1" hidden="1">
      <c r="A373" s="817"/>
      <c r="B373" s="765"/>
      <c r="C373" s="766"/>
      <c r="D373" s="784"/>
      <c r="E373" s="784"/>
      <c r="F373" s="821"/>
      <c r="G373" s="784"/>
      <c r="H373" s="817"/>
      <c r="I373" s="754"/>
      <c r="J373" s="754"/>
      <c r="K373" s="771"/>
      <c r="L373" s="764"/>
      <c r="M373" s="772"/>
      <c r="N373" s="817"/>
      <c r="O373" s="765"/>
    </row>
    <row r="374" spans="1:15" s="830" customFormat="1" hidden="1">
      <c r="A374" s="817"/>
      <c r="B374" s="765"/>
      <c r="C374" s="766"/>
      <c r="D374" s="784"/>
      <c r="E374" s="784"/>
      <c r="F374" s="821"/>
      <c r="G374" s="784"/>
      <c r="H374" s="817"/>
      <c r="I374" s="754"/>
      <c r="J374" s="754"/>
      <c r="K374" s="771"/>
      <c r="L374" s="764"/>
      <c r="M374" s="772"/>
      <c r="N374" s="817"/>
      <c r="O374" s="765"/>
    </row>
    <row r="375" spans="1:15" s="791" customFormat="1" hidden="1">
      <c r="A375" s="817"/>
      <c r="B375" s="765"/>
      <c r="C375" s="766"/>
      <c r="D375" s="784"/>
      <c r="E375" s="784"/>
      <c r="F375" s="821"/>
      <c r="G375" s="784"/>
      <c r="H375" s="817"/>
      <c r="I375" s="754"/>
      <c r="J375" s="754"/>
      <c r="K375" s="771"/>
      <c r="L375" s="764"/>
      <c r="M375" s="772"/>
      <c r="N375" s="817"/>
      <c r="O375" s="765"/>
    </row>
    <row r="376" spans="1:15" s="830" customFormat="1" hidden="1">
      <c r="A376" s="817"/>
      <c r="B376" s="765"/>
      <c r="C376" s="766"/>
      <c r="D376" s="784"/>
      <c r="E376" s="784"/>
      <c r="F376" s="821"/>
      <c r="G376" s="784"/>
      <c r="H376" s="817"/>
      <c r="I376" s="754"/>
      <c r="J376" s="754"/>
      <c r="K376" s="771"/>
      <c r="L376" s="764"/>
      <c r="M376" s="772"/>
      <c r="N376" s="817"/>
      <c r="O376" s="765"/>
    </row>
    <row r="377" spans="1:15" s="791" customFormat="1" hidden="1">
      <c r="A377" s="817"/>
      <c r="B377" s="765"/>
      <c r="C377" s="766"/>
      <c r="D377" s="853"/>
      <c r="E377" s="784"/>
      <c r="F377" s="821"/>
      <c r="G377" s="784"/>
      <c r="H377" s="817"/>
      <c r="I377" s="754"/>
      <c r="J377" s="754"/>
      <c r="K377" s="771"/>
      <c r="L377" s="764"/>
      <c r="M377" s="772"/>
      <c r="N377" s="817"/>
      <c r="O377" s="765"/>
    </row>
    <row r="378" spans="1:15" s="866" customFormat="1">
      <c r="A378" s="793">
        <v>372</v>
      </c>
      <c r="B378" s="838" t="s">
        <v>2434</v>
      </c>
      <c r="C378" s="785" t="s">
        <v>865</v>
      </c>
      <c r="D378" s="788" t="s">
        <v>3034</v>
      </c>
      <c r="E378" s="788" t="s">
        <v>3074</v>
      </c>
      <c r="F378" s="789" t="s">
        <v>1461</v>
      </c>
      <c r="G378" s="788" t="s">
        <v>2998</v>
      </c>
      <c r="H378" s="793" t="s">
        <v>3479</v>
      </c>
      <c r="I378" s="751"/>
      <c r="J378" s="751" t="s">
        <v>1266</v>
      </c>
      <c r="K378" s="839"/>
      <c r="L378" s="753" t="s">
        <v>1274</v>
      </c>
      <c r="M378" s="840"/>
      <c r="N378" s="793" t="s">
        <v>2434</v>
      </c>
      <c r="O378" s="838" t="s">
        <v>3507</v>
      </c>
    </row>
    <row r="379" spans="1:15" s="791" customFormat="1" hidden="1">
      <c r="A379" s="817"/>
      <c r="B379" s="765"/>
      <c r="C379" s="766"/>
      <c r="D379" s="784"/>
      <c r="E379" s="784"/>
      <c r="F379" s="821"/>
      <c r="G379" s="784"/>
      <c r="H379" s="817"/>
      <c r="I379" s="754"/>
      <c r="J379" s="754"/>
      <c r="K379" s="771"/>
      <c r="L379" s="764"/>
      <c r="M379" s="772"/>
      <c r="N379" s="817"/>
      <c r="O379" s="765"/>
    </row>
    <row r="380" spans="1:15" s="866" customFormat="1">
      <c r="A380" s="793">
        <v>374</v>
      </c>
      <c r="B380" s="838" t="s">
        <v>958</v>
      </c>
      <c r="C380" s="785" t="s">
        <v>865</v>
      </c>
      <c r="D380" s="788"/>
      <c r="E380" s="788"/>
      <c r="F380" s="789" t="s">
        <v>1461</v>
      </c>
      <c r="G380" s="788" t="s">
        <v>2998</v>
      </c>
      <c r="H380" s="793" t="s">
        <v>3479</v>
      </c>
      <c r="I380" s="751"/>
      <c r="J380" s="751" t="s">
        <v>1266</v>
      </c>
      <c r="K380" s="839"/>
      <c r="L380" s="753" t="s">
        <v>138</v>
      </c>
      <c r="M380" s="840"/>
      <c r="N380" s="793" t="s">
        <v>3526</v>
      </c>
      <c r="O380" s="838" t="s">
        <v>3509</v>
      </c>
    </row>
    <row r="381" spans="1:15" s="866" customFormat="1" hidden="1">
      <c r="A381" s="817"/>
      <c r="B381" s="765"/>
      <c r="C381" s="766"/>
      <c r="D381" s="784"/>
      <c r="E381" s="784"/>
      <c r="F381" s="821"/>
      <c r="G381" s="784"/>
      <c r="H381" s="817"/>
      <c r="I381" s="754"/>
      <c r="J381" s="754"/>
      <c r="K381" s="771"/>
      <c r="L381" s="764"/>
      <c r="M381" s="772"/>
      <c r="N381" s="817"/>
      <c r="O381" s="765"/>
    </row>
    <row r="382" spans="1:15" s="866" customFormat="1" hidden="1">
      <c r="A382" s="817"/>
      <c r="B382" s="765"/>
      <c r="C382" s="766"/>
      <c r="D382" s="784"/>
      <c r="E382" s="784"/>
      <c r="F382" s="821"/>
      <c r="G382" s="784"/>
      <c r="H382" s="817"/>
      <c r="I382" s="754"/>
      <c r="J382" s="754"/>
      <c r="K382" s="771"/>
      <c r="L382" s="764"/>
      <c r="M382" s="772"/>
      <c r="N382" s="817"/>
      <c r="O382" s="765"/>
    </row>
    <row r="383" spans="1:15" s="791" customFormat="1" hidden="1">
      <c r="A383" s="817"/>
      <c r="B383" s="765"/>
      <c r="C383" s="766"/>
      <c r="D383" s="784"/>
      <c r="E383" s="784"/>
      <c r="F383" s="821"/>
      <c r="G383" s="784"/>
      <c r="H383" s="817"/>
      <c r="I383" s="754"/>
      <c r="J383" s="754"/>
      <c r="K383" s="771"/>
      <c r="L383" s="764"/>
      <c r="M383" s="772"/>
      <c r="N383" s="817"/>
      <c r="O383" s="765"/>
    </row>
    <row r="384" spans="1:15" hidden="1">
      <c r="A384" s="749"/>
      <c r="B384" s="765"/>
      <c r="C384" s="766"/>
      <c r="D384" s="784"/>
      <c r="E384" s="784"/>
      <c r="F384" s="821"/>
      <c r="G384" s="784"/>
      <c r="H384" s="817"/>
      <c r="I384" s="754"/>
      <c r="J384" s="754"/>
      <c r="K384" s="771"/>
      <c r="L384" s="764"/>
      <c r="M384" s="772"/>
      <c r="N384" s="817"/>
      <c r="O384" s="765"/>
    </row>
    <row r="385" spans="1:15" s="791" customFormat="1" hidden="1">
      <c r="A385" s="817"/>
      <c r="B385" s="765"/>
      <c r="C385" s="766"/>
      <c r="D385" s="784"/>
      <c r="E385" s="784"/>
      <c r="F385" s="821"/>
      <c r="G385" s="784"/>
      <c r="H385" s="817"/>
      <c r="I385" s="754"/>
      <c r="J385" s="754"/>
      <c r="K385" s="771"/>
      <c r="L385" s="764"/>
      <c r="M385" s="772"/>
      <c r="N385" s="817"/>
      <c r="O385" s="765"/>
    </row>
    <row r="386" spans="1:15" s="791" customFormat="1" hidden="1">
      <c r="A386" s="817"/>
      <c r="B386" s="765"/>
      <c r="C386" s="766"/>
      <c r="D386" s="784"/>
      <c r="E386" s="784"/>
      <c r="F386" s="821"/>
      <c r="G386" s="784"/>
      <c r="H386" s="817"/>
      <c r="I386" s="754"/>
      <c r="J386" s="754"/>
      <c r="K386" s="771"/>
      <c r="L386" s="764"/>
      <c r="M386" s="772"/>
      <c r="N386" s="817"/>
      <c r="O386" s="765"/>
    </row>
    <row r="387" spans="1:15" s="791" customFormat="1" hidden="1">
      <c r="A387" s="817"/>
      <c r="B387" s="765"/>
      <c r="C387" s="766"/>
      <c r="D387" s="784"/>
      <c r="E387" s="784"/>
      <c r="F387" s="821"/>
      <c r="G387" s="784"/>
      <c r="H387" s="817"/>
      <c r="I387" s="754"/>
      <c r="J387" s="754"/>
      <c r="K387" s="771"/>
      <c r="L387" s="764"/>
      <c r="M387" s="772"/>
      <c r="N387" s="817"/>
      <c r="O387" s="765"/>
    </row>
    <row r="388" spans="1:15" s="791" customFormat="1" hidden="1">
      <c r="A388" s="817"/>
      <c r="B388" s="765"/>
      <c r="C388" s="766"/>
      <c r="D388" s="784"/>
      <c r="E388" s="784"/>
      <c r="F388" s="821"/>
      <c r="G388" s="784"/>
      <c r="H388" s="817"/>
      <c r="I388" s="754"/>
      <c r="J388" s="754"/>
      <c r="K388" s="771"/>
      <c r="L388" s="764"/>
      <c r="M388" s="772"/>
      <c r="N388" s="817"/>
      <c r="O388" s="765"/>
    </row>
    <row r="389" spans="1:15" s="791" customFormat="1" hidden="1">
      <c r="A389" s="817"/>
      <c r="B389" s="765"/>
      <c r="C389" s="766"/>
      <c r="D389" s="784"/>
      <c r="E389" s="784"/>
      <c r="F389" s="821"/>
      <c r="G389" s="784"/>
      <c r="H389" s="817"/>
      <c r="I389" s="754"/>
      <c r="J389" s="754"/>
      <c r="K389" s="771"/>
      <c r="L389" s="764"/>
      <c r="M389" s="772"/>
      <c r="N389" s="817"/>
      <c r="O389" s="765"/>
    </row>
    <row r="390" spans="1:15" s="791" customFormat="1" hidden="1">
      <c r="A390" s="817"/>
      <c r="B390" s="765"/>
      <c r="C390" s="766"/>
      <c r="D390" s="784"/>
      <c r="E390" s="784"/>
      <c r="F390" s="821"/>
      <c r="G390" s="784"/>
      <c r="H390" s="817"/>
      <c r="I390" s="754"/>
      <c r="J390" s="754"/>
      <c r="K390" s="771"/>
      <c r="L390" s="764"/>
      <c r="M390" s="772"/>
      <c r="N390" s="817"/>
      <c r="O390" s="765"/>
    </row>
    <row r="391" spans="1:15" s="791" customFormat="1" hidden="1">
      <c r="A391" s="817"/>
      <c r="B391" s="765"/>
      <c r="C391" s="766"/>
      <c r="D391" s="784"/>
      <c r="E391" s="784"/>
      <c r="F391" s="821"/>
      <c r="G391" s="828"/>
      <c r="H391" s="817"/>
      <c r="I391" s="754"/>
      <c r="J391" s="754"/>
      <c r="K391" s="771"/>
      <c r="L391" s="764"/>
      <c r="M391" s="772"/>
      <c r="N391" s="817"/>
      <c r="O391" s="765"/>
    </row>
    <row r="392" spans="1:15" s="791" customFormat="1" hidden="1">
      <c r="A392" s="817"/>
      <c r="B392" s="765"/>
      <c r="C392" s="766"/>
      <c r="D392" s="784"/>
      <c r="E392" s="784"/>
      <c r="F392" s="821"/>
      <c r="G392" s="828"/>
      <c r="H392" s="817"/>
      <c r="I392" s="754"/>
      <c r="J392" s="754"/>
      <c r="K392" s="771"/>
      <c r="L392" s="764"/>
      <c r="M392" s="772"/>
      <c r="N392" s="817"/>
      <c r="O392" s="765"/>
    </row>
    <row r="393" spans="1:15" s="791" customFormat="1" hidden="1">
      <c r="A393" s="817"/>
      <c r="B393" s="765"/>
      <c r="C393" s="766"/>
      <c r="D393" s="784"/>
      <c r="E393" s="784"/>
      <c r="F393" s="821"/>
      <c r="G393" s="784"/>
      <c r="H393" s="817"/>
      <c r="I393" s="754"/>
      <c r="J393" s="754"/>
      <c r="K393" s="771"/>
      <c r="L393" s="764"/>
      <c r="M393" s="772"/>
      <c r="N393" s="817"/>
      <c r="O393" s="765"/>
    </row>
    <row r="394" spans="1:15" s="791" customFormat="1" hidden="1">
      <c r="A394" s="817"/>
      <c r="B394" s="765"/>
      <c r="C394" s="766"/>
      <c r="D394" s="784"/>
      <c r="E394" s="784"/>
      <c r="F394" s="821"/>
      <c r="G394" s="784"/>
      <c r="H394" s="817"/>
      <c r="I394" s="754"/>
      <c r="J394" s="754"/>
      <c r="K394" s="771"/>
      <c r="L394" s="764"/>
      <c r="M394" s="772"/>
      <c r="N394" s="817"/>
      <c r="O394" s="765"/>
    </row>
    <row r="395" spans="1:15" s="866" customFormat="1">
      <c r="A395" s="793">
        <v>389</v>
      </c>
      <c r="B395" s="838" t="s">
        <v>1264</v>
      </c>
      <c r="C395" s="785" t="s">
        <v>865</v>
      </c>
      <c r="D395" s="788" t="s">
        <v>3092</v>
      </c>
      <c r="E395" s="788" t="s">
        <v>3108</v>
      </c>
      <c r="F395" s="789" t="s">
        <v>1461</v>
      </c>
      <c r="G395" s="956" t="s">
        <v>3079</v>
      </c>
      <c r="H395" s="793" t="s">
        <v>3479</v>
      </c>
      <c r="I395" s="751"/>
      <c r="J395" s="751" t="s">
        <v>1266</v>
      </c>
      <c r="K395" s="839"/>
      <c r="L395" s="753" t="s">
        <v>138</v>
      </c>
      <c r="M395" s="840"/>
      <c r="N395" s="793" t="s">
        <v>1264</v>
      </c>
      <c r="O395" s="751" t="s">
        <v>3513</v>
      </c>
    </row>
    <row r="396" spans="1:15" s="866" customFormat="1">
      <c r="A396" s="793">
        <v>390</v>
      </c>
      <c r="B396" s="838" t="s">
        <v>44</v>
      </c>
      <c r="C396" s="785" t="s">
        <v>865</v>
      </c>
      <c r="D396" s="788"/>
      <c r="E396" s="788"/>
      <c r="F396" s="789" t="s">
        <v>1461</v>
      </c>
      <c r="G396" s="956" t="s">
        <v>3079</v>
      </c>
      <c r="H396" s="793" t="s">
        <v>3479</v>
      </c>
      <c r="I396" s="751"/>
      <c r="J396" s="751" t="s">
        <v>1266</v>
      </c>
      <c r="K396" s="839"/>
      <c r="L396" s="753" t="s">
        <v>138</v>
      </c>
      <c r="M396" s="840"/>
      <c r="N396" s="793" t="s">
        <v>2434</v>
      </c>
      <c r="O396" s="838" t="s">
        <v>3507</v>
      </c>
    </row>
    <row r="397" spans="1:15" s="791" customFormat="1" hidden="1">
      <c r="A397" s="817"/>
      <c r="B397" s="765"/>
      <c r="C397" s="766"/>
      <c r="D397" s="784"/>
      <c r="E397" s="784"/>
      <c r="F397" s="821"/>
      <c r="G397" s="828"/>
      <c r="H397" s="817"/>
      <c r="I397" s="754"/>
      <c r="J397" s="754"/>
      <c r="K397" s="771"/>
      <c r="L397" s="764"/>
      <c r="M397" s="772"/>
      <c r="N397" s="817"/>
      <c r="O397" s="765"/>
    </row>
    <row r="398" spans="1:15" s="791" customFormat="1" hidden="1">
      <c r="A398" s="817"/>
      <c r="B398" s="765"/>
      <c r="C398" s="766"/>
      <c r="D398" s="784"/>
      <c r="E398" s="784"/>
      <c r="F398" s="821"/>
      <c r="G398" s="828"/>
      <c r="H398" s="817"/>
      <c r="I398" s="754"/>
      <c r="J398" s="754"/>
      <c r="K398" s="771"/>
      <c r="L398" s="764"/>
      <c r="M398" s="772"/>
      <c r="N398" s="817"/>
      <c r="O398" s="765"/>
    </row>
    <row r="399" spans="1:15" s="791" customFormat="1" hidden="1">
      <c r="A399" s="817"/>
      <c r="B399" s="765"/>
      <c r="C399" s="766"/>
      <c r="D399" s="784"/>
      <c r="E399" s="784"/>
      <c r="F399" s="784"/>
      <c r="G399" s="784"/>
      <c r="H399" s="817"/>
      <c r="I399" s="784"/>
      <c r="J399" s="754"/>
      <c r="K399" s="771"/>
      <c r="L399" s="764"/>
      <c r="M399" s="772"/>
      <c r="N399" s="817"/>
      <c r="O399" s="754"/>
    </row>
    <row r="400" spans="1:15" s="830" customFormat="1" hidden="1">
      <c r="A400" s="817"/>
      <c r="B400" s="765"/>
      <c r="C400" s="766"/>
      <c r="D400" s="784"/>
      <c r="E400" s="784"/>
      <c r="F400" s="784"/>
      <c r="G400" s="784"/>
      <c r="H400" s="817"/>
      <c r="I400" s="784"/>
      <c r="J400" s="754"/>
      <c r="K400" s="771"/>
      <c r="L400" s="764"/>
      <c r="M400" s="772"/>
      <c r="N400" s="817"/>
      <c r="O400" s="765"/>
    </row>
    <row r="401" spans="1:15" s="866" customFormat="1">
      <c r="A401" s="793">
        <v>395</v>
      </c>
      <c r="B401" s="957" t="s">
        <v>3546</v>
      </c>
      <c r="C401" s="785" t="s">
        <v>865</v>
      </c>
      <c r="D401" s="788"/>
      <c r="E401" s="788"/>
      <c r="F401" s="788" t="s">
        <v>1461</v>
      </c>
      <c r="G401" s="788" t="s">
        <v>1469</v>
      </c>
      <c r="H401" s="793" t="s">
        <v>3479</v>
      </c>
      <c r="I401" s="788" t="s">
        <v>1184</v>
      </c>
      <c r="J401" s="751" t="s">
        <v>1266</v>
      </c>
      <c r="K401" s="839">
        <v>40682</v>
      </c>
      <c r="L401" s="753" t="s">
        <v>97</v>
      </c>
      <c r="M401" s="840"/>
      <c r="N401" s="793" t="s">
        <v>776</v>
      </c>
      <c r="O401" s="838" t="s">
        <v>3547</v>
      </c>
    </row>
    <row r="402" spans="1:15" s="791" customFormat="1" hidden="1">
      <c r="A402" s="817"/>
      <c r="B402" s="765"/>
      <c r="C402" s="766"/>
      <c r="D402" s="784"/>
      <c r="E402" s="784"/>
      <c r="F402" s="784"/>
      <c r="G402" s="784"/>
      <c r="H402" s="817"/>
      <c r="I402" s="784"/>
      <c r="J402" s="754"/>
      <c r="K402" s="771"/>
      <c r="L402" s="764"/>
      <c r="M402" s="772"/>
      <c r="N402" s="817"/>
      <c r="O402" s="765"/>
    </row>
    <row r="403" spans="1:15" s="866" customFormat="1">
      <c r="A403" s="793">
        <v>397</v>
      </c>
      <c r="B403" s="838" t="s">
        <v>3497</v>
      </c>
      <c r="C403" s="785" t="s">
        <v>865</v>
      </c>
      <c r="D403" s="788"/>
      <c r="E403" s="788"/>
      <c r="F403" s="788" t="s">
        <v>1461</v>
      </c>
      <c r="G403" s="788" t="s">
        <v>1469</v>
      </c>
      <c r="H403" s="793" t="s">
        <v>3479</v>
      </c>
      <c r="I403" s="788" t="s">
        <v>1184</v>
      </c>
      <c r="J403" s="751" t="s">
        <v>1266</v>
      </c>
      <c r="K403" s="839">
        <v>40682</v>
      </c>
      <c r="L403" s="753" t="s">
        <v>1274</v>
      </c>
      <c r="M403" s="840"/>
      <c r="N403" s="793" t="s">
        <v>3497</v>
      </c>
      <c r="O403" s="838" t="s">
        <v>3500</v>
      </c>
    </row>
    <row r="404" spans="1:15" s="866" customFormat="1">
      <c r="A404" s="793">
        <v>398</v>
      </c>
      <c r="B404" s="838" t="s">
        <v>3496</v>
      </c>
      <c r="C404" s="785" t="s">
        <v>865</v>
      </c>
      <c r="D404" s="788"/>
      <c r="E404" s="788"/>
      <c r="F404" s="788" t="s">
        <v>1461</v>
      </c>
      <c r="G404" s="788" t="s">
        <v>1469</v>
      </c>
      <c r="H404" s="793" t="s">
        <v>3479</v>
      </c>
      <c r="I404" s="788" t="s">
        <v>1184</v>
      </c>
      <c r="J404" s="751" t="s">
        <v>1266</v>
      </c>
      <c r="K404" s="839">
        <v>40682</v>
      </c>
      <c r="L404" s="753" t="s">
        <v>1274</v>
      </c>
      <c r="M404" s="840"/>
      <c r="N404" s="793" t="s">
        <v>3496</v>
      </c>
      <c r="O404" s="838" t="s">
        <v>3500</v>
      </c>
    </row>
    <row r="405" spans="1:15" s="791" customFormat="1" hidden="1">
      <c r="A405" s="817"/>
      <c r="B405" s="765"/>
      <c r="C405" s="766"/>
      <c r="D405" s="784"/>
      <c r="E405" s="784"/>
      <c r="F405" s="784"/>
      <c r="G405" s="784"/>
      <c r="H405" s="817"/>
      <c r="I405" s="784"/>
      <c r="J405" s="754"/>
      <c r="K405" s="771"/>
      <c r="L405" s="764"/>
      <c r="M405" s="772"/>
      <c r="N405" s="817"/>
      <c r="O405" s="765"/>
    </row>
    <row r="406" spans="1:15" s="866" customFormat="1">
      <c r="A406" s="793">
        <v>400</v>
      </c>
      <c r="B406" s="838" t="s">
        <v>3521</v>
      </c>
      <c r="C406" s="785" t="s">
        <v>865</v>
      </c>
      <c r="D406" s="788"/>
      <c r="E406" s="788"/>
      <c r="F406" s="788" t="s">
        <v>1461</v>
      </c>
      <c r="G406" s="788" t="s">
        <v>1469</v>
      </c>
      <c r="H406" s="793" t="s">
        <v>3479</v>
      </c>
      <c r="I406" s="788" t="s">
        <v>1184</v>
      </c>
      <c r="J406" s="751" t="s">
        <v>1266</v>
      </c>
      <c r="K406" s="839"/>
      <c r="L406" s="753" t="s">
        <v>138</v>
      </c>
      <c r="M406" s="840"/>
      <c r="N406" s="793" t="s">
        <v>237</v>
      </c>
      <c r="O406" s="838" t="s">
        <v>3516</v>
      </c>
    </row>
    <row r="407" spans="1:15" s="830" customFormat="1" hidden="1">
      <c r="A407" s="817"/>
      <c r="B407" s="765"/>
      <c r="C407" s="766"/>
      <c r="D407" s="784"/>
      <c r="E407" s="784"/>
      <c r="F407" s="784"/>
      <c r="G407" s="784"/>
      <c r="H407" s="817"/>
      <c r="I407" s="784"/>
      <c r="J407" s="754"/>
      <c r="K407" s="771"/>
      <c r="L407" s="764"/>
      <c r="M407" s="772"/>
      <c r="N407" s="817"/>
      <c r="O407" s="765"/>
    </row>
    <row r="408" spans="1:15" s="830" customFormat="1" hidden="1">
      <c r="A408" s="817"/>
      <c r="B408" s="765"/>
      <c r="C408" s="766"/>
      <c r="D408" s="784"/>
      <c r="E408" s="784"/>
      <c r="F408" s="784"/>
      <c r="G408" s="784"/>
      <c r="H408" s="817"/>
      <c r="I408" s="784"/>
      <c r="J408" s="754"/>
      <c r="K408" s="771"/>
      <c r="L408" s="764"/>
      <c r="M408" s="772"/>
      <c r="N408" s="817"/>
      <c r="O408" s="765"/>
    </row>
    <row r="409" spans="1:15" s="830" customFormat="1" hidden="1">
      <c r="A409" s="817"/>
      <c r="B409" s="765"/>
      <c r="C409" s="766"/>
      <c r="D409" s="784"/>
      <c r="E409" s="784"/>
      <c r="F409" s="784"/>
      <c r="G409" s="784"/>
      <c r="H409" s="817"/>
      <c r="I409" s="784"/>
      <c r="J409" s="754"/>
      <c r="K409" s="771"/>
      <c r="L409" s="764"/>
      <c r="M409" s="772"/>
      <c r="N409" s="817"/>
      <c r="O409" s="765"/>
    </row>
    <row r="410" spans="1:15" s="866" customFormat="1">
      <c r="A410" s="793">
        <v>404</v>
      </c>
      <c r="B410" s="838" t="s">
        <v>3508</v>
      </c>
      <c r="C410" s="785" t="s">
        <v>865</v>
      </c>
      <c r="D410" s="788"/>
      <c r="E410" s="788"/>
      <c r="F410" s="788" t="s">
        <v>1461</v>
      </c>
      <c r="G410" s="788" t="s">
        <v>1469</v>
      </c>
      <c r="H410" s="793" t="s">
        <v>3479</v>
      </c>
      <c r="I410" s="788" t="s">
        <v>1184</v>
      </c>
      <c r="J410" s="751" t="s">
        <v>1266</v>
      </c>
      <c r="K410" s="839"/>
      <c r="L410" s="753" t="s">
        <v>138</v>
      </c>
      <c r="M410" s="840"/>
      <c r="N410" s="793" t="s">
        <v>2483</v>
      </c>
      <c r="O410" s="838" t="s">
        <v>3516</v>
      </c>
    </row>
    <row r="411" spans="1:15" s="866" customFormat="1">
      <c r="A411" s="793">
        <v>405</v>
      </c>
      <c r="B411" s="838" t="s">
        <v>134</v>
      </c>
      <c r="C411" s="785" t="s">
        <v>865</v>
      </c>
      <c r="D411" s="788"/>
      <c r="E411" s="788"/>
      <c r="F411" s="788" t="s">
        <v>1461</v>
      </c>
      <c r="G411" s="788" t="s">
        <v>1469</v>
      </c>
      <c r="H411" s="793" t="s">
        <v>3479</v>
      </c>
      <c r="I411" s="788" t="s">
        <v>1184</v>
      </c>
      <c r="J411" s="751" t="s">
        <v>3528</v>
      </c>
      <c r="K411" s="839"/>
      <c r="L411" s="753" t="s">
        <v>138</v>
      </c>
      <c r="M411" s="840"/>
      <c r="N411" s="793" t="s">
        <v>3528</v>
      </c>
      <c r="O411" s="838" t="s">
        <v>3516</v>
      </c>
    </row>
    <row r="412" spans="1:15" s="830" customFormat="1" hidden="1">
      <c r="A412" s="817"/>
      <c r="B412" s="765"/>
      <c r="C412" s="766"/>
      <c r="D412" s="784"/>
      <c r="E412" s="784"/>
      <c r="F412" s="784"/>
      <c r="G412" s="784"/>
      <c r="H412" s="817"/>
      <c r="I412" s="784"/>
      <c r="J412" s="754"/>
      <c r="K412" s="771"/>
      <c r="L412" s="764"/>
      <c r="M412" s="772"/>
      <c r="N412" s="817"/>
      <c r="O412" s="765"/>
    </row>
    <row r="413" spans="1:15" s="866" customFormat="1">
      <c r="A413" s="793">
        <v>407</v>
      </c>
      <c r="B413" s="838" t="s">
        <v>3539</v>
      </c>
      <c r="C413" s="785" t="s">
        <v>865</v>
      </c>
      <c r="D413" s="788"/>
      <c r="E413" s="788"/>
      <c r="F413" s="788" t="s">
        <v>1461</v>
      </c>
      <c r="G413" s="788" t="s">
        <v>1469</v>
      </c>
      <c r="H413" s="793" t="s">
        <v>3479</v>
      </c>
      <c r="I413" s="788" t="s">
        <v>1184</v>
      </c>
      <c r="J413" s="751" t="s">
        <v>1266</v>
      </c>
      <c r="K413" s="839"/>
      <c r="L413" s="753" t="s">
        <v>2253</v>
      </c>
      <c r="M413" s="840"/>
      <c r="N413" s="793" t="s">
        <v>206</v>
      </c>
      <c r="O413" s="838" t="s">
        <v>3531</v>
      </c>
    </row>
    <row r="414" spans="1:15" s="791" customFormat="1" hidden="1">
      <c r="A414" s="817"/>
      <c r="B414" s="765"/>
      <c r="C414" s="766"/>
      <c r="D414" s="784"/>
      <c r="E414" s="784"/>
      <c r="F414" s="784"/>
      <c r="G414" s="784"/>
      <c r="H414" s="817"/>
      <c r="I414" s="784"/>
      <c r="J414" s="754"/>
      <c r="K414" s="771"/>
      <c r="L414" s="764"/>
      <c r="M414" s="772"/>
      <c r="N414" s="817"/>
      <c r="O414" s="765"/>
    </row>
    <row r="415" spans="1:15" s="791" customFormat="1" hidden="1">
      <c r="A415" s="817"/>
      <c r="B415" s="765"/>
      <c r="C415" s="766"/>
      <c r="D415" s="784"/>
      <c r="E415" s="784"/>
      <c r="F415" s="784"/>
      <c r="G415" s="784"/>
      <c r="H415" s="817"/>
      <c r="I415" s="784"/>
      <c r="J415" s="754"/>
      <c r="K415" s="771"/>
      <c r="L415" s="764"/>
      <c r="M415" s="772"/>
      <c r="N415" s="817"/>
      <c r="O415" s="765"/>
    </row>
    <row r="416" spans="1:15" s="791" customFormat="1" hidden="1">
      <c r="A416" s="817"/>
      <c r="B416" s="833"/>
      <c r="C416" s="766"/>
      <c r="D416" s="784"/>
      <c r="E416" s="784"/>
      <c r="F416" s="784"/>
      <c r="G416" s="784"/>
      <c r="H416" s="817"/>
      <c r="I416" s="784"/>
      <c r="J416" s="754"/>
      <c r="K416" s="771"/>
      <c r="L416" s="764"/>
      <c r="M416" s="772"/>
      <c r="N416" s="817"/>
      <c r="O416" s="765"/>
    </row>
    <row r="417" spans="1:15" s="791" customFormat="1" hidden="1">
      <c r="A417" s="817"/>
      <c r="B417" s="765"/>
      <c r="C417" s="766"/>
      <c r="D417" s="784"/>
      <c r="E417" s="784"/>
      <c r="F417" s="784"/>
      <c r="G417" s="784"/>
      <c r="H417" s="817"/>
      <c r="I417" s="784"/>
      <c r="J417" s="754"/>
      <c r="K417" s="771"/>
      <c r="L417" s="764"/>
      <c r="M417" s="772"/>
      <c r="N417" s="817"/>
      <c r="O417" s="765"/>
    </row>
    <row r="418" spans="1:15" s="791" customFormat="1" hidden="1">
      <c r="A418" s="817"/>
      <c r="B418" s="765"/>
      <c r="C418" s="766"/>
      <c r="D418" s="784"/>
      <c r="E418" s="784"/>
      <c r="F418" s="784"/>
      <c r="G418" s="784"/>
      <c r="H418" s="817"/>
      <c r="I418" s="784"/>
      <c r="J418" s="754"/>
      <c r="K418" s="771"/>
      <c r="L418" s="764"/>
      <c r="M418" s="772"/>
      <c r="N418" s="817"/>
      <c r="O418" s="765"/>
    </row>
    <row r="419" spans="1:15" s="830" customFormat="1" hidden="1">
      <c r="A419" s="817"/>
      <c r="B419" s="765"/>
      <c r="C419" s="766"/>
      <c r="D419" s="784"/>
      <c r="E419" s="784"/>
      <c r="F419" s="784"/>
      <c r="G419" s="784"/>
      <c r="H419" s="817"/>
      <c r="I419" s="784"/>
      <c r="J419" s="754"/>
      <c r="K419" s="771"/>
      <c r="L419" s="764"/>
      <c r="M419" s="772"/>
      <c r="N419" s="817"/>
      <c r="O419" s="765"/>
    </row>
    <row r="420" spans="1:15" s="866" customFormat="1">
      <c r="A420" s="793">
        <v>414</v>
      </c>
      <c r="B420" s="958" t="s">
        <v>3570</v>
      </c>
      <c r="C420" s="785" t="s">
        <v>865</v>
      </c>
      <c r="D420" s="788"/>
      <c r="E420" s="788"/>
      <c r="F420" s="788" t="s">
        <v>1461</v>
      </c>
      <c r="G420" s="788" t="s">
        <v>1469</v>
      </c>
      <c r="H420" s="793" t="s">
        <v>3479</v>
      </c>
      <c r="I420" s="788" t="s">
        <v>1184</v>
      </c>
      <c r="J420" s="751" t="s">
        <v>3483</v>
      </c>
      <c r="K420" s="839"/>
      <c r="L420" s="753" t="s">
        <v>138</v>
      </c>
      <c r="M420" s="840"/>
      <c r="N420" s="793" t="s">
        <v>3483</v>
      </c>
      <c r="O420" s="838" t="s">
        <v>3544</v>
      </c>
    </row>
    <row r="421" spans="1:15" s="791" customFormat="1" hidden="1">
      <c r="A421" s="817"/>
      <c r="B421" s="765"/>
      <c r="C421" s="766"/>
      <c r="D421" s="784"/>
      <c r="E421" s="784"/>
      <c r="F421" s="784"/>
      <c r="G421" s="784"/>
      <c r="H421" s="817"/>
      <c r="I421" s="784"/>
      <c r="J421" s="754"/>
      <c r="K421" s="771"/>
      <c r="L421" s="764"/>
      <c r="M421" s="772"/>
      <c r="N421" s="817"/>
      <c r="O421" s="765"/>
    </row>
    <row r="422" spans="1:15" s="830" customFormat="1" hidden="1">
      <c r="A422" s="817"/>
      <c r="B422" s="765"/>
      <c r="C422" s="766"/>
      <c r="D422" s="784"/>
      <c r="E422" s="784"/>
      <c r="F422" s="784"/>
      <c r="G422" s="784"/>
      <c r="H422" s="817"/>
      <c r="I422" s="784"/>
      <c r="J422" s="754"/>
      <c r="K422" s="771"/>
      <c r="L422" s="764"/>
      <c r="M422" s="772"/>
      <c r="N422" s="817"/>
      <c r="O422" s="765"/>
    </row>
    <row r="423" spans="1:15" s="791" customFormat="1" hidden="1">
      <c r="A423" s="817"/>
      <c r="B423" s="852"/>
      <c r="C423" s="766"/>
      <c r="D423" s="784"/>
      <c r="E423" s="784"/>
      <c r="F423" s="784"/>
      <c r="G423" s="784"/>
      <c r="H423" s="817"/>
      <c r="I423" s="784"/>
      <c r="J423" s="754"/>
      <c r="K423" s="771"/>
      <c r="L423" s="764"/>
      <c r="M423" s="772"/>
      <c r="N423" s="817"/>
      <c r="O423" s="765"/>
    </row>
    <row r="424" spans="1:15" s="866" customFormat="1">
      <c r="A424" s="793">
        <v>418</v>
      </c>
      <c r="B424" s="838" t="s">
        <v>3559</v>
      </c>
      <c r="C424" s="785" t="s">
        <v>865</v>
      </c>
      <c r="D424" s="788"/>
      <c r="E424" s="788"/>
      <c r="F424" s="788" t="s">
        <v>1461</v>
      </c>
      <c r="G424" s="788" t="s">
        <v>1465</v>
      </c>
      <c r="H424" s="793" t="s">
        <v>3479</v>
      </c>
      <c r="I424" s="788" t="s">
        <v>1184</v>
      </c>
      <c r="J424" s="751" t="s">
        <v>1266</v>
      </c>
      <c r="K424" s="839"/>
      <c r="L424" s="753" t="s">
        <v>3560</v>
      </c>
      <c r="M424" s="840"/>
      <c r="N424" s="793"/>
      <c r="O424" s="838"/>
    </row>
    <row r="425" spans="1:15" s="866" customFormat="1" hidden="1">
      <c r="A425" s="817"/>
      <c r="B425" s="765"/>
      <c r="C425" s="766"/>
      <c r="D425" s="784"/>
      <c r="E425" s="784"/>
      <c r="F425" s="784"/>
      <c r="G425" s="784"/>
      <c r="H425" s="817"/>
      <c r="I425" s="784"/>
      <c r="J425" s="754"/>
      <c r="K425" s="771"/>
      <c r="L425" s="764"/>
      <c r="M425" s="772"/>
      <c r="N425" s="817"/>
      <c r="O425" s="765"/>
    </row>
    <row r="426" spans="1:15" s="874" customFormat="1" hidden="1">
      <c r="A426" s="817"/>
      <c r="B426" s="765"/>
      <c r="C426" s="766"/>
      <c r="D426" s="784"/>
      <c r="E426" s="784"/>
      <c r="F426" s="784"/>
      <c r="G426" s="784"/>
      <c r="H426" s="817"/>
      <c r="I426" s="784"/>
      <c r="J426" s="754"/>
      <c r="K426" s="771"/>
      <c r="L426" s="764"/>
      <c r="M426" s="772"/>
      <c r="N426" s="817"/>
      <c r="O426" s="765"/>
    </row>
    <row r="427" spans="1:15" s="830" customFormat="1" hidden="1">
      <c r="A427" s="817"/>
      <c r="B427" s="765"/>
      <c r="C427" s="766"/>
      <c r="D427" s="784"/>
      <c r="E427" s="784"/>
      <c r="F427" s="784"/>
      <c r="G427" s="784"/>
      <c r="H427" s="817"/>
      <c r="I427" s="784"/>
      <c r="J427" s="754"/>
      <c r="K427" s="771"/>
      <c r="L427" s="764"/>
      <c r="M427" s="772"/>
      <c r="N427" s="817"/>
      <c r="O427" s="765"/>
    </row>
    <row r="428" spans="1:15" s="866" customFormat="1">
      <c r="A428" s="793">
        <v>422</v>
      </c>
      <c r="B428" s="838" t="s">
        <v>3508</v>
      </c>
      <c r="C428" s="785" t="s">
        <v>865</v>
      </c>
      <c r="D428" s="788"/>
      <c r="E428" s="788"/>
      <c r="F428" s="788" t="s">
        <v>1461</v>
      </c>
      <c r="G428" s="788" t="s">
        <v>1465</v>
      </c>
      <c r="H428" s="793" t="s">
        <v>3479</v>
      </c>
      <c r="I428" s="788" t="s">
        <v>1184</v>
      </c>
      <c r="J428" s="751" t="s">
        <v>1266</v>
      </c>
      <c r="K428" s="839"/>
      <c r="L428" s="753" t="s">
        <v>138</v>
      </c>
      <c r="M428" s="840"/>
      <c r="N428" s="793"/>
      <c r="O428" s="838"/>
    </row>
    <row r="429" spans="1:15" s="866" customFormat="1">
      <c r="A429" s="793">
        <v>423</v>
      </c>
      <c r="B429" s="838" t="s">
        <v>958</v>
      </c>
      <c r="C429" s="785" t="s">
        <v>865</v>
      </c>
      <c r="D429" s="788"/>
      <c r="E429" s="788"/>
      <c r="F429" s="788" t="s">
        <v>1461</v>
      </c>
      <c r="G429" s="788" t="s">
        <v>1465</v>
      </c>
      <c r="H429" s="793" t="s">
        <v>3479</v>
      </c>
      <c r="I429" s="788" t="s">
        <v>1184</v>
      </c>
      <c r="J429" s="751" t="s">
        <v>1266</v>
      </c>
      <c r="K429" s="839"/>
      <c r="L429" s="753" t="s">
        <v>138</v>
      </c>
      <c r="M429" s="840"/>
      <c r="N429" s="793" t="s">
        <v>577</v>
      </c>
      <c r="O429" s="838" t="s">
        <v>3509</v>
      </c>
    </row>
    <row r="430" spans="1:15" s="866" customFormat="1" hidden="1">
      <c r="A430" s="817"/>
      <c r="B430" s="765"/>
      <c r="C430" s="766"/>
      <c r="D430" s="784"/>
      <c r="E430" s="784"/>
      <c r="F430" s="784"/>
      <c r="G430" s="784"/>
      <c r="H430" s="817"/>
      <c r="I430" s="784"/>
      <c r="J430" s="754"/>
      <c r="K430" s="771"/>
      <c r="L430" s="764"/>
      <c r="M430" s="772"/>
      <c r="N430" s="817"/>
      <c r="O430" s="765"/>
    </row>
    <row r="431" spans="1:15" s="866" customFormat="1" hidden="1">
      <c r="A431" s="817"/>
      <c r="B431" s="765"/>
      <c r="C431" s="766"/>
      <c r="D431" s="784"/>
      <c r="E431" s="784"/>
      <c r="F431" s="784"/>
      <c r="G431" s="784"/>
      <c r="H431" s="817"/>
      <c r="I431" s="784"/>
      <c r="J431" s="754"/>
      <c r="K431" s="771"/>
      <c r="L431" s="764"/>
      <c r="M431" s="772"/>
      <c r="N431" s="817"/>
      <c r="O431" s="765"/>
    </row>
    <row r="432" spans="1:15" s="866" customFormat="1">
      <c r="A432" s="793">
        <v>426</v>
      </c>
      <c r="B432" s="838" t="s">
        <v>2582</v>
      </c>
      <c r="C432" s="785" t="s">
        <v>865</v>
      </c>
      <c r="D432" s="788"/>
      <c r="E432" s="788"/>
      <c r="F432" s="788" t="s">
        <v>1461</v>
      </c>
      <c r="G432" s="788" t="s">
        <v>1465</v>
      </c>
      <c r="H432" s="793" t="s">
        <v>3479</v>
      </c>
      <c r="I432" s="788" t="s">
        <v>1184</v>
      </c>
      <c r="J432" s="751" t="s">
        <v>1266</v>
      </c>
      <c r="K432" s="839"/>
      <c r="L432" s="753" t="s">
        <v>138</v>
      </c>
      <c r="M432" s="840"/>
      <c r="N432" s="793" t="s">
        <v>2529</v>
      </c>
      <c r="O432" s="838" t="s">
        <v>3509</v>
      </c>
    </row>
    <row r="433" spans="1:15" s="866" customFormat="1">
      <c r="A433" s="793">
        <v>427</v>
      </c>
      <c r="B433" s="838" t="s">
        <v>2450</v>
      </c>
      <c r="C433" s="785" t="s">
        <v>865</v>
      </c>
      <c r="D433" s="788"/>
      <c r="E433" s="788"/>
      <c r="F433" s="788" t="s">
        <v>1461</v>
      </c>
      <c r="G433" s="788" t="s">
        <v>1465</v>
      </c>
      <c r="H433" s="793" t="s">
        <v>3479</v>
      </c>
      <c r="I433" s="788" t="s">
        <v>1184</v>
      </c>
      <c r="J433" s="751" t="s">
        <v>1266</v>
      </c>
      <c r="K433" s="839"/>
      <c r="L433" s="753" t="s">
        <v>138</v>
      </c>
      <c r="M433" s="840"/>
      <c r="N433" s="793" t="s">
        <v>3519</v>
      </c>
      <c r="O433" s="838" t="s">
        <v>3509</v>
      </c>
    </row>
    <row r="434" spans="1:15" s="866" customFormat="1">
      <c r="A434" s="793">
        <v>428</v>
      </c>
      <c r="B434" s="838" t="s">
        <v>1295</v>
      </c>
      <c r="C434" s="785" t="s">
        <v>865</v>
      </c>
      <c r="D434" s="788"/>
      <c r="E434" s="788"/>
      <c r="F434" s="788" t="s">
        <v>1461</v>
      </c>
      <c r="G434" s="788" t="s">
        <v>1465</v>
      </c>
      <c r="H434" s="793" t="s">
        <v>3479</v>
      </c>
      <c r="I434" s="788" t="s">
        <v>1184</v>
      </c>
      <c r="J434" s="751" t="s">
        <v>1266</v>
      </c>
      <c r="K434" s="839"/>
      <c r="L434" s="753" t="s">
        <v>1295</v>
      </c>
      <c r="M434" s="840"/>
      <c r="N434" s="793" t="s">
        <v>3574</v>
      </c>
      <c r="O434" s="838" t="s">
        <v>3574</v>
      </c>
    </row>
    <row r="435" spans="1:15" s="866" customFormat="1">
      <c r="A435" s="793">
        <v>429</v>
      </c>
      <c r="B435" s="838" t="s">
        <v>1295</v>
      </c>
      <c r="C435" s="785" t="s">
        <v>865</v>
      </c>
      <c r="D435" s="788"/>
      <c r="E435" s="788"/>
      <c r="F435" s="788" t="s">
        <v>1461</v>
      </c>
      <c r="G435" s="788" t="s">
        <v>1465</v>
      </c>
      <c r="H435" s="793" t="s">
        <v>3479</v>
      </c>
      <c r="I435" s="788" t="s">
        <v>1184</v>
      </c>
      <c r="J435" s="751" t="s">
        <v>1266</v>
      </c>
      <c r="K435" s="839"/>
      <c r="L435" s="753" t="s">
        <v>1295</v>
      </c>
      <c r="M435" s="840"/>
      <c r="N435" s="793" t="s">
        <v>3574</v>
      </c>
      <c r="O435" s="838" t="s">
        <v>3574</v>
      </c>
    </row>
    <row r="436" spans="1:15" s="866" customFormat="1">
      <c r="A436" s="793">
        <v>430</v>
      </c>
      <c r="B436" s="838" t="s">
        <v>1295</v>
      </c>
      <c r="C436" s="785" t="s">
        <v>865</v>
      </c>
      <c r="D436" s="788"/>
      <c r="E436" s="788"/>
      <c r="F436" s="788" t="s">
        <v>1461</v>
      </c>
      <c r="G436" s="788" t="s">
        <v>1465</v>
      </c>
      <c r="H436" s="793" t="s">
        <v>3479</v>
      </c>
      <c r="I436" s="788" t="s">
        <v>1184</v>
      </c>
      <c r="J436" s="751" t="s">
        <v>1266</v>
      </c>
      <c r="K436" s="839"/>
      <c r="L436" s="753" t="s">
        <v>1295</v>
      </c>
      <c r="M436" s="840"/>
      <c r="N436" s="793" t="s">
        <v>3574</v>
      </c>
      <c r="O436" s="838" t="s">
        <v>3574</v>
      </c>
    </row>
    <row r="437" spans="1:15" s="866" customFormat="1">
      <c r="A437" s="793">
        <v>431</v>
      </c>
      <c r="B437" s="838"/>
      <c r="C437" s="785" t="s">
        <v>865</v>
      </c>
      <c r="D437" s="788"/>
      <c r="E437" s="788"/>
      <c r="F437" s="788" t="s">
        <v>1461</v>
      </c>
      <c r="G437" s="788" t="s">
        <v>1465</v>
      </c>
      <c r="H437" s="793" t="s">
        <v>3479</v>
      </c>
      <c r="I437" s="788" t="s">
        <v>1184</v>
      </c>
      <c r="J437" s="751" t="s">
        <v>1266</v>
      </c>
      <c r="K437" s="839"/>
      <c r="L437" s="753" t="s">
        <v>1351</v>
      </c>
      <c r="M437" s="840"/>
      <c r="N437" s="793"/>
      <c r="O437" s="838"/>
    </row>
    <row r="438" spans="1:15" s="866" customFormat="1">
      <c r="A438" s="793">
        <v>432</v>
      </c>
      <c r="B438" s="838"/>
      <c r="C438" s="785" t="s">
        <v>865</v>
      </c>
      <c r="D438" s="788"/>
      <c r="E438" s="788"/>
      <c r="F438" s="788" t="s">
        <v>1461</v>
      </c>
      <c r="G438" s="788" t="s">
        <v>1465</v>
      </c>
      <c r="H438" s="793" t="s">
        <v>3479</v>
      </c>
      <c r="I438" s="788" t="s">
        <v>1184</v>
      </c>
      <c r="J438" s="751" t="s">
        <v>1266</v>
      </c>
      <c r="K438" s="839"/>
      <c r="L438" s="753" t="s">
        <v>1351</v>
      </c>
      <c r="M438" s="840"/>
      <c r="N438" s="793"/>
      <c r="O438" s="838"/>
    </row>
    <row r="439" spans="1:15" s="866" customFormat="1">
      <c r="A439" s="793">
        <v>433</v>
      </c>
      <c r="B439" s="838" t="s">
        <v>1264</v>
      </c>
      <c r="C439" s="785" t="s">
        <v>865</v>
      </c>
      <c r="D439" s="788"/>
      <c r="E439" s="788"/>
      <c r="F439" s="788" t="s">
        <v>1461</v>
      </c>
      <c r="G439" s="788" t="s">
        <v>1460</v>
      </c>
      <c r="H439" s="793" t="s">
        <v>3479</v>
      </c>
      <c r="I439" s="788" t="s">
        <v>1184</v>
      </c>
      <c r="J439" s="751" t="s">
        <v>1266</v>
      </c>
      <c r="K439" s="839">
        <v>40682</v>
      </c>
      <c r="L439" s="753" t="s">
        <v>1274</v>
      </c>
      <c r="M439" s="840"/>
      <c r="N439" s="793"/>
      <c r="O439" s="838" t="s">
        <v>3506</v>
      </c>
    </row>
    <row r="440" spans="1:15" s="866" customFormat="1">
      <c r="A440" s="793">
        <v>434</v>
      </c>
      <c r="B440" s="838" t="s">
        <v>792</v>
      </c>
      <c r="C440" s="785" t="s">
        <v>865</v>
      </c>
      <c r="D440" s="788"/>
      <c r="E440" s="788"/>
      <c r="F440" s="788" t="s">
        <v>1461</v>
      </c>
      <c r="G440" s="788" t="s">
        <v>1460</v>
      </c>
      <c r="H440" s="793" t="s">
        <v>3479</v>
      </c>
      <c r="I440" s="788" t="s">
        <v>1184</v>
      </c>
      <c r="J440" s="751" t="s">
        <v>1266</v>
      </c>
      <c r="K440" s="839"/>
      <c r="L440" s="753" t="s">
        <v>138</v>
      </c>
      <c r="M440" s="840"/>
      <c r="N440" s="793" t="s">
        <v>2527</v>
      </c>
      <c r="O440" s="838" t="s">
        <v>3516</v>
      </c>
    </row>
    <row r="441" spans="1:15" s="866" customFormat="1">
      <c r="A441" s="793">
        <v>435</v>
      </c>
      <c r="B441" s="838" t="s">
        <v>134</v>
      </c>
      <c r="C441" s="785" t="s">
        <v>865</v>
      </c>
      <c r="D441" s="788"/>
      <c r="E441" s="788"/>
      <c r="F441" s="788" t="s">
        <v>1461</v>
      </c>
      <c r="G441" s="788" t="s">
        <v>1460</v>
      </c>
      <c r="H441" s="793" t="s">
        <v>3479</v>
      </c>
      <c r="I441" s="788" t="s">
        <v>1184</v>
      </c>
      <c r="J441" s="751" t="s">
        <v>3528</v>
      </c>
      <c r="K441" s="839"/>
      <c r="L441" s="753" t="s">
        <v>1274</v>
      </c>
      <c r="M441" s="840"/>
      <c r="N441" s="793" t="s">
        <v>2540</v>
      </c>
      <c r="O441" s="838" t="s">
        <v>3516</v>
      </c>
    </row>
    <row r="442" spans="1:15" s="866" customFormat="1">
      <c r="A442" s="793">
        <v>436</v>
      </c>
      <c r="B442" s="838" t="s">
        <v>3508</v>
      </c>
      <c r="C442" s="785" t="s">
        <v>865</v>
      </c>
      <c r="D442" s="788"/>
      <c r="E442" s="788"/>
      <c r="F442" s="788" t="s">
        <v>1461</v>
      </c>
      <c r="G442" s="788" t="s">
        <v>1460</v>
      </c>
      <c r="H442" s="793" t="s">
        <v>3479</v>
      </c>
      <c r="I442" s="788" t="s">
        <v>1184</v>
      </c>
      <c r="J442" s="751" t="s">
        <v>1266</v>
      </c>
      <c r="K442" s="839"/>
      <c r="L442" s="753" t="s">
        <v>138</v>
      </c>
      <c r="M442" s="840"/>
      <c r="N442" s="793" t="s">
        <v>2483</v>
      </c>
      <c r="O442" s="838" t="s">
        <v>3516</v>
      </c>
    </row>
    <row r="443" spans="1:15" s="866" customFormat="1">
      <c r="A443" s="793">
        <v>437</v>
      </c>
      <c r="B443" s="838" t="s">
        <v>208</v>
      </c>
      <c r="C443" s="785" t="s">
        <v>865</v>
      </c>
      <c r="D443" s="788"/>
      <c r="E443" s="788"/>
      <c r="F443" s="788" t="s">
        <v>1461</v>
      </c>
      <c r="G443" s="788" t="s">
        <v>1460</v>
      </c>
      <c r="H443" s="793" t="s">
        <v>3479</v>
      </c>
      <c r="I443" s="788" t="s">
        <v>1184</v>
      </c>
      <c r="J443" s="751" t="s">
        <v>1266</v>
      </c>
      <c r="K443" s="839"/>
      <c r="L443" s="753" t="s">
        <v>138</v>
      </c>
      <c r="M443" s="840"/>
      <c r="N443" s="793" t="s">
        <v>2520</v>
      </c>
      <c r="O443" s="838" t="s">
        <v>3516</v>
      </c>
    </row>
    <row r="444" spans="1:15" s="866" customFormat="1">
      <c r="A444" s="793">
        <v>438</v>
      </c>
      <c r="B444" s="838" t="s">
        <v>134</v>
      </c>
      <c r="C444" s="785" t="s">
        <v>865</v>
      </c>
      <c r="D444" s="788"/>
      <c r="E444" s="788"/>
      <c r="F444" s="788" t="s">
        <v>1461</v>
      </c>
      <c r="G444" s="788" t="s">
        <v>1460</v>
      </c>
      <c r="H444" s="793" t="s">
        <v>3479</v>
      </c>
      <c r="I444" s="788" t="s">
        <v>1184</v>
      </c>
      <c r="J444" s="751" t="s">
        <v>3528</v>
      </c>
      <c r="K444" s="839"/>
      <c r="L444" s="753" t="s">
        <v>138</v>
      </c>
      <c r="M444" s="840"/>
      <c r="N444" s="793" t="s">
        <v>3528</v>
      </c>
      <c r="O444" s="838" t="s">
        <v>3516</v>
      </c>
    </row>
    <row r="445" spans="1:15" s="791" customFormat="1" hidden="1">
      <c r="A445" s="817"/>
      <c r="B445" s="765"/>
      <c r="C445" s="766"/>
      <c r="D445" s="784"/>
      <c r="E445" s="784"/>
      <c r="F445" s="784"/>
      <c r="G445" s="784"/>
      <c r="H445" s="817"/>
      <c r="I445" s="784"/>
      <c r="J445" s="754"/>
      <c r="K445" s="771"/>
      <c r="L445" s="764"/>
      <c r="M445" s="772"/>
      <c r="N445" s="817"/>
      <c r="O445" s="765"/>
    </row>
    <row r="446" spans="1:15" s="866" customFormat="1">
      <c r="A446" s="793">
        <v>440</v>
      </c>
      <c r="B446" s="838"/>
      <c r="C446" s="785" t="s">
        <v>865</v>
      </c>
      <c r="D446" s="788"/>
      <c r="E446" s="788"/>
      <c r="F446" s="788" t="s">
        <v>1461</v>
      </c>
      <c r="G446" s="788" t="s">
        <v>1460</v>
      </c>
      <c r="H446" s="793" t="s">
        <v>3479</v>
      </c>
      <c r="I446" s="788" t="s">
        <v>1184</v>
      </c>
      <c r="J446" s="751" t="s">
        <v>1266</v>
      </c>
      <c r="K446" s="839"/>
      <c r="L446" s="753" t="s">
        <v>1351</v>
      </c>
      <c r="M446" s="840"/>
      <c r="N446" s="793"/>
      <c r="O446" s="838"/>
    </row>
    <row r="447" spans="1:15" s="791" customFormat="1" hidden="1">
      <c r="A447" s="817"/>
      <c r="B447" s="847"/>
      <c r="C447" s="766"/>
      <c r="D447" s="784"/>
      <c r="E447" s="784"/>
      <c r="F447" s="784"/>
      <c r="G447" s="784"/>
      <c r="H447" s="817"/>
      <c r="I447" s="784"/>
      <c r="J447" s="754"/>
      <c r="K447" s="771"/>
      <c r="L447" s="764"/>
      <c r="M447" s="772"/>
      <c r="N447" s="817"/>
      <c r="O447" s="765"/>
    </row>
    <row r="448" spans="1:15" s="791" customFormat="1" hidden="1">
      <c r="A448" s="817"/>
      <c r="B448" s="765"/>
      <c r="C448" s="766"/>
      <c r="D448" s="784"/>
      <c r="E448" s="784"/>
      <c r="F448" s="784"/>
      <c r="G448" s="784"/>
      <c r="H448" s="817"/>
      <c r="I448" s="784"/>
      <c r="J448" s="754"/>
      <c r="K448" s="771"/>
      <c r="L448" s="764"/>
      <c r="M448" s="772"/>
      <c r="N448" s="817"/>
      <c r="O448" s="765"/>
    </row>
    <row r="449" spans="1:15" s="866" customFormat="1">
      <c r="A449" s="793">
        <v>443</v>
      </c>
      <c r="B449" s="838"/>
      <c r="C449" s="785" t="s">
        <v>865</v>
      </c>
      <c r="D449" s="788"/>
      <c r="E449" s="788"/>
      <c r="F449" s="788" t="s">
        <v>1461</v>
      </c>
      <c r="G449" s="788" t="s">
        <v>1460</v>
      </c>
      <c r="H449" s="793" t="s">
        <v>3479</v>
      </c>
      <c r="I449" s="788" t="s">
        <v>1184</v>
      </c>
      <c r="J449" s="751" t="s">
        <v>1266</v>
      </c>
      <c r="K449" s="839"/>
      <c r="L449" s="753" t="s">
        <v>1351</v>
      </c>
      <c r="M449" s="840"/>
      <c r="N449" s="793"/>
      <c r="O449" s="838"/>
    </row>
    <row r="450" spans="1:15" s="866" customFormat="1">
      <c r="A450" s="793">
        <v>444</v>
      </c>
      <c r="B450" s="838"/>
      <c r="C450" s="785" t="s">
        <v>865</v>
      </c>
      <c r="D450" s="788"/>
      <c r="E450" s="788"/>
      <c r="F450" s="788" t="s">
        <v>1461</v>
      </c>
      <c r="G450" s="788" t="s">
        <v>1460</v>
      </c>
      <c r="H450" s="793" t="s">
        <v>3479</v>
      </c>
      <c r="I450" s="788" t="s">
        <v>1184</v>
      </c>
      <c r="J450" s="751" t="s">
        <v>1266</v>
      </c>
      <c r="K450" s="839"/>
      <c r="L450" s="753" t="s">
        <v>1351</v>
      </c>
      <c r="M450" s="840"/>
      <c r="N450" s="793"/>
      <c r="O450" s="838"/>
    </row>
    <row r="451" spans="1:15" s="791" customFormat="1" hidden="1">
      <c r="A451" s="817"/>
      <c r="B451" s="765"/>
      <c r="C451" s="766"/>
      <c r="D451" s="784"/>
      <c r="E451" s="784"/>
      <c r="F451" s="784"/>
      <c r="G451" s="784"/>
      <c r="H451" s="817"/>
      <c r="I451" s="784"/>
      <c r="J451" s="754"/>
      <c r="K451" s="771"/>
      <c r="L451" s="764"/>
      <c r="M451" s="772"/>
      <c r="N451" s="817"/>
      <c r="O451" s="765"/>
    </row>
    <row r="452" spans="1:15" s="866" customFormat="1">
      <c r="A452" s="793">
        <v>446</v>
      </c>
      <c r="B452" s="838" t="s">
        <v>2450</v>
      </c>
      <c r="C452" s="785" t="s">
        <v>865</v>
      </c>
      <c r="D452" s="788"/>
      <c r="E452" s="788"/>
      <c r="F452" s="788" t="s">
        <v>1461</v>
      </c>
      <c r="G452" s="788" t="s">
        <v>1460</v>
      </c>
      <c r="H452" s="793" t="s">
        <v>3479</v>
      </c>
      <c r="I452" s="788" t="s">
        <v>1184</v>
      </c>
      <c r="J452" s="751" t="s">
        <v>1266</v>
      </c>
      <c r="K452" s="839"/>
      <c r="L452" s="753" t="s">
        <v>138</v>
      </c>
      <c r="M452" s="840"/>
      <c r="N452" s="793"/>
      <c r="O452" s="838" t="s">
        <v>3516</v>
      </c>
    </row>
    <row r="453" spans="1:15" s="866" customFormat="1">
      <c r="A453" s="793">
        <v>447</v>
      </c>
      <c r="B453" s="838" t="s">
        <v>791</v>
      </c>
      <c r="C453" s="785" t="s">
        <v>865</v>
      </c>
      <c r="D453" s="788"/>
      <c r="E453" s="788"/>
      <c r="F453" s="788" t="s">
        <v>1461</v>
      </c>
      <c r="G453" s="788" t="s">
        <v>1460</v>
      </c>
      <c r="H453" s="793" t="s">
        <v>3479</v>
      </c>
      <c r="I453" s="788" t="s">
        <v>1184</v>
      </c>
      <c r="J453" s="751" t="s">
        <v>1266</v>
      </c>
      <c r="K453" s="839"/>
      <c r="L453" s="753" t="s">
        <v>138</v>
      </c>
      <c r="M453" s="840"/>
      <c r="N453" s="793" t="s">
        <v>237</v>
      </c>
      <c r="O453" s="838" t="s">
        <v>3516</v>
      </c>
    </row>
    <row r="454" spans="1:15" s="866" customFormat="1">
      <c r="A454" s="793">
        <v>448</v>
      </c>
      <c r="B454" s="838" t="s">
        <v>3551</v>
      </c>
      <c r="C454" s="785" t="s">
        <v>865</v>
      </c>
      <c r="D454" s="788"/>
      <c r="E454" s="788"/>
      <c r="F454" s="788" t="s">
        <v>1461</v>
      </c>
      <c r="G454" s="788" t="s">
        <v>1460</v>
      </c>
      <c r="H454" s="793" t="s">
        <v>3479</v>
      </c>
      <c r="I454" s="788" t="s">
        <v>1184</v>
      </c>
      <c r="J454" s="751" t="s">
        <v>1266</v>
      </c>
      <c r="K454" s="839"/>
      <c r="L454" s="753" t="s">
        <v>138</v>
      </c>
      <c r="M454" s="840"/>
      <c r="N454" s="793" t="s">
        <v>3552</v>
      </c>
      <c r="O454" s="838" t="s">
        <v>3549</v>
      </c>
    </row>
    <row r="455" spans="1:15" s="866" customFormat="1">
      <c r="A455" s="793">
        <v>449</v>
      </c>
      <c r="B455" s="838" t="s">
        <v>208</v>
      </c>
      <c r="C455" s="785" t="s">
        <v>865</v>
      </c>
      <c r="D455" s="788"/>
      <c r="E455" s="788"/>
      <c r="F455" s="788" t="s">
        <v>1461</v>
      </c>
      <c r="G455" s="788" t="s">
        <v>1460</v>
      </c>
      <c r="H455" s="793" t="s">
        <v>3479</v>
      </c>
      <c r="I455" s="788" t="s">
        <v>1184</v>
      </c>
      <c r="J455" s="751" t="s">
        <v>1266</v>
      </c>
      <c r="K455" s="839"/>
      <c r="L455" s="753" t="s">
        <v>138</v>
      </c>
      <c r="M455" s="840"/>
      <c r="N455" s="793"/>
      <c r="O455" s="838"/>
    </row>
    <row r="456" spans="1:15" s="866" customFormat="1">
      <c r="A456" s="793">
        <v>450</v>
      </c>
      <c r="B456" s="838"/>
      <c r="C456" s="785" t="s">
        <v>865</v>
      </c>
      <c r="D456" s="788"/>
      <c r="E456" s="788"/>
      <c r="F456" s="788" t="s">
        <v>1461</v>
      </c>
      <c r="G456" s="788" t="s">
        <v>1460</v>
      </c>
      <c r="H456" s="793" t="s">
        <v>3479</v>
      </c>
      <c r="I456" s="788" t="s">
        <v>1184</v>
      </c>
      <c r="J456" s="751" t="s">
        <v>1266</v>
      </c>
      <c r="K456" s="839"/>
      <c r="L456" s="753" t="s">
        <v>1351</v>
      </c>
      <c r="M456" s="840"/>
      <c r="N456" s="793"/>
      <c r="O456" s="838"/>
    </row>
    <row r="457" spans="1:15" s="874" customFormat="1" hidden="1">
      <c r="A457" s="817"/>
      <c r="B457" s="765"/>
      <c r="C457" s="766"/>
      <c r="D457" s="784"/>
      <c r="E457" s="784"/>
      <c r="F457" s="784"/>
      <c r="G457" s="784"/>
      <c r="H457" s="817"/>
      <c r="I457" s="784"/>
      <c r="J457" s="754"/>
      <c r="K457" s="771"/>
      <c r="L457" s="764"/>
      <c r="M457" s="772"/>
      <c r="N457" s="817"/>
      <c r="O457" s="765"/>
    </row>
    <row r="458" spans="1:15" s="866" customFormat="1">
      <c r="A458" s="793">
        <v>452</v>
      </c>
      <c r="B458" s="838" t="s">
        <v>792</v>
      </c>
      <c r="C458" s="785" t="s">
        <v>865</v>
      </c>
      <c r="D458" s="788"/>
      <c r="E458" s="788"/>
      <c r="F458" s="788" t="s">
        <v>1461</v>
      </c>
      <c r="G458" s="788" t="s">
        <v>1471</v>
      </c>
      <c r="H458" s="793" t="s">
        <v>3479</v>
      </c>
      <c r="I458" s="788" t="s">
        <v>1184</v>
      </c>
      <c r="J458" s="751" t="s">
        <v>180</v>
      </c>
      <c r="K458" s="839">
        <v>40679</v>
      </c>
      <c r="L458" s="753" t="s">
        <v>138</v>
      </c>
      <c r="M458" s="840"/>
      <c r="N458" s="793"/>
      <c r="O458" s="751" t="s">
        <v>3514</v>
      </c>
    </row>
    <row r="459" spans="1:15" s="791" customFormat="1" hidden="1">
      <c r="A459" s="817"/>
      <c r="B459" s="765"/>
      <c r="C459" s="766"/>
      <c r="D459" s="784"/>
      <c r="E459" s="784"/>
      <c r="F459" s="784"/>
      <c r="G459" s="784"/>
      <c r="H459" s="817"/>
      <c r="I459" s="784"/>
      <c r="J459" s="754"/>
      <c r="K459" s="771"/>
      <c r="L459" s="764"/>
      <c r="M459" s="772"/>
      <c r="N459" s="817"/>
      <c r="O459" s="765"/>
    </row>
    <row r="460" spans="1:15" s="866" customFormat="1">
      <c r="A460" s="793">
        <v>454</v>
      </c>
      <c r="B460" s="838" t="s">
        <v>3565</v>
      </c>
      <c r="C460" s="785" t="s">
        <v>865</v>
      </c>
      <c r="D460" s="788"/>
      <c r="E460" s="788"/>
      <c r="F460" s="788" t="s">
        <v>1461</v>
      </c>
      <c r="G460" s="788" t="s">
        <v>1471</v>
      </c>
      <c r="H460" s="793" t="s">
        <v>3479</v>
      </c>
      <c r="I460" s="788" t="s">
        <v>1184</v>
      </c>
      <c r="J460" s="751" t="s">
        <v>3483</v>
      </c>
      <c r="K460" s="839">
        <v>40681</v>
      </c>
      <c r="L460" s="753" t="s">
        <v>97</v>
      </c>
      <c r="M460" s="840"/>
      <c r="N460" s="793" t="s">
        <v>1264</v>
      </c>
      <c r="O460" s="751" t="s">
        <v>3566</v>
      </c>
    </row>
    <row r="461" spans="1:15" s="866" customFormat="1">
      <c r="A461" s="793">
        <v>455</v>
      </c>
      <c r="B461" s="838" t="s">
        <v>3548</v>
      </c>
      <c r="C461" s="785" t="s">
        <v>865</v>
      </c>
      <c r="D461" s="788"/>
      <c r="E461" s="788"/>
      <c r="F461" s="788" t="s">
        <v>1461</v>
      </c>
      <c r="G461" s="788" t="s">
        <v>1471</v>
      </c>
      <c r="H461" s="793" t="s">
        <v>3479</v>
      </c>
      <c r="I461" s="788" t="s">
        <v>1184</v>
      </c>
      <c r="J461" s="751" t="s">
        <v>2434</v>
      </c>
      <c r="K461" s="839">
        <v>40682</v>
      </c>
      <c r="L461" s="753" t="s">
        <v>1274</v>
      </c>
      <c r="M461" s="840"/>
      <c r="N461" s="793"/>
      <c r="O461" s="838"/>
    </row>
    <row r="462" spans="1:15" s="830" customFormat="1" hidden="1">
      <c r="A462" s="817"/>
      <c r="B462" s="765"/>
      <c r="C462" s="766"/>
      <c r="D462" s="784"/>
      <c r="E462" s="784"/>
      <c r="F462" s="784"/>
      <c r="G462" s="784"/>
      <c r="H462" s="817"/>
      <c r="I462" s="784"/>
      <c r="J462" s="754"/>
      <c r="K462" s="771"/>
      <c r="L462" s="764"/>
      <c r="M462" s="772"/>
      <c r="N462" s="817"/>
      <c r="O462" s="765"/>
    </row>
    <row r="463" spans="1:15" s="866" customFormat="1">
      <c r="A463" s="793">
        <v>457</v>
      </c>
      <c r="B463" s="838" t="s">
        <v>134</v>
      </c>
      <c r="C463" s="785" t="s">
        <v>865</v>
      </c>
      <c r="D463" s="788"/>
      <c r="E463" s="788"/>
      <c r="F463" s="788" t="s">
        <v>1461</v>
      </c>
      <c r="G463" s="788" t="s">
        <v>1471</v>
      </c>
      <c r="H463" s="793" t="s">
        <v>3479</v>
      </c>
      <c r="I463" s="788" t="s">
        <v>1184</v>
      </c>
      <c r="J463" s="751" t="s">
        <v>3528</v>
      </c>
      <c r="K463" s="839"/>
      <c r="L463" s="753" t="s">
        <v>138</v>
      </c>
      <c r="M463" s="840"/>
      <c r="N463" s="793" t="s">
        <v>1387</v>
      </c>
      <c r="O463" s="838" t="s">
        <v>3516</v>
      </c>
    </row>
    <row r="464" spans="1:15" s="866" customFormat="1">
      <c r="A464" s="793">
        <v>458</v>
      </c>
      <c r="B464" s="838" t="s">
        <v>3508</v>
      </c>
      <c r="C464" s="785" t="s">
        <v>865</v>
      </c>
      <c r="D464" s="788"/>
      <c r="E464" s="788"/>
      <c r="F464" s="788" t="s">
        <v>1461</v>
      </c>
      <c r="G464" s="788" t="s">
        <v>1471</v>
      </c>
      <c r="H464" s="793" t="s">
        <v>3479</v>
      </c>
      <c r="I464" s="788" t="s">
        <v>1184</v>
      </c>
      <c r="J464" s="751" t="s">
        <v>1266</v>
      </c>
      <c r="K464" s="839"/>
      <c r="L464" s="753" t="s">
        <v>138</v>
      </c>
      <c r="M464" s="840"/>
      <c r="N464" s="793" t="s">
        <v>2483</v>
      </c>
      <c r="O464" s="838" t="s">
        <v>3516</v>
      </c>
    </row>
    <row r="465" spans="1:15" s="866" customFormat="1">
      <c r="A465" s="793">
        <v>459</v>
      </c>
      <c r="B465" s="838" t="s">
        <v>544</v>
      </c>
      <c r="C465" s="785" t="s">
        <v>865</v>
      </c>
      <c r="D465" s="788"/>
      <c r="E465" s="788"/>
      <c r="F465" s="788" t="s">
        <v>1461</v>
      </c>
      <c r="G465" s="788" t="s">
        <v>1471</v>
      </c>
      <c r="H465" s="793" t="s">
        <v>3479</v>
      </c>
      <c r="I465" s="788" t="s">
        <v>1184</v>
      </c>
      <c r="J465" s="751" t="s">
        <v>1266</v>
      </c>
      <c r="K465" s="839"/>
      <c r="L465" s="753" t="s">
        <v>138</v>
      </c>
      <c r="M465" s="840"/>
      <c r="N465" s="793"/>
      <c r="O465" s="838" t="s">
        <v>3510</v>
      </c>
    </row>
    <row r="466" spans="1:15" s="791" customFormat="1" hidden="1">
      <c r="A466" s="817"/>
      <c r="B466" s="822"/>
      <c r="C466" s="766"/>
      <c r="D466" s="784"/>
      <c r="E466" s="784"/>
      <c r="F466" s="784"/>
      <c r="G466" s="784"/>
      <c r="H466" s="817"/>
      <c r="I466" s="784"/>
      <c r="J466" s="754"/>
      <c r="K466" s="771"/>
      <c r="L466" s="764"/>
      <c r="M466" s="772"/>
      <c r="N466" s="817"/>
      <c r="O466" s="765"/>
    </row>
    <row r="467" spans="1:15" s="830" customFormat="1" hidden="1">
      <c r="A467" s="817"/>
      <c r="B467" s="929"/>
      <c r="C467" s="766"/>
      <c r="D467" s="784"/>
      <c r="E467" s="784"/>
      <c r="F467" s="784"/>
      <c r="G467" s="784"/>
      <c r="H467" s="817"/>
      <c r="I467" s="784"/>
      <c r="J467" s="754"/>
      <c r="K467" s="771"/>
      <c r="L467" s="764"/>
      <c r="M467" s="772"/>
      <c r="N467" s="817"/>
      <c r="O467" s="765"/>
    </row>
    <row r="468" spans="1:15" s="866" customFormat="1">
      <c r="A468" s="793">
        <v>462</v>
      </c>
      <c r="B468" s="838" t="s">
        <v>3564</v>
      </c>
      <c r="C468" s="785" t="s">
        <v>865</v>
      </c>
      <c r="D468" s="788"/>
      <c r="E468" s="788"/>
      <c r="F468" s="788" t="s">
        <v>1461</v>
      </c>
      <c r="G468" s="788" t="s">
        <v>1471</v>
      </c>
      <c r="H468" s="794" t="s">
        <v>3479</v>
      </c>
      <c r="I468" s="788" t="s">
        <v>1184</v>
      </c>
      <c r="J468" s="751" t="s">
        <v>1266</v>
      </c>
      <c r="K468" s="839"/>
      <c r="L468" s="753" t="s">
        <v>97</v>
      </c>
      <c r="M468" s="840"/>
      <c r="N468" s="793"/>
      <c r="O468" s="838" t="s">
        <v>3547</v>
      </c>
    </row>
    <row r="469" spans="1:15" s="866" customFormat="1">
      <c r="A469" s="793">
        <v>463</v>
      </c>
      <c r="B469" s="838" t="s">
        <v>3563</v>
      </c>
      <c r="C469" s="785" t="s">
        <v>865</v>
      </c>
      <c r="D469" s="959" t="s">
        <v>3535</v>
      </c>
      <c r="E469" s="959">
        <v>11077760</v>
      </c>
      <c r="F469" s="788" t="s">
        <v>1461</v>
      </c>
      <c r="G469" s="959" t="s">
        <v>3534</v>
      </c>
      <c r="H469" s="794" t="s">
        <v>3479</v>
      </c>
      <c r="I469" s="959" t="s">
        <v>1184</v>
      </c>
      <c r="J469" s="751" t="s">
        <v>1266</v>
      </c>
      <c r="K469" s="839"/>
      <c r="L469" s="753" t="s">
        <v>1274</v>
      </c>
      <c r="M469" s="840"/>
      <c r="N469" s="793" t="s">
        <v>237</v>
      </c>
      <c r="O469" s="838" t="s">
        <v>3509</v>
      </c>
    </row>
    <row r="470" spans="1:15" s="866" customFormat="1">
      <c r="A470" s="793">
        <v>464</v>
      </c>
      <c r="B470" s="838" t="s">
        <v>208</v>
      </c>
      <c r="C470" s="785" t="s">
        <v>865</v>
      </c>
      <c r="D470" s="959"/>
      <c r="E470" s="959"/>
      <c r="F470" s="788" t="s">
        <v>1461</v>
      </c>
      <c r="G470" s="959" t="s">
        <v>3534</v>
      </c>
      <c r="H470" s="794" t="s">
        <v>3479</v>
      </c>
      <c r="I470" s="959" t="s">
        <v>1184</v>
      </c>
      <c r="J470" s="751" t="s">
        <v>1266</v>
      </c>
      <c r="K470" s="839"/>
      <c r="L470" s="753" t="s">
        <v>1274</v>
      </c>
      <c r="M470" s="840"/>
      <c r="N470" s="793" t="s">
        <v>2520</v>
      </c>
      <c r="O470" s="838" t="s">
        <v>3509</v>
      </c>
    </row>
    <row r="471" spans="1:15" s="866" customFormat="1">
      <c r="A471" s="793">
        <v>465</v>
      </c>
      <c r="B471" s="838" t="s">
        <v>134</v>
      </c>
      <c r="C471" s="785" t="s">
        <v>865</v>
      </c>
      <c r="D471" s="959"/>
      <c r="E471" s="959"/>
      <c r="F471" s="788" t="s">
        <v>1461</v>
      </c>
      <c r="G471" s="959" t="s">
        <v>3534</v>
      </c>
      <c r="H471" s="794" t="s">
        <v>3479</v>
      </c>
      <c r="I471" s="959" t="s">
        <v>1184</v>
      </c>
      <c r="J471" s="751" t="s">
        <v>1266</v>
      </c>
      <c r="K471" s="839"/>
      <c r="L471" s="753" t="s">
        <v>1274</v>
      </c>
      <c r="M471" s="840"/>
      <c r="N471" s="793" t="s">
        <v>1387</v>
      </c>
      <c r="O471" s="838" t="s">
        <v>3509</v>
      </c>
    </row>
    <row r="472" spans="1:15" s="866" customFormat="1">
      <c r="A472" s="793">
        <v>466</v>
      </c>
      <c r="B472" s="838" t="s">
        <v>2450</v>
      </c>
      <c r="C472" s="785" t="s">
        <v>865</v>
      </c>
      <c r="D472" s="959"/>
      <c r="E472" s="959"/>
      <c r="F472" s="788" t="s">
        <v>1461</v>
      </c>
      <c r="G472" s="959" t="s">
        <v>3534</v>
      </c>
      <c r="H472" s="794" t="s">
        <v>3479</v>
      </c>
      <c r="I472" s="959" t="s">
        <v>1184</v>
      </c>
      <c r="J472" s="751" t="s">
        <v>1266</v>
      </c>
      <c r="K472" s="839"/>
      <c r="L472" s="753" t="s">
        <v>1274</v>
      </c>
      <c r="M472" s="840"/>
      <c r="N472" s="793" t="s">
        <v>1367</v>
      </c>
      <c r="O472" s="838" t="s">
        <v>3509</v>
      </c>
    </row>
    <row r="473" spans="1:15" s="866" customFormat="1">
      <c r="A473" s="793">
        <v>467</v>
      </c>
      <c r="B473" s="838" t="s">
        <v>574</v>
      </c>
      <c r="C473" s="785" t="s">
        <v>865</v>
      </c>
      <c r="D473" s="960"/>
      <c r="E473" s="959"/>
      <c r="F473" s="788" t="s">
        <v>1461</v>
      </c>
      <c r="G473" s="959" t="s">
        <v>3534</v>
      </c>
      <c r="H473" s="794" t="s">
        <v>3479</v>
      </c>
      <c r="I473" s="959" t="s">
        <v>1184</v>
      </c>
      <c r="J473" s="751" t="s">
        <v>1266</v>
      </c>
      <c r="K473" s="839"/>
      <c r="L473" s="753" t="s">
        <v>1274</v>
      </c>
      <c r="M473" s="840"/>
      <c r="N473" s="793" t="s">
        <v>3524</v>
      </c>
      <c r="O473" s="838" t="s">
        <v>3509</v>
      </c>
    </row>
    <row r="474" spans="1:15" s="866" customFormat="1">
      <c r="A474" s="793">
        <v>468</v>
      </c>
      <c r="B474" s="838" t="s">
        <v>2582</v>
      </c>
      <c r="C474" s="785" t="s">
        <v>865</v>
      </c>
      <c r="D474" s="960"/>
      <c r="E474" s="959"/>
      <c r="F474" s="788" t="s">
        <v>1461</v>
      </c>
      <c r="G474" s="959" t="s">
        <v>3534</v>
      </c>
      <c r="H474" s="794" t="s">
        <v>3479</v>
      </c>
      <c r="I474" s="959" t="s">
        <v>1184</v>
      </c>
      <c r="J474" s="751" t="s">
        <v>1266</v>
      </c>
      <c r="K474" s="839"/>
      <c r="L474" s="753" t="s">
        <v>1274</v>
      </c>
      <c r="M474" s="840"/>
      <c r="N474" s="793" t="s">
        <v>2527</v>
      </c>
      <c r="O474" s="838" t="s">
        <v>3509</v>
      </c>
    </row>
    <row r="475" spans="1:15" s="866" customFormat="1">
      <c r="A475" s="793">
        <v>469</v>
      </c>
      <c r="B475" s="838" t="s">
        <v>2434</v>
      </c>
      <c r="C475" s="785" t="s">
        <v>865</v>
      </c>
      <c r="D475" s="959"/>
      <c r="E475" s="959"/>
      <c r="F475" s="788" t="s">
        <v>1461</v>
      </c>
      <c r="G475" s="959" t="s">
        <v>3534</v>
      </c>
      <c r="H475" s="794" t="s">
        <v>3479</v>
      </c>
      <c r="I475" s="959" t="s">
        <v>1184</v>
      </c>
      <c r="J475" s="751" t="s">
        <v>1266</v>
      </c>
      <c r="K475" s="839"/>
      <c r="L475" s="753" t="s">
        <v>1274</v>
      </c>
      <c r="M475" s="840"/>
      <c r="N475" s="793" t="s">
        <v>2434</v>
      </c>
      <c r="O475" s="838" t="s">
        <v>3507</v>
      </c>
    </row>
    <row r="476" spans="1:15" s="866" customFormat="1">
      <c r="A476" s="793">
        <v>470</v>
      </c>
      <c r="B476" s="838" t="s">
        <v>206</v>
      </c>
      <c r="C476" s="785" t="s">
        <v>865</v>
      </c>
      <c r="D476" s="959"/>
      <c r="E476" s="959"/>
      <c r="F476" s="788" t="s">
        <v>1461</v>
      </c>
      <c r="G476" s="959" t="s">
        <v>3534</v>
      </c>
      <c r="H476" s="794" t="s">
        <v>3479</v>
      </c>
      <c r="I476" s="959" t="s">
        <v>1184</v>
      </c>
      <c r="J476" s="751" t="s">
        <v>1266</v>
      </c>
      <c r="K476" s="839"/>
      <c r="L476" s="753" t="s">
        <v>1274</v>
      </c>
      <c r="M476" s="840"/>
      <c r="N476" s="793" t="s">
        <v>206</v>
      </c>
      <c r="O476" s="838" t="s">
        <v>3532</v>
      </c>
    </row>
    <row r="477" spans="1:15" s="866" customFormat="1">
      <c r="A477" s="793">
        <v>471</v>
      </c>
      <c r="B477" s="838" t="s">
        <v>3483</v>
      </c>
      <c r="C477" s="785" t="s">
        <v>865</v>
      </c>
      <c r="D477" s="959"/>
      <c r="E477" s="959"/>
      <c r="F477" s="788" t="s">
        <v>1461</v>
      </c>
      <c r="G477" s="959" t="s">
        <v>3534</v>
      </c>
      <c r="H477" s="794" t="s">
        <v>3479</v>
      </c>
      <c r="I477" s="959" t="s">
        <v>1184</v>
      </c>
      <c r="J477" s="751" t="s">
        <v>1266</v>
      </c>
      <c r="K477" s="839"/>
      <c r="L477" s="753" t="s">
        <v>1274</v>
      </c>
      <c r="M477" s="840"/>
      <c r="N477" s="793" t="s">
        <v>3483</v>
      </c>
      <c r="O477" s="838" t="s">
        <v>3544</v>
      </c>
    </row>
    <row r="478" spans="1:15" s="866" customFormat="1">
      <c r="A478" s="793">
        <v>472</v>
      </c>
      <c r="B478" s="838" t="s">
        <v>1295</v>
      </c>
      <c r="C478" s="785" t="s">
        <v>865</v>
      </c>
      <c r="D478" s="959"/>
      <c r="E478" s="959"/>
      <c r="F478" s="788" t="s">
        <v>1461</v>
      </c>
      <c r="G478" s="959" t="s">
        <v>3534</v>
      </c>
      <c r="H478" s="794" t="s">
        <v>3479</v>
      </c>
      <c r="I478" s="959" t="s">
        <v>1184</v>
      </c>
      <c r="J478" s="751" t="s">
        <v>1266</v>
      </c>
      <c r="K478" s="839"/>
      <c r="L478" s="753" t="s">
        <v>1295</v>
      </c>
      <c r="M478" s="840"/>
      <c r="N478" s="793" t="s">
        <v>3574</v>
      </c>
      <c r="O478" s="838" t="s">
        <v>3574</v>
      </c>
    </row>
    <row r="479" spans="1:15" s="866" customFormat="1">
      <c r="A479" s="793">
        <v>473</v>
      </c>
      <c r="B479" s="838" t="s">
        <v>1295</v>
      </c>
      <c r="C479" s="785" t="s">
        <v>865</v>
      </c>
      <c r="D479" s="959"/>
      <c r="E479" s="959"/>
      <c r="F479" s="788" t="s">
        <v>1461</v>
      </c>
      <c r="G479" s="959" t="s">
        <v>3534</v>
      </c>
      <c r="H479" s="794" t="s">
        <v>3479</v>
      </c>
      <c r="I479" s="959" t="s">
        <v>1184</v>
      </c>
      <c r="J479" s="751" t="s">
        <v>1266</v>
      </c>
      <c r="K479" s="839"/>
      <c r="L479" s="753" t="s">
        <v>1295</v>
      </c>
      <c r="M479" s="840"/>
      <c r="N479" s="793" t="s">
        <v>3574</v>
      </c>
      <c r="O479" s="838" t="s">
        <v>3574</v>
      </c>
    </row>
    <row r="480" spans="1:15" s="866" customFormat="1">
      <c r="A480" s="793">
        <v>474</v>
      </c>
      <c r="B480" s="838" t="s">
        <v>1295</v>
      </c>
      <c r="C480" s="785" t="s">
        <v>865</v>
      </c>
      <c r="D480" s="959"/>
      <c r="E480" s="959"/>
      <c r="F480" s="788" t="s">
        <v>1461</v>
      </c>
      <c r="G480" s="959" t="s">
        <v>3534</v>
      </c>
      <c r="H480" s="794" t="s">
        <v>3479</v>
      </c>
      <c r="I480" s="959" t="s">
        <v>1184</v>
      </c>
      <c r="J480" s="751" t="s">
        <v>1266</v>
      </c>
      <c r="K480" s="839"/>
      <c r="L480" s="753" t="s">
        <v>1295</v>
      </c>
      <c r="M480" s="840"/>
      <c r="N480" s="793" t="s">
        <v>3574</v>
      </c>
      <c r="O480" s="838" t="s">
        <v>3574</v>
      </c>
    </row>
    <row r="481" spans="1:15" s="866" customFormat="1" hidden="1">
      <c r="A481" s="817"/>
      <c r="B481" s="765"/>
      <c r="C481" s="766"/>
      <c r="D481" s="845"/>
      <c r="E481" s="845"/>
      <c r="F481" s="784"/>
      <c r="G481" s="754"/>
      <c r="H481" s="846"/>
      <c r="I481" s="845"/>
      <c r="J481" s="754"/>
      <c r="K481" s="771"/>
      <c r="L481" s="764"/>
      <c r="M481" s="772"/>
      <c r="N481" s="817"/>
      <c r="O481" s="765"/>
    </row>
    <row r="482" spans="1:15" s="866" customFormat="1">
      <c r="A482" s="793">
        <v>476</v>
      </c>
      <c r="B482" s="838"/>
      <c r="C482" s="785" t="s">
        <v>865</v>
      </c>
      <c r="D482" s="870" t="s">
        <v>3536</v>
      </c>
      <c r="E482" s="870">
        <v>11082858</v>
      </c>
      <c r="F482" s="788" t="s">
        <v>1461</v>
      </c>
      <c r="G482" s="751" t="s">
        <v>1882</v>
      </c>
      <c r="H482" s="794" t="s">
        <v>3541</v>
      </c>
      <c r="I482" s="870" t="s">
        <v>1546</v>
      </c>
      <c r="J482" s="751" t="s">
        <v>1266</v>
      </c>
      <c r="K482" s="839"/>
      <c r="L482" s="753" t="s">
        <v>2542</v>
      </c>
      <c r="M482" s="840"/>
      <c r="N482" s="793"/>
      <c r="O482" s="838"/>
    </row>
    <row r="483" spans="1:15" s="791" customFormat="1" hidden="1">
      <c r="A483" s="817"/>
      <c r="B483" s="765"/>
      <c r="C483" s="766"/>
      <c r="D483" s="845"/>
      <c r="E483" s="845"/>
      <c r="F483" s="784"/>
      <c r="G483" s="754"/>
      <c r="H483" s="846"/>
      <c r="I483" s="845"/>
      <c r="J483" s="754"/>
      <c r="K483" s="771"/>
      <c r="L483" s="764"/>
      <c r="M483" s="772"/>
      <c r="N483" s="817"/>
      <c r="O483" s="765"/>
    </row>
    <row r="484" spans="1:15" s="866" customFormat="1">
      <c r="A484" s="793">
        <v>478</v>
      </c>
      <c r="B484" s="838" t="s">
        <v>3578</v>
      </c>
      <c r="C484" s="785" t="s">
        <v>865</v>
      </c>
      <c r="D484" s="870"/>
      <c r="E484" s="870"/>
      <c r="F484" s="788" t="s">
        <v>1461</v>
      </c>
      <c r="G484" s="751" t="s">
        <v>1882</v>
      </c>
      <c r="H484" s="794" t="s">
        <v>3541</v>
      </c>
      <c r="I484" s="870" t="s">
        <v>1546</v>
      </c>
      <c r="J484" s="751" t="s">
        <v>1266</v>
      </c>
      <c r="K484" s="839"/>
      <c r="L484" s="753" t="s">
        <v>97</v>
      </c>
      <c r="M484" s="840"/>
      <c r="N484" s="793" t="s">
        <v>206</v>
      </c>
      <c r="O484" s="838" t="s">
        <v>3529</v>
      </c>
    </row>
    <row r="485" spans="1:15" s="866" customFormat="1">
      <c r="A485" s="793">
        <v>479</v>
      </c>
      <c r="B485" s="838" t="s">
        <v>3543</v>
      </c>
      <c r="C485" s="785" t="s">
        <v>865</v>
      </c>
      <c r="D485" s="870"/>
      <c r="E485" s="870"/>
      <c r="F485" s="788" t="s">
        <v>1461</v>
      </c>
      <c r="G485" s="870" t="s">
        <v>3540</v>
      </c>
      <c r="H485" s="793" t="s">
        <v>3479</v>
      </c>
      <c r="I485" s="870" t="s">
        <v>1546</v>
      </c>
      <c r="J485" s="751" t="s">
        <v>1266</v>
      </c>
      <c r="K485" s="839"/>
      <c r="L485" s="753" t="s">
        <v>138</v>
      </c>
      <c r="M485" s="840"/>
      <c r="N485" s="793" t="s">
        <v>3483</v>
      </c>
      <c r="O485" s="838" t="s">
        <v>3544</v>
      </c>
    </row>
    <row r="486" spans="1:15" s="874" customFormat="1" hidden="1">
      <c r="A486" s="871"/>
      <c r="B486" s="880"/>
      <c r="C486" s="876"/>
      <c r="D486" s="881"/>
      <c r="E486" s="881"/>
      <c r="F486" s="877"/>
      <c r="G486" s="881"/>
      <c r="H486" s="871"/>
      <c r="I486" s="881"/>
      <c r="J486" s="872"/>
      <c r="K486" s="878"/>
      <c r="L486" s="873"/>
      <c r="M486" s="879"/>
      <c r="N486" s="871"/>
      <c r="O486" s="875"/>
    </row>
    <row r="487" spans="1:15" s="866" customFormat="1">
      <c r="A487" s="793">
        <v>481</v>
      </c>
      <c r="B487" s="838" t="s">
        <v>2434</v>
      </c>
      <c r="C487" s="785" t="s">
        <v>865</v>
      </c>
      <c r="D487" s="961"/>
      <c r="E487" s="870"/>
      <c r="F487" s="788" t="s">
        <v>1461</v>
      </c>
      <c r="G487" s="870" t="s">
        <v>3540</v>
      </c>
      <c r="H487" s="793" t="s">
        <v>3479</v>
      </c>
      <c r="I487" s="870" t="s">
        <v>1546</v>
      </c>
      <c r="J487" s="751" t="s">
        <v>1266</v>
      </c>
      <c r="K487" s="839"/>
      <c r="L487" s="753" t="s">
        <v>138</v>
      </c>
      <c r="M487" s="840"/>
      <c r="N487" s="793"/>
      <c r="O487" s="838" t="s">
        <v>2432</v>
      </c>
    </row>
    <row r="488" spans="1:15" s="866" customFormat="1">
      <c r="A488" s="793">
        <v>482</v>
      </c>
      <c r="B488" s="838"/>
      <c r="C488" s="785" t="s">
        <v>865</v>
      </c>
      <c r="D488" s="870"/>
      <c r="E488" s="870"/>
      <c r="F488" s="788" t="s">
        <v>1461</v>
      </c>
      <c r="G488" s="870" t="s">
        <v>3540</v>
      </c>
      <c r="H488" s="793" t="s">
        <v>3479</v>
      </c>
      <c r="I488" s="870" t="s">
        <v>1546</v>
      </c>
      <c r="J488" s="751" t="s">
        <v>1266</v>
      </c>
      <c r="K488" s="839"/>
      <c r="L488" s="753" t="s">
        <v>2542</v>
      </c>
      <c r="M488" s="840"/>
      <c r="N488" s="793"/>
      <c r="O488" s="838"/>
    </row>
    <row r="489" spans="1:15" s="866" customFormat="1">
      <c r="A489" s="793">
        <v>483</v>
      </c>
      <c r="B489" s="838"/>
      <c r="C489" s="785" t="s">
        <v>865</v>
      </c>
      <c r="D489" s="870" t="s">
        <v>3537</v>
      </c>
      <c r="E489" s="870" t="s">
        <v>3538</v>
      </c>
      <c r="F489" s="788" t="s">
        <v>1461</v>
      </c>
      <c r="G489" s="870" t="s">
        <v>1881</v>
      </c>
      <c r="H489" s="794" t="s">
        <v>3479</v>
      </c>
      <c r="I489" s="870" t="s">
        <v>1546</v>
      </c>
      <c r="J489" s="751" t="s">
        <v>1266</v>
      </c>
      <c r="K489" s="839"/>
      <c r="L489" s="753" t="s">
        <v>2542</v>
      </c>
      <c r="M489" s="840"/>
      <c r="N489" s="793"/>
      <c r="O489" s="838"/>
    </row>
    <row r="490" spans="1:15" s="866" customFormat="1">
      <c r="A490" s="793">
        <v>484</v>
      </c>
      <c r="B490" s="838"/>
      <c r="C490" s="785" t="s">
        <v>865</v>
      </c>
      <c r="D490" s="870"/>
      <c r="E490" s="870"/>
      <c r="F490" s="788" t="s">
        <v>1461</v>
      </c>
      <c r="G490" s="870" t="s">
        <v>1881</v>
      </c>
      <c r="H490" s="793" t="s">
        <v>3479</v>
      </c>
      <c r="I490" s="870" t="s">
        <v>1546</v>
      </c>
      <c r="J490" s="751" t="s">
        <v>1266</v>
      </c>
      <c r="K490" s="839"/>
      <c r="L490" s="753" t="s">
        <v>2542</v>
      </c>
      <c r="M490" s="840"/>
      <c r="N490" s="793"/>
      <c r="O490" s="838"/>
    </row>
    <row r="491" spans="1:15" s="866" customFormat="1">
      <c r="A491" s="793">
        <v>485</v>
      </c>
      <c r="B491" s="838"/>
      <c r="C491" s="785" t="s">
        <v>865</v>
      </c>
      <c r="D491" s="870"/>
      <c r="E491" s="870"/>
      <c r="F491" s="788" t="s">
        <v>1461</v>
      </c>
      <c r="G491" s="870" t="s">
        <v>1881</v>
      </c>
      <c r="H491" s="794" t="s">
        <v>3479</v>
      </c>
      <c r="I491" s="870" t="s">
        <v>1546</v>
      </c>
      <c r="J491" s="751" t="s">
        <v>1266</v>
      </c>
      <c r="K491" s="839"/>
      <c r="L491" s="753" t="s">
        <v>2542</v>
      </c>
      <c r="M491" s="840"/>
      <c r="N491" s="793"/>
      <c r="O491" s="838"/>
    </row>
    <row r="492" spans="1:15" s="866" customFormat="1">
      <c r="A492" s="793">
        <v>486</v>
      </c>
      <c r="B492" s="838"/>
      <c r="C492" s="785" t="s">
        <v>865</v>
      </c>
      <c r="D492" s="870"/>
      <c r="E492" s="870"/>
      <c r="F492" s="788" t="s">
        <v>1461</v>
      </c>
      <c r="G492" s="870" t="s">
        <v>1881</v>
      </c>
      <c r="H492" s="793" t="s">
        <v>3479</v>
      </c>
      <c r="I492" s="870" t="s">
        <v>1546</v>
      </c>
      <c r="J492" s="751" t="s">
        <v>1266</v>
      </c>
      <c r="K492" s="839"/>
      <c r="L492" s="753" t="s">
        <v>2542</v>
      </c>
      <c r="M492" s="840"/>
      <c r="N492" s="793"/>
      <c r="O492" s="838"/>
    </row>
    <row r="493" spans="1:15" s="866" customFormat="1">
      <c r="A493" s="793">
        <v>487</v>
      </c>
      <c r="B493" s="838" t="s">
        <v>3483</v>
      </c>
      <c r="C493" s="785" t="s">
        <v>865</v>
      </c>
      <c r="D493" s="870"/>
      <c r="E493" s="870"/>
      <c r="F493" s="788" t="s">
        <v>1461</v>
      </c>
      <c r="G493" s="870" t="s">
        <v>766</v>
      </c>
      <c r="H493" s="793" t="s">
        <v>3479</v>
      </c>
      <c r="I493" s="870" t="s">
        <v>1546</v>
      </c>
      <c r="J493" s="751" t="s">
        <v>1266</v>
      </c>
      <c r="K493" s="839"/>
      <c r="L493" s="753" t="s">
        <v>138</v>
      </c>
      <c r="M493" s="840"/>
      <c r="N493" s="793" t="s">
        <v>3483</v>
      </c>
      <c r="O493" s="838" t="s">
        <v>3544</v>
      </c>
    </row>
    <row r="494" spans="1:15" s="866" customFormat="1">
      <c r="A494" s="793">
        <v>488</v>
      </c>
      <c r="B494" s="838" t="s">
        <v>2434</v>
      </c>
      <c r="C494" s="785" t="s">
        <v>865</v>
      </c>
      <c r="D494" s="870"/>
      <c r="E494" s="870"/>
      <c r="F494" s="788" t="s">
        <v>1461</v>
      </c>
      <c r="G494" s="870" t="s">
        <v>766</v>
      </c>
      <c r="H494" s="793" t="s">
        <v>3479</v>
      </c>
      <c r="I494" s="870" t="s">
        <v>1546</v>
      </c>
      <c r="J494" s="751" t="s">
        <v>1266</v>
      </c>
      <c r="K494" s="839"/>
      <c r="L494" s="753" t="s">
        <v>138</v>
      </c>
      <c r="M494" s="840"/>
      <c r="N494" s="793" t="s">
        <v>1269</v>
      </c>
      <c r="O494" s="838" t="s">
        <v>3507</v>
      </c>
    </row>
    <row r="495" spans="1:15" s="866" customFormat="1">
      <c r="A495" s="793">
        <v>489</v>
      </c>
      <c r="B495" s="838" t="s">
        <v>206</v>
      </c>
      <c r="C495" s="785" t="s">
        <v>865</v>
      </c>
      <c r="D495" s="870"/>
      <c r="E495" s="870"/>
      <c r="F495" s="788" t="s">
        <v>1461</v>
      </c>
      <c r="G495" s="870" t="s">
        <v>766</v>
      </c>
      <c r="H495" s="793" t="s">
        <v>3479</v>
      </c>
      <c r="I495" s="870" t="s">
        <v>1546</v>
      </c>
      <c r="J495" s="751" t="s">
        <v>1266</v>
      </c>
      <c r="K495" s="839"/>
      <c r="L495" s="753" t="s">
        <v>138</v>
      </c>
      <c r="M495" s="840"/>
      <c r="N495" s="793"/>
      <c r="O495" s="838"/>
    </row>
    <row r="496" spans="1:15" s="866" customFormat="1">
      <c r="A496" s="793">
        <v>490</v>
      </c>
      <c r="B496" s="838" t="s">
        <v>859</v>
      </c>
      <c r="C496" s="785"/>
      <c r="D496" s="962"/>
      <c r="E496" s="963"/>
      <c r="F496" s="962" t="s">
        <v>1461</v>
      </c>
      <c r="G496" s="964" t="s">
        <v>1485</v>
      </c>
      <c r="H496" s="794" t="s">
        <v>3479</v>
      </c>
      <c r="I496" s="788"/>
      <c r="J496" s="751" t="s">
        <v>180</v>
      </c>
      <c r="K496" s="839"/>
      <c r="L496" s="753" t="s">
        <v>138</v>
      </c>
      <c r="M496" s="840"/>
      <c r="N496" s="793" t="s">
        <v>3524</v>
      </c>
      <c r="O496" s="838" t="s">
        <v>3509</v>
      </c>
    </row>
    <row r="497" spans="1:15" s="866" customFormat="1">
      <c r="A497" s="793">
        <v>491</v>
      </c>
      <c r="B497" s="838" t="s">
        <v>571</v>
      </c>
      <c r="C497" s="785"/>
      <c r="D497" s="962"/>
      <c r="E497" s="963"/>
      <c r="F497" s="962" t="s">
        <v>1461</v>
      </c>
      <c r="G497" s="964" t="s">
        <v>1485</v>
      </c>
      <c r="H497" s="794" t="s">
        <v>3479</v>
      </c>
      <c r="I497" s="788"/>
      <c r="J497" s="751" t="s">
        <v>180</v>
      </c>
      <c r="K497" s="839"/>
      <c r="L497" s="753" t="s">
        <v>138</v>
      </c>
      <c r="M497" s="840"/>
      <c r="N497" s="793" t="s">
        <v>3524</v>
      </c>
      <c r="O497" s="838" t="s">
        <v>3509</v>
      </c>
    </row>
    <row r="498" spans="1:15" s="866" customFormat="1">
      <c r="A498" s="793">
        <v>492</v>
      </c>
      <c r="B498" s="838" t="s">
        <v>571</v>
      </c>
      <c r="C498" s="785"/>
      <c r="D498" s="962"/>
      <c r="E498" s="963"/>
      <c r="F498" s="962" t="s">
        <v>1461</v>
      </c>
      <c r="G498" s="964" t="s">
        <v>1485</v>
      </c>
      <c r="H498" s="794" t="s">
        <v>3479</v>
      </c>
      <c r="I498" s="788"/>
      <c r="J498" s="751" t="s">
        <v>180</v>
      </c>
      <c r="K498" s="839"/>
      <c r="L498" s="753" t="s">
        <v>138</v>
      </c>
      <c r="M498" s="840"/>
      <c r="N498" s="793" t="s">
        <v>3524</v>
      </c>
      <c r="O498" s="838" t="s">
        <v>3509</v>
      </c>
    </row>
    <row r="499" spans="1:15" s="866" customFormat="1">
      <c r="A499" s="793">
        <v>493</v>
      </c>
      <c r="B499" s="838" t="s">
        <v>544</v>
      </c>
      <c r="C499" s="785"/>
      <c r="D499" s="962"/>
      <c r="E499" s="963"/>
      <c r="F499" s="962" t="s">
        <v>1461</v>
      </c>
      <c r="G499" s="964" t="s">
        <v>1485</v>
      </c>
      <c r="H499" s="794" t="s">
        <v>3479</v>
      </c>
      <c r="I499" s="788"/>
      <c r="J499" s="751" t="s">
        <v>180</v>
      </c>
      <c r="K499" s="839"/>
      <c r="L499" s="753" t="s">
        <v>138</v>
      </c>
      <c r="M499" s="840"/>
      <c r="N499" s="793" t="s">
        <v>3569</v>
      </c>
      <c r="O499" s="838" t="s">
        <v>3510</v>
      </c>
    </row>
    <row r="500" spans="1:15" hidden="1">
      <c r="A500" s="817"/>
      <c r="B500" s="765"/>
      <c r="C500" s="766"/>
      <c r="D500" s="931"/>
      <c r="E500" s="932"/>
      <c r="F500" s="931"/>
      <c r="G500" s="933"/>
      <c r="H500" s="846"/>
      <c r="I500" s="784"/>
      <c r="J500" s="754"/>
      <c r="K500" s="771"/>
      <c r="L500" s="764"/>
      <c r="M500" s="772"/>
      <c r="N500" s="817"/>
      <c r="O500" s="765"/>
    </row>
    <row r="501" spans="1:15" hidden="1">
      <c r="A501" s="817"/>
      <c r="B501" s="765"/>
      <c r="C501" s="766"/>
      <c r="D501" s="931"/>
      <c r="E501" s="932"/>
      <c r="F501" s="931"/>
      <c r="G501" s="933"/>
      <c r="H501" s="846"/>
      <c r="I501" s="784"/>
      <c r="J501" s="754"/>
      <c r="K501" s="771"/>
      <c r="L501" s="764"/>
      <c r="M501" s="772"/>
      <c r="N501" s="817"/>
      <c r="O501" s="765"/>
    </row>
    <row r="502" spans="1:15" s="866" customFormat="1">
      <c r="A502" s="793">
        <v>496</v>
      </c>
      <c r="B502" s="838" t="s">
        <v>3576</v>
      </c>
      <c r="C502" s="785"/>
      <c r="D502" s="962"/>
      <c r="E502" s="963"/>
      <c r="F502" s="962" t="s">
        <v>1461</v>
      </c>
      <c r="G502" s="964" t="s">
        <v>1485</v>
      </c>
      <c r="H502" s="794" t="s">
        <v>3479</v>
      </c>
      <c r="I502" s="788"/>
      <c r="J502" s="751" t="s">
        <v>180</v>
      </c>
      <c r="K502" s="839"/>
      <c r="L502" s="753" t="s">
        <v>97</v>
      </c>
      <c r="M502" s="840"/>
      <c r="N502" s="793" t="s">
        <v>206</v>
      </c>
      <c r="O502" s="838" t="s">
        <v>3575</v>
      </c>
    </row>
    <row r="503" spans="1:15" s="866" customFormat="1">
      <c r="A503" s="793">
        <v>497</v>
      </c>
      <c r="B503" s="838" t="s">
        <v>3577</v>
      </c>
      <c r="C503" s="785"/>
      <c r="D503" s="962"/>
      <c r="E503" s="963"/>
      <c r="F503" s="962" t="s">
        <v>1461</v>
      </c>
      <c r="G503" s="964" t="s">
        <v>1485</v>
      </c>
      <c r="H503" s="794" t="s">
        <v>3479</v>
      </c>
      <c r="I503" s="788"/>
      <c r="J503" s="751" t="s">
        <v>180</v>
      </c>
      <c r="K503" s="839"/>
      <c r="L503" s="753" t="s">
        <v>97</v>
      </c>
      <c r="M503" s="840"/>
      <c r="N503" s="793" t="s">
        <v>206</v>
      </c>
      <c r="O503" s="838" t="s">
        <v>3575</v>
      </c>
    </row>
    <row r="504" spans="1:15" hidden="1">
      <c r="A504" s="817"/>
      <c r="B504" s="765"/>
      <c r="C504" s="766"/>
      <c r="D504" s="931"/>
      <c r="E504" s="932"/>
      <c r="F504" s="931"/>
      <c r="G504" s="933"/>
      <c r="H504" s="846"/>
      <c r="I504" s="784"/>
      <c r="J504" s="754"/>
      <c r="K504" s="771"/>
      <c r="L504" s="764"/>
      <c r="M504" s="772"/>
      <c r="N504" s="817"/>
      <c r="O504" s="765"/>
    </row>
    <row r="505" spans="1:15" s="866" customFormat="1">
      <c r="A505" s="793">
        <v>499</v>
      </c>
      <c r="B505" s="838" t="s">
        <v>2582</v>
      </c>
      <c r="C505" s="785"/>
      <c r="D505" s="962"/>
      <c r="E505" s="963"/>
      <c r="F505" s="962" t="s">
        <v>1461</v>
      </c>
      <c r="G505" s="964" t="s">
        <v>1485</v>
      </c>
      <c r="H505" s="794" t="s">
        <v>3479</v>
      </c>
      <c r="I505" s="788"/>
      <c r="J505" s="751" t="s">
        <v>180</v>
      </c>
      <c r="K505" s="839"/>
      <c r="L505" s="753" t="s">
        <v>138</v>
      </c>
      <c r="M505" s="840"/>
      <c r="N505" s="793" t="s">
        <v>577</v>
      </c>
      <c r="O505" s="838" t="s">
        <v>3509</v>
      </c>
    </row>
    <row r="506" spans="1:15" s="866" customFormat="1">
      <c r="A506" s="793">
        <v>500</v>
      </c>
      <c r="B506" s="838" t="s">
        <v>2450</v>
      </c>
      <c r="C506" s="785"/>
      <c r="D506" s="962"/>
      <c r="E506" s="963"/>
      <c r="F506" s="962" t="s">
        <v>1461</v>
      </c>
      <c r="G506" s="964" t="s">
        <v>1485</v>
      </c>
      <c r="H506" s="794" t="s">
        <v>3479</v>
      </c>
      <c r="I506" s="788"/>
      <c r="J506" s="751" t="s">
        <v>180</v>
      </c>
      <c r="K506" s="839"/>
      <c r="L506" s="753" t="s">
        <v>138</v>
      </c>
      <c r="M506" s="840"/>
      <c r="N506" s="793" t="s">
        <v>1367</v>
      </c>
      <c r="O506" s="838" t="s">
        <v>3509</v>
      </c>
    </row>
    <row r="507" spans="1:15" s="866" customFormat="1">
      <c r="A507" s="793">
        <v>501</v>
      </c>
      <c r="B507" s="838"/>
      <c r="C507" s="785"/>
      <c r="D507" s="962"/>
      <c r="E507" s="963"/>
      <c r="F507" s="962" t="s">
        <v>1461</v>
      </c>
      <c r="G507" s="964" t="s">
        <v>1485</v>
      </c>
      <c r="H507" s="794" t="s">
        <v>3479</v>
      </c>
      <c r="I507" s="788"/>
      <c r="J507" s="751" t="s">
        <v>180</v>
      </c>
      <c r="K507" s="839"/>
      <c r="L507" s="753" t="s">
        <v>2542</v>
      </c>
      <c r="M507" s="840"/>
      <c r="N507" s="793"/>
      <c r="O507" s="838"/>
    </row>
    <row r="508" spans="1:15" s="866" customFormat="1">
      <c r="A508" s="793">
        <v>502</v>
      </c>
      <c r="B508" s="838"/>
      <c r="C508" s="785"/>
      <c r="D508" s="962"/>
      <c r="E508" s="963"/>
      <c r="F508" s="962" t="s">
        <v>1461</v>
      </c>
      <c r="G508" s="964" t="s">
        <v>1485</v>
      </c>
      <c r="H508" s="794" t="s">
        <v>3479</v>
      </c>
      <c r="I508" s="788"/>
      <c r="J508" s="751" t="s">
        <v>180</v>
      </c>
      <c r="K508" s="839"/>
      <c r="L508" s="753" t="s">
        <v>2542</v>
      </c>
      <c r="M508" s="840"/>
      <c r="N508" s="793"/>
      <c r="O508" s="838"/>
    </row>
    <row r="509" spans="1:15" s="866" customFormat="1">
      <c r="A509" s="793">
        <v>503</v>
      </c>
      <c r="B509" s="838"/>
      <c r="C509" s="785"/>
      <c r="D509" s="962"/>
      <c r="E509" s="963"/>
      <c r="F509" s="962" t="s">
        <v>1461</v>
      </c>
      <c r="G509" s="964" t="s">
        <v>1485</v>
      </c>
      <c r="H509" s="794" t="s">
        <v>3479</v>
      </c>
      <c r="I509" s="788"/>
      <c r="J509" s="751" t="s">
        <v>180</v>
      </c>
      <c r="K509" s="839"/>
      <c r="L509" s="753" t="s">
        <v>2542</v>
      </c>
      <c r="M509" s="840"/>
      <c r="N509" s="793"/>
      <c r="O509" s="838"/>
    </row>
    <row r="510" spans="1:15" s="866" customFormat="1">
      <c r="A510" s="793">
        <v>504</v>
      </c>
      <c r="B510" s="838"/>
      <c r="C510" s="785"/>
      <c r="D510" s="962"/>
      <c r="E510" s="963"/>
      <c r="F510" s="962" t="s">
        <v>1461</v>
      </c>
      <c r="G510" s="964" t="s">
        <v>1485</v>
      </c>
      <c r="H510" s="794" t="s">
        <v>3479</v>
      </c>
      <c r="I510" s="788"/>
      <c r="J510" s="751" t="s">
        <v>180</v>
      </c>
      <c r="K510" s="839"/>
      <c r="L510" s="753" t="s">
        <v>2542</v>
      </c>
      <c r="M510" s="840"/>
      <c r="N510" s="793"/>
      <c r="O510" s="838"/>
    </row>
    <row r="511" spans="1:15" s="866" customFormat="1">
      <c r="A511" s="793">
        <v>505</v>
      </c>
      <c r="B511" s="838"/>
      <c r="C511" s="785"/>
      <c r="D511" s="962"/>
      <c r="E511" s="963"/>
      <c r="F511" s="962" t="s">
        <v>1461</v>
      </c>
      <c r="G511" s="964" t="s">
        <v>1485</v>
      </c>
      <c r="H511" s="794" t="s">
        <v>3479</v>
      </c>
      <c r="I511" s="788"/>
      <c r="J511" s="751" t="s">
        <v>180</v>
      </c>
      <c r="K511" s="839"/>
      <c r="L511" s="753" t="s">
        <v>2542</v>
      </c>
      <c r="M511" s="840"/>
      <c r="N511" s="793"/>
      <c r="O511" s="838"/>
    </row>
    <row r="512" spans="1:15" s="866" customFormat="1">
      <c r="A512" s="793">
        <v>506</v>
      </c>
      <c r="B512" s="838"/>
      <c r="C512" s="785"/>
      <c r="D512" s="962"/>
      <c r="E512" s="963"/>
      <c r="F512" s="962" t="s">
        <v>1461</v>
      </c>
      <c r="G512" s="964" t="s">
        <v>1485</v>
      </c>
      <c r="H512" s="794" t="s">
        <v>3479</v>
      </c>
      <c r="I512" s="788"/>
      <c r="J512" s="751" t="s">
        <v>180</v>
      </c>
      <c r="K512" s="839"/>
      <c r="L512" s="753" t="s">
        <v>2542</v>
      </c>
      <c r="M512" s="840"/>
      <c r="N512" s="793"/>
      <c r="O512" s="838"/>
    </row>
    <row r="513" spans="1:15" s="866" customFormat="1">
      <c r="A513" s="793">
        <v>507</v>
      </c>
      <c r="B513" s="838"/>
      <c r="C513" s="785"/>
      <c r="D513" s="962"/>
      <c r="E513" s="963"/>
      <c r="F513" s="962" t="s">
        <v>1461</v>
      </c>
      <c r="G513" s="964" t="s">
        <v>1485</v>
      </c>
      <c r="H513" s="794" t="s">
        <v>3479</v>
      </c>
      <c r="I513" s="788"/>
      <c r="J513" s="751" t="s">
        <v>180</v>
      </c>
      <c r="K513" s="839"/>
      <c r="L513" s="753" t="s">
        <v>2542</v>
      </c>
      <c r="M513" s="840"/>
      <c r="N513" s="793"/>
      <c r="O513" s="838"/>
    </row>
    <row r="514" spans="1:15" s="866" customFormat="1">
      <c r="A514" s="793">
        <v>508</v>
      </c>
      <c r="B514" s="838"/>
      <c r="C514" s="785"/>
      <c r="D514" s="962"/>
      <c r="E514" s="963"/>
      <c r="F514" s="962" t="s">
        <v>1461</v>
      </c>
      <c r="G514" s="964" t="s">
        <v>1485</v>
      </c>
      <c r="H514" s="794" t="s">
        <v>3479</v>
      </c>
      <c r="I514" s="788"/>
      <c r="J514" s="751" t="s">
        <v>180</v>
      </c>
      <c r="K514" s="839"/>
      <c r="L514" s="753" t="s">
        <v>2542</v>
      </c>
      <c r="M514" s="840"/>
      <c r="N514" s="793"/>
      <c r="O514" s="838"/>
    </row>
    <row r="515" spans="1:15" s="866" customFormat="1">
      <c r="A515" s="793">
        <v>509</v>
      </c>
      <c r="B515" s="838"/>
      <c r="C515" s="785"/>
      <c r="D515" s="962"/>
      <c r="E515" s="963"/>
      <c r="F515" s="962" t="s">
        <v>1461</v>
      </c>
      <c r="G515" s="964" t="s">
        <v>1485</v>
      </c>
      <c r="H515" s="794" t="s">
        <v>3479</v>
      </c>
      <c r="I515" s="788"/>
      <c r="J515" s="751" t="s">
        <v>180</v>
      </c>
      <c r="K515" s="839"/>
      <c r="L515" s="753" t="s">
        <v>2542</v>
      </c>
      <c r="M515" s="840"/>
      <c r="N515" s="793"/>
      <c r="O515" s="838"/>
    </row>
    <row r="516" spans="1:15" s="866" customFormat="1">
      <c r="A516" s="793">
        <v>510</v>
      </c>
      <c r="B516" s="838"/>
      <c r="C516" s="785"/>
      <c r="D516" s="962"/>
      <c r="E516" s="963"/>
      <c r="F516" s="962" t="s">
        <v>1461</v>
      </c>
      <c r="G516" s="964" t="s">
        <v>1485</v>
      </c>
      <c r="H516" s="794" t="s">
        <v>3479</v>
      </c>
      <c r="I516" s="788"/>
      <c r="J516" s="751" t="s">
        <v>180</v>
      </c>
      <c r="K516" s="839"/>
      <c r="L516" s="753" t="s">
        <v>2542</v>
      </c>
      <c r="M516" s="840"/>
      <c r="N516" s="793"/>
      <c r="O516" s="838"/>
    </row>
    <row r="517" spans="1:15" s="866" customFormat="1">
      <c r="A517" s="793">
        <v>511</v>
      </c>
      <c r="B517" s="838"/>
      <c r="C517" s="785"/>
      <c r="D517" s="962"/>
      <c r="E517" s="963"/>
      <c r="F517" s="962" t="s">
        <v>1461</v>
      </c>
      <c r="G517" s="964" t="s">
        <v>1485</v>
      </c>
      <c r="H517" s="794" t="s">
        <v>3479</v>
      </c>
      <c r="I517" s="788"/>
      <c r="J517" s="751" t="s">
        <v>180</v>
      </c>
      <c r="K517" s="839"/>
      <c r="L517" s="753" t="s">
        <v>2542</v>
      </c>
      <c r="M517" s="840"/>
      <c r="N517" s="793"/>
      <c r="O517" s="838"/>
    </row>
    <row r="518" spans="1:15" s="866" customFormat="1">
      <c r="A518" s="793">
        <v>512</v>
      </c>
      <c r="B518" s="838"/>
      <c r="C518" s="785"/>
      <c r="D518" s="962"/>
      <c r="E518" s="963"/>
      <c r="F518" s="962" t="s">
        <v>1461</v>
      </c>
      <c r="G518" s="964" t="s">
        <v>1485</v>
      </c>
      <c r="H518" s="794" t="s">
        <v>3479</v>
      </c>
      <c r="I518" s="788"/>
      <c r="J518" s="751" t="s">
        <v>180</v>
      </c>
      <c r="K518" s="839"/>
      <c r="L518" s="753" t="s">
        <v>2542</v>
      </c>
      <c r="M518" s="840"/>
      <c r="N518" s="793"/>
      <c r="O518" s="838"/>
    </row>
    <row r="519" spans="1:15" s="866" customFormat="1">
      <c r="A519" s="793">
        <v>513</v>
      </c>
      <c r="B519" s="838"/>
      <c r="C519" s="785"/>
      <c r="D519" s="962"/>
      <c r="E519" s="963"/>
      <c r="F519" s="962" t="s">
        <v>1461</v>
      </c>
      <c r="G519" s="964" t="s">
        <v>1485</v>
      </c>
      <c r="H519" s="794" t="s">
        <v>3479</v>
      </c>
      <c r="I519" s="788"/>
      <c r="J519" s="751" t="s">
        <v>180</v>
      </c>
      <c r="K519" s="839"/>
      <c r="L519" s="753" t="s">
        <v>2542</v>
      </c>
      <c r="M519" s="840"/>
      <c r="N519" s="793"/>
      <c r="O519" s="838"/>
    </row>
    <row r="520" spans="1:15" s="866" customFormat="1">
      <c r="A520" s="793">
        <v>514</v>
      </c>
      <c r="B520" s="838"/>
      <c r="C520" s="785"/>
      <c r="D520" s="962"/>
      <c r="E520" s="963"/>
      <c r="F520" s="962" t="s">
        <v>1461</v>
      </c>
      <c r="G520" s="964" t="s">
        <v>1485</v>
      </c>
      <c r="H520" s="794" t="s">
        <v>3479</v>
      </c>
      <c r="I520" s="788"/>
      <c r="J520" s="751" t="s">
        <v>180</v>
      </c>
      <c r="K520" s="839"/>
      <c r="L520" s="753" t="s">
        <v>2542</v>
      </c>
      <c r="M520" s="840"/>
      <c r="N520" s="793"/>
      <c r="O520" s="838"/>
    </row>
    <row r="521" spans="1:15" s="866" customFormat="1">
      <c r="A521" s="793">
        <v>515</v>
      </c>
      <c r="B521" s="838"/>
      <c r="C521" s="785"/>
      <c r="D521" s="962"/>
      <c r="E521" s="963"/>
      <c r="F521" s="962" t="s">
        <v>1461</v>
      </c>
      <c r="G521" s="964" t="s">
        <v>1485</v>
      </c>
      <c r="H521" s="794" t="s">
        <v>3479</v>
      </c>
      <c r="I521" s="788"/>
      <c r="J521" s="751" t="s">
        <v>180</v>
      </c>
      <c r="K521" s="839"/>
      <c r="L521" s="753" t="s">
        <v>2542</v>
      </c>
      <c r="M521" s="840"/>
      <c r="N521" s="793"/>
      <c r="O521" s="838"/>
    </row>
    <row r="522" spans="1:15" s="866" customFormat="1">
      <c r="A522" s="793">
        <v>516</v>
      </c>
      <c r="B522" s="838"/>
      <c r="C522" s="785"/>
      <c r="D522" s="962"/>
      <c r="E522" s="963"/>
      <c r="F522" s="962" t="s">
        <v>1461</v>
      </c>
      <c r="G522" s="964" t="s">
        <v>1485</v>
      </c>
      <c r="H522" s="794" t="s">
        <v>3479</v>
      </c>
      <c r="I522" s="788"/>
      <c r="J522" s="751" t="s">
        <v>180</v>
      </c>
      <c r="K522" s="839"/>
      <c r="L522" s="753" t="s">
        <v>2542</v>
      </c>
      <c r="M522" s="840"/>
      <c r="N522" s="793"/>
      <c r="O522" s="838"/>
    </row>
    <row r="523" spans="1:15" s="866" customFormat="1">
      <c r="A523" s="793">
        <v>517</v>
      </c>
      <c r="B523" s="838"/>
      <c r="C523" s="785"/>
      <c r="D523" s="962"/>
      <c r="E523" s="963"/>
      <c r="F523" s="962" t="s">
        <v>1461</v>
      </c>
      <c r="G523" s="964" t="s">
        <v>1485</v>
      </c>
      <c r="H523" s="794" t="s">
        <v>3479</v>
      </c>
      <c r="I523" s="788"/>
      <c r="J523" s="751" t="s">
        <v>180</v>
      </c>
      <c r="K523" s="839"/>
      <c r="L523" s="753" t="s">
        <v>2542</v>
      </c>
      <c r="M523" s="840"/>
      <c r="N523" s="793"/>
      <c r="O523" s="838"/>
    </row>
    <row r="524" spans="1:15" s="866" customFormat="1">
      <c r="A524" s="793">
        <v>518</v>
      </c>
      <c r="B524" s="838"/>
      <c r="C524" s="785"/>
      <c r="D524" s="962"/>
      <c r="E524" s="963"/>
      <c r="F524" s="962" t="s">
        <v>1461</v>
      </c>
      <c r="G524" s="964" t="s">
        <v>1485</v>
      </c>
      <c r="H524" s="794" t="s">
        <v>3479</v>
      </c>
      <c r="I524" s="788"/>
      <c r="J524" s="751" t="s">
        <v>180</v>
      </c>
      <c r="K524" s="839"/>
      <c r="L524" s="753" t="s">
        <v>2542</v>
      </c>
      <c r="M524" s="840"/>
      <c r="N524" s="793"/>
      <c r="O524" s="838"/>
    </row>
    <row r="525" spans="1:15" s="866" customFormat="1">
      <c r="A525" s="793">
        <v>519</v>
      </c>
      <c r="B525" s="838"/>
      <c r="C525" s="785"/>
      <c r="D525" s="962"/>
      <c r="E525" s="963"/>
      <c r="F525" s="962" t="s">
        <v>1461</v>
      </c>
      <c r="G525" s="964" t="s">
        <v>1485</v>
      </c>
      <c r="H525" s="794" t="s">
        <v>3479</v>
      </c>
      <c r="I525" s="788"/>
      <c r="J525" s="751" t="s">
        <v>180</v>
      </c>
      <c r="K525" s="839"/>
      <c r="L525" s="753" t="s">
        <v>2542</v>
      </c>
      <c r="M525" s="840"/>
      <c r="N525" s="793"/>
      <c r="O525" s="838"/>
    </row>
    <row r="526" spans="1:15" s="866" customFormat="1">
      <c r="A526" s="793">
        <v>520</v>
      </c>
      <c r="B526" s="838"/>
      <c r="C526" s="785"/>
      <c r="D526" s="962"/>
      <c r="E526" s="963"/>
      <c r="F526" s="962" t="s">
        <v>1461</v>
      </c>
      <c r="G526" s="964" t="s">
        <v>1485</v>
      </c>
      <c r="H526" s="794" t="s">
        <v>3479</v>
      </c>
      <c r="I526" s="788"/>
      <c r="J526" s="751" t="s">
        <v>180</v>
      </c>
      <c r="K526" s="839"/>
      <c r="L526" s="753" t="s">
        <v>2542</v>
      </c>
      <c r="M526" s="840"/>
      <c r="N526" s="793"/>
      <c r="O526" s="838"/>
    </row>
    <row r="527" spans="1:15" s="866" customFormat="1">
      <c r="A527" s="793">
        <v>521</v>
      </c>
      <c r="B527" s="838"/>
      <c r="C527" s="785"/>
      <c r="D527" s="962"/>
      <c r="E527" s="963"/>
      <c r="F527" s="962" t="s">
        <v>1461</v>
      </c>
      <c r="G527" s="964" t="s">
        <v>1485</v>
      </c>
      <c r="H527" s="794" t="s">
        <v>3479</v>
      </c>
      <c r="I527" s="788"/>
      <c r="J527" s="751" t="s">
        <v>180</v>
      </c>
      <c r="K527" s="839"/>
      <c r="L527" s="753" t="s">
        <v>2542</v>
      </c>
      <c r="M527" s="840"/>
      <c r="N527" s="793"/>
      <c r="O527" s="838"/>
    </row>
    <row r="528" spans="1:15" s="866" customFormat="1">
      <c r="A528" s="793">
        <v>522</v>
      </c>
      <c r="B528" s="838"/>
      <c r="C528" s="785"/>
      <c r="D528" s="962"/>
      <c r="E528" s="963"/>
      <c r="F528" s="962" t="s">
        <v>1461</v>
      </c>
      <c r="G528" s="964" t="s">
        <v>1485</v>
      </c>
      <c r="H528" s="794" t="s">
        <v>3479</v>
      </c>
      <c r="I528" s="788"/>
      <c r="J528" s="751" t="s">
        <v>180</v>
      </c>
      <c r="K528" s="839"/>
      <c r="L528" s="753" t="s">
        <v>2542</v>
      </c>
      <c r="M528" s="840"/>
      <c r="N528" s="793"/>
      <c r="O528" s="838"/>
    </row>
    <row r="529" spans="1:15" s="866" customFormat="1">
      <c r="A529" s="793">
        <v>523</v>
      </c>
      <c r="B529" s="838"/>
      <c r="C529" s="785"/>
      <c r="D529" s="962"/>
      <c r="E529" s="963"/>
      <c r="F529" s="962" t="s">
        <v>1461</v>
      </c>
      <c r="G529" s="964" t="s">
        <v>1485</v>
      </c>
      <c r="H529" s="794" t="s">
        <v>3479</v>
      </c>
      <c r="I529" s="788"/>
      <c r="J529" s="751" t="s">
        <v>180</v>
      </c>
      <c r="K529" s="839"/>
      <c r="L529" s="753" t="s">
        <v>2542</v>
      </c>
      <c r="M529" s="840"/>
      <c r="N529" s="793"/>
      <c r="O529" s="838"/>
    </row>
    <row r="530" spans="1:15" s="866" customFormat="1">
      <c r="A530" s="793">
        <v>524</v>
      </c>
      <c r="B530" s="838"/>
      <c r="C530" s="785"/>
      <c r="D530" s="962"/>
      <c r="E530" s="963"/>
      <c r="F530" s="962" t="s">
        <v>1461</v>
      </c>
      <c r="G530" s="964" t="s">
        <v>1485</v>
      </c>
      <c r="H530" s="794" t="s">
        <v>3479</v>
      </c>
      <c r="I530" s="788"/>
      <c r="J530" s="751" t="s">
        <v>180</v>
      </c>
      <c r="K530" s="839"/>
      <c r="L530" s="753" t="s">
        <v>2542</v>
      </c>
      <c r="M530" s="840"/>
      <c r="N530" s="793"/>
      <c r="O530" s="838"/>
    </row>
    <row r="531" spans="1:15" s="866" customFormat="1">
      <c r="A531" s="793">
        <v>525</v>
      </c>
      <c r="B531" s="838"/>
      <c r="C531" s="785"/>
      <c r="D531" s="962"/>
      <c r="E531" s="963"/>
      <c r="F531" s="962" t="s">
        <v>1461</v>
      </c>
      <c r="G531" s="964" t="s">
        <v>1485</v>
      </c>
      <c r="H531" s="794" t="s">
        <v>3479</v>
      </c>
      <c r="I531" s="788"/>
      <c r="J531" s="751" t="s">
        <v>180</v>
      </c>
      <c r="K531" s="839"/>
      <c r="L531" s="753" t="s">
        <v>2542</v>
      </c>
      <c r="M531" s="840"/>
      <c r="N531" s="793"/>
      <c r="O531" s="838"/>
    </row>
    <row r="532" spans="1:15" s="866" customFormat="1">
      <c r="A532" s="793">
        <v>526</v>
      </c>
      <c r="B532" s="838"/>
      <c r="C532" s="785"/>
      <c r="D532" s="962"/>
      <c r="E532" s="963"/>
      <c r="F532" s="962" t="s">
        <v>1461</v>
      </c>
      <c r="G532" s="964" t="s">
        <v>1485</v>
      </c>
      <c r="H532" s="794" t="s">
        <v>3479</v>
      </c>
      <c r="I532" s="788"/>
      <c r="J532" s="751" t="s">
        <v>180</v>
      </c>
      <c r="K532" s="839"/>
      <c r="L532" s="753" t="s">
        <v>2542</v>
      </c>
      <c r="M532" s="840"/>
      <c r="N532" s="793"/>
      <c r="O532" s="838"/>
    </row>
    <row r="533" spans="1:15" s="866" customFormat="1">
      <c r="A533" s="793">
        <v>527</v>
      </c>
      <c r="B533" s="838"/>
      <c r="C533" s="785"/>
      <c r="D533" s="962"/>
      <c r="E533" s="963"/>
      <c r="F533" s="962" t="s">
        <v>1461</v>
      </c>
      <c r="G533" s="964" t="s">
        <v>1485</v>
      </c>
      <c r="H533" s="794" t="s">
        <v>3479</v>
      </c>
      <c r="I533" s="788"/>
      <c r="J533" s="751" t="s">
        <v>180</v>
      </c>
      <c r="K533" s="839"/>
      <c r="L533" s="753" t="s">
        <v>2542</v>
      </c>
      <c r="M533" s="840"/>
      <c r="N533" s="793"/>
      <c r="O533" s="838"/>
    </row>
    <row r="534" spans="1:15" s="866" customFormat="1">
      <c r="A534" s="793">
        <v>528</v>
      </c>
      <c r="B534" s="838"/>
      <c r="C534" s="785"/>
      <c r="D534" s="962"/>
      <c r="E534" s="963"/>
      <c r="F534" s="962" t="s">
        <v>1461</v>
      </c>
      <c r="G534" s="964" t="s">
        <v>1485</v>
      </c>
      <c r="H534" s="794" t="s">
        <v>3479</v>
      </c>
      <c r="I534" s="788"/>
      <c r="J534" s="751" t="s">
        <v>180</v>
      </c>
      <c r="K534" s="839"/>
      <c r="L534" s="753" t="s">
        <v>2542</v>
      </c>
      <c r="M534" s="840"/>
      <c r="N534" s="793"/>
      <c r="O534" s="838"/>
    </row>
    <row r="535" spans="1:15" s="866" customFormat="1">
      <c r="A535" s="793">
        <v>529</v>
      </c>
      <c r="B535" s="838"/>
      <c r="C535" s="785"/>
      <c r="D535" s="962"/>
      <c r="E535" s="963"/>
      <c r="F535" s="962" t="s">
        <v>1461</v>
      </c>
      <c r="G535" s="964" t="s">
        <v>1485</v>
      </c>
      <c r="H535" s="794" t="s">
        <v>3479</v>
      </c>
      <c r="I535" s="788"/>
      <c r="J535" s="751" t="s">
        <v>180</v>
      </c>
      <c r="K535" s="839"/>
      <c r="L535" s="753" t="s">
        <v>2542</v>
      </c>
      <c r="M535" s="840"/>
      <c r="N535" s="793"/>
      <c r="O535" s="838"/>
    </row>
    <row r="536" spans="1:15" s="866" customFormat="1">
      <c r="A536" s="793">
        <v>530</v>
      </c>
      <c r="B536" s="838"/>
      <c r="C536" s="785"/>
      <c r="D536" s="962"/>
      <c r="E536" s="963"/>
      <c r="F536" s="962" t="s">
        <v>1461</v>
      </c>
      <c r="G536" s="964" t="s">
        <v>1485</v>
      </c>
      <c r="H536" s="794" t="s">
        <v>3479</v>
      </c>
      <c r="I536" s="788"/>
      <c r="J536" s="751" t="s">
        <v>180</v>
      </c>
      <c r="K536" s="839"/>
      <c r="L536" s="753" t="s">
        <v>2542</v>
      </c>
      <c r="M536" s="840"/>
      <c r="N536" s="793"/>
      <c r="O536" s="838"/>
    </row>
    <row r="537" spans="1:15" s="866" customFormat="1">
      <c r="A537" s="793">
        <v>531</v>
      </c>
      <c r="B537" s="838"/>
      <c r="C537" s="785"/>
      <c r="D537" s="962"/>
      <c r="E537" s="963"/>
      <c r="F537" s="962" t="s">
        <v>1461</v>
      </c>
      <c r="G537" s="964" t="s">
        <v>1485</v>
      </c>
      <c r="H537" s="794" t="s">
        <v>3479</v>
      </c>
      <c r="I537" s="788"/>
      <c r="J537" s="751" t="s">
        <v>180</v>
      </c>
      <c r="K537" s="839"/>
      <c r="L537" s="753" t="s">
        <v>2542</v>
      </c>
      <c r="M537" s="840"/>
      <c r="N537" s="793"/>
      <c r="O537" s="838"/>
    </row>
    <row r="538" spans="1:15" s="866" customFormat="1">
      <c r="A538" s="793">
        <v>532</v>
      </c>
      <c r="B538" s="838"/>
      <c r="C538" s="785"/>
      <c r="D538" s="962"/>
      <c r="E538" s="963"/>
      <c r="F538" s="962" t="s">
        <v>1461</v>
      </c>
      <c r="G538" s="964" t="s">
        <v>1485</v>
      </c>
      <c r="H538" s="794" t="s">
        <v>3479</v>
      </c>
      <c r="I538" s="788"/>
      <c r="J538" s="751" t="s">
        <v>180</v>
      </c>
      <c r="K538" s="839"/>
      <c r="L538" s="753" t="s">
        <v>2542</v>
      </c>
      <c r="M538" s="840"/>
      <c r="N538" s="793"/>
      <c r="O538" s="838"/>
    </row>
    <row r="539" spans="1:15" s="866" customFormat="1">
      <c r="A539" s="793">
        <v>533</v>
      </c>
      <c r="B539" s="838"/>
      <c r="C539" s="785"/>
      <c r="D539" s="962"/>
      <c r="E539" s="963"/>
      <c r="F539" s="962" t="s">
        <v>1461</v>
      </c>
      <c r="G539" s="964" t="s">
        <v>1485</v>
      </c>
      <c r="H539" s="794" t="s">
        <v>3479</v>
      </c>
      <c r="I539" s="788"/>
      <c r="J539" s="751" t="s">
        <v>180</v>
      </c>
      <c r="K539" s="839"/>
      <c r="L539" s="753" t="s">
        <v>2542</v>
      </c>
      <c r="M539" s="840"/>
      <c r="N539" s="793"/>
      <c r="O539" s="838"/>
    </row>
    <row r="540" spans="1:15" s="866" customFormat="1">
      <c r="A540" s="793">
        <v>534</v>
      </c>
      <c r="B540" s="838"/>
      <c r="C540" s="785"/>
      <c r="D540" s="962"/>
      <c r="E540" s="963"/>
      <c r="F540" s="962" t="s">
        <v>1461</v>
      </c>
      <c r="G540" s="964" t="s">
        <v>1485</v>
      </c>
      <c r="H540" s="794" t="s">
        <v>3479</v>
      </c>
      <c r="I540" s="788"/>
      <c r="J540" s="751" t="s">
        <v>180</v>
      </c>
      <c r="K540" s="839"/>
      <c r="L540" s="753" t="s">
        <v>2542</v>
      </c>
      <c r="M540" s="840"/>
      <c r="N540" s="793"/>
      <c r="O540" s="838"/>
    </row>
    <row r="541" spans="1:15" s="866" customFormat="1">
      <c r="A541" s="793">
        <v>535</v>
      </c>
      <c r="B541" s="838"/>
      <c r="C541" s="785"/>
      <c r="D541" s="962"/>
      <c r="E541" s="963"/>
      <c r="F541" s="962" t="s">
        <v>1461</v>
      </c>
      <c r="G541" s="964" t="s">
        <v>1485</v>
      </c>
      <c r="H541" s="794" t="s">
        <v>3479</v>
      </c>
      <c r="I541" s="788"/>
      <c r="J541" s="751" t="s">
        <v>180</v>
      </c>
      <c r="K541" s="839"/>
      <c r="L541" s="753" t="s">
        <v>2542</v>
      </c>
      <c r="M541" s="840"/>
      <c r="N541" s="793"/>
      <c r="O541" s="838"/>
    </row>
    <row r="542" spans="1:15" s="866" customFormat="1">
      <c r="A542" s="793">
        <v>536</v>
      </c>
      <c r="B542" s="838"/>
      <c r="C542" s="785"/>
      <c r="D542" s="962"/>
      <c r="E542" s="963"/>
      <c r="F542" s="962" t="s">
        <v>1461</v>
      </c>
      <c r="G542" s="964" t="s">
        <v>1485</v>
      </c>
      <c r="H542" s="794" t="s">
        <v>3479</v>
      </c>
      <c r="I542" s="788"/>
      <c r="J542" s="751" t="s">
        <v>180</v>
      </c>
      <c r="K542" s="839"/>
      <c r="L542" s="753" t="s">
        <v>2542</v>
      </c>
      <c r="M542" s="840"/>
      <c r="N542" s="793"/>
      <c r="O542" s="838"/>
    </row>
    <row r="543" spans="1:15" s="866" customFormat="1">
      <c r="A543" s="793">
        <v>537</v>
      </c>
      <c r="B543" s="838"/>
      <c r="C543" s="785"/>
      <c r="D543" s="962"/>
      <c r="E543" s="963"/>
      <c r="F543" s="962" t="s">
        <v>1461</v>
      </c>
      <c r="G543" s="964" t="s">
        <v>1485</v>
      </c>
      <c r="H543" s="794" t="s">
        <v>3479</v>
      </c>
      <c r="I543" s="788"/>
      <c r="J543" s="751" t="s">
        <v>180</v>
      </c>
      <c r="K543" s="839"/>
      <c r="L543" s="753" t="s">
        <v>2542</v>
      </c>
      <c r="M543" s="840"/>
      <c r="N543" s="793"/>
      <c r="O543" s="838"/>
    </row>
    <row r="544" spans="1:15" s="866" customFormat="1">
      <c r="A544" s="793">
        <v>538</v>
      </c>
      <c r="B544" s="838"/>
      <c r="C544" s="785"/>
      <c r="D544" s="962"/>
      <c r="E544" s="963"/>
      <c r="F544" s="962" t="s">
        <v>1461</v>
      </c>
      <c r="G544" s="964" t="s">
        <v>1485</v>
      </c>
      <c r="H544" s="794" t="s">
        <v>3479</v>
      </c>
      <c r="I544" s="788"/>
      <c r="J544" s="751" t="s">
        <v>180</v>
      </c>
      <c r="K544" s="839"/>
      <c r="L544" s="753" t="s">
        <v>2542</v>
      </c>
      <c r="M544" s="840"/>
      <c r="N544" s="793"/>
      <c r="O544" s="838"/>
    </row>
    <row r="545" spans="1:15" s="866" customFormat="1">
      <c r="A545" s="793">
        <v>539</v>
      </c>
      <c r="B545" s="838"/>
      <c r="C545" s="785"/>
      <c r="D545" s="962"/>
      <c r="E545" s="963"/>
      <c r="F545" s="962" t="s">
        <v>1461</v>
      </c>
      <c r="G545" s="964" t="s">
        <v>1485</v>
      </c>
      <c r="H545" s="794" t="s">
        <v>3479</v>
      </c>
      <c r="I545" s="788"/>
      <c r="J545" s="751" t="s">
        <v>180</v>
      </c>
      <c r="K545" s="839"/>
      <c r="L545" s="753" t="s">
        <v>2542</v>
      </c>
      <c r="M545" s="840"/>
      <c r="N545" s="793"/>
      <c r="O545" s="838"/>
    </row>
    <row r="546" spans="1:15" hidden="1">
      <c r="A546" s="749">
        <v>540</v>
      </c>
      <c r="B546" s="780"/>
      <c r="C546" s="785"/>
      <c r="D546" s="787"/>
      <c r="E546" s="787"/>
      <c r="F546" s="787"/>
      <c r="G546" s="787"/>
      <c r="H546" s="794"/>
      <c r="I546" s="786"/>
      <c r="J546" s="750"/>
      <c r="K546" s="781"/>
      <c r="L546" s="763"/>
      <c r="M546" s="782"/>
      <c r="N546" s="793"/>
      <c r="O546" s="780"/>
    </row>
    <row r="547" spans="1:15" hidden="1">
      <c r="A547" s="749">
        <v>541</v>
      </c>
      <c r="B547" s="780"/>
      <c r="C547" s="785"/>
      <c r="D547" s="787"/>
      <c r="E547" s="787"/>
      <c r="F547" s="787"/>
      <c r="G547" s="787"/>
      <c r="H547" s="794"/>
      <c r="I547" s="786"/>
      <c r="J547" s="750"/>
      <c r="K547" s="781"/>
      <c r="L547" s="763"/>
      <c r="M547" s="782"/>
      <c r="N547" s="793"/>
      <c r="O547" s="780"/>
    </row>
    <row r="548" spans="1:15" hidden="1">
      <c r="A548" s="749">
        <v>542</v>
      </c>
      <c r="B548" s="780"/>
      <c r="C548" s="785"/>
      <c r="D548" s="787"/>
      <c r="E548" s="787"/>
      <c r="F548" s="787"/>
      <c r="G548" s="787"/>
      <c r="H548" s="794"/>
      <c r="I548" s="786"/>
      <c r="J548" s="750"/>
      <c r="K548" s="781"/>
      <c r="L548" s="763"/>
      <c r="M548" s="782"/>
      <c r="N548" s="793"/>
      <c r="O548" s="780"/>
    </row>
    <row r="549" spans="1:15" hidden="1">
      <c r="A549" s="749">
        <v>543</v>
      </c>
      <c r="B549" s="780"/>
      <c r="C549" s="785"/>
      <c r="D549" s="787"/>
      <c r="E549" s="787"/>
      <c r="F549" s="787"/>
      <c r="G549" s="787"/>
      <c r="H549" s="794"/>
      <c r="I549" s="786"/>
      <c r="J549" s="750"/>
      <c r="K549" s="781"/>
      <c r="L549" s="763"/>
      <c r="M549" s="782"/>
      <c r="N549" s="793"/>
      <c r="O549" s="780"/>
    </row>
    <row r="550" spans="1:15" hidden="1">
      <c r="A550" s="749">
        <v>544</v>
      </c>
      <c r="B550" s="780"/>
      <c r="C550" s="785"/>
      <c r="D550" s="787"/>
      <c r="E550" s="787"/>
      <c r="F550" s="787"/>
      <c r="G550" s="787"/>
      <c r="H550" s="794"/>
      <c r="I550" s="786"/>
      <c r="J550" s="750"/>
      <c r="K550" s="781"/>
      <c r="L550" s="763"/>
      <c r="M550" s="782"/>
      <c r="N550" s="793"/>
      <c r="O550" s="780"/>
    </row>
    <row r="551" spans="1:15" hidden="1">
      <c r="A551" s="749">
        <v>545</v>
      </c>
      <c r="B551" s="780"/>
      <c r="C551" s="785"/>
      <c r="D551" s="787"/>
      <c r="E551" s="787"/>
      <c r="F551" s="787"/>
      <c r="G551" s="787"/>
      <c r="H551" s="794"/>
      <c r="I551" s="786"/>
      <c r="J551" s="750"/>
      <c r="K551" s="781"/>
      <c r="L551" s="763"/>
      <c r="M551" s="782"/>
      <c r="N551" s="793"/>
      <c r="O551" s="780"/>
    </row>
    <row r="552" spans="1:15" hidden="1">
      <c r="A552" s="749">
        <v>546</v>
      </c>
      <c r="B552" s="780"/>
      <c r="C552" s="785"/>
      <c r="D552" s="787"/>
      <c r="E552" s="787"/>
      <c r="F552" s="787"/>
      <c r="G552" s="787"/>
      <c r="H552" s="794"/>
      <c r="I552" s="786"/>
      <c r="J552" s="750"/>
      <c r="K552" s="781"/>
      <c r="L552" s="763"/>
      <c r="M552" s="782"/>
      <c r="N552" s="793"/>
      <c r="O552" s="780"/>
    </row>
    <row r="553" spans="1:15" hidden="1">
      <c r="A553" s="749">
        <v>547</v>
      </c>
      <c r="B553" s="780"/>
      <c r="C553" s="785"/>
      <c r="D553" s="787"/>
      <c r="E553" s="787"/>
      <c r="F553" s="787"/>
      <c r="G553" s="787"/>
      <c r="H553" s="794"/>
      <c r="I553" s="786"/>
      <c r="J553" s="750"/>
      <c r="K553" s="781"/>
      <c r="L553" s="763"/>
      <c r="M553" s="782"/>
      <c r="N553" s="793"/>
      <c r="O553" s="780"/>
    </row>
    <row r="554" spans="1:15" hidden="1">
      <c r="A554" s="749">
        <v>548</v>
      </c>
      <c r="B554" s="780"/>
      <c r="C554" s="785"/>
      <c r="D554" s="787"/>
      <c r="E554" s="787"/>
      <c r="F554" s="787"/>
      <c r="G554" s="787"/>
      <c r="H554" s="794"/>
      <c r="I554" s="786"/>
      <c r="J554" s="750"/>
      <c r="K554" s="781"/>
      <c r="L554" s="763"/>
      <c r="M554" s="782"/>
      <c r="N554" s="793"/>
      <c r="O554" s="780"/>
    </row>
    <row r="555" spans="1:15" hidden="1">
      <c r="A555" s="749">
        <v>549</v>
      </c>
      <c r="B555" s="780"/>
      <c r="C555" s="785"/>
      <c r="D555" s="787"/>
      <c r="E555" s="787"/>
      <c r="F555" s="787"/>
      <c r="G555" s="787"/>
      <c r="H555" s="794"/>
      <c r="I555" s="786"/>
      <c r="J555" s="750"/>
      <c r="K555" s="781"/>
      <c r="L555" s="763"/>
      <c r="M555" s="782"/>
      <c r="N555" s="793"/>
      <c r="O555" s="780"/>
    </row>
    <row r="556" spans="1:15" hidden="1">
      <c r="A556" s="749">
        <v>550</v>
      </c>
      <c r="B556" s="780"/>
      <c r="C556" s="785"/>
      <c r="D556" s="787"/>
      <c r="E556" s="787"/>
      <c r="F556" s="787"/>
      <c r="G556" s="787"/>
      <c r="H556" s="794"/>
      <c r="I556" s="786"/>
      <c r="J556" s="750"/>
      <c r="K556" s="781"/>
      <c r="L556" s="763"/>
      <c r="M556" s="782"/>
      <c r="N556" s="793"/>
      <c r="O556" s="780"/>
    </row>
    <row r="557" spans="1:15" hidden="1">
      <c r="A557" s="749">
        <v>551</v>
      </c>
      <c r="B557" s="780"/>
      <c r="C557" s="785"/>
      <c r="D557" s="787"/>
      <c r="E557" s="787"/>
      <c r="F557" s="787"/>
      <c r="G557" s="787"/>
      <c r="H557" s="794"/>
      <c r="I557" s="786"/>
      <c r="J557" s="750"/>
      <c r="K557" s="781"/>
      <c r="L557" s="763"/>
      <c r="M557" s="782"/>
      <c r="N557" s="793"/>
      <c r="O557" s="780"/>
    </row>
    <row r="558" spans="1:15" hidden="1">
      <c r="A558" s="749">
        <v>552</v>
      </c>
      <c r="B558" s="780"/>
      <c r="C558" s="785"/>
      <c r="D558" s="787"/>
      <c r="E558" s="787"/>
      <c r="F558" s="787"/>
      <c r="G558" s="787"/>
      <c r="H558" s="794"/>
      <c r="I558" s="786"/>
      <c r="J558" s="750"/>
      <c r="K558" s="781"/>
      <c r="L558" s="763"/>
      <c r="M558" s="782"/>
      <c r="N558" s="793"/>
      <c r="O558" s="780"/>
    </row>
    <row r="559" spans="1:15" hidden="1">
      <c r="A559" s="749">
        <v>553</v>
      </c>
      <c r="B559" s="780"/>
      <c r="C559" s="785"/>
      <c r="D559" s="787"/>
      <c r="E559" s="787"/>
      <c r="F559" s="787"/>
      <c r="G559" s="787"/>
      <c r="H559" s="794"/>
      <c r="I559" s="786"/>
      <c r="J559" s="750"/>
      <c r="K559" s="781"/>
      <c r="L559" s="763"/>
      <c r="M559" s="782"/>
      <c r="N559" s="793"/>
      <c r="O559" s="780"/>
    </row>
    <row r="560" spans="1:15" hidden="1">
      <c r="A560" s="749">
        <v>554</v>
      </c>
      <c r="B560" s="780"/>
      <c r="C560" s="785"/>
      <c r="D560" s="787"/>
      <c r="E560" s="787"/>
      <c r="F560" s="787"/>
      <c r="G560" s="787"/>
      <c r="H560" s="794"/>
      <c r="I560" s="786"/>
      <c r="J560" s="750"/>
      <c r="K560" s="781"/>
      <c r="L560" s="763"/>
      <c r="M560" s="782"/>
      <c r="N560" s="793"/>
      <c r="O560" s="780"/>
    </row>
    <row r="561" spans="1:15" hidden="1">
      <c r="A561" s="749">
        <v>555</v>
      </c>
      <c r="B561" s="780"/>
      <c r="C561" s="785"/>
      <c r="D561" s="787"/>
      <c r="E561" s="787"/>
      <c r="F561" s="787"/>
      <c r="G561" s="787"/>
      <c r="H561" s="794"/>
      <c r="I561" s="786"/>
      <c r="J561" s="750"/>
      <c r="K561" s="781"/>
      <c r="L561" s="763"/>
      <c r="M561" s="782"/>
      <c r="N561" s="793"/>
      <c r="O561" s="780"/>
    </row>
    <row r="562" spans="1:15" hidden="1">
      <c r="A562" s="749">
        <v>556</v>
      </c>
      <c r="B562" s="780"/>
      <c r="C562" s="785"/>
      <c r="D562" s="787"/>
      <c r="E562" s="787"/>
      <c r="F562" s="787"/>
      <c r="G562" s="787"/>
      <c r="H562" s="794"/>
      <c r="I562" s="786"/>
      <c r="J562" s="750"/>
      <c r="K562" s="781"/>
      <c r="L562" s="763"/>
      <c r="M562" s="782"/>
      <c r="N562" s="793"/>
      <c r="O562" s="780"/>
    </row>
    <row r="563" spans="1:15" hidden="1">
      <c r="A563" s="749">
        <v>557</v>
      </c>
      <c r="B563" s="780"/>
      <c r="C563" s="785"/>
      <c r="D563" s="787"/>
      <c r="E563" s="787"/>
      <c r="F563" s="787"/>
      <c r="G563" s="787"/>
      <c r="H563" s="794"/>
      <c r="I563" s="786"/>
      <c r="J563" s="750"/>
      <c r="K563" s="781"/>
      <c r="L563" s="763"/>
      <c r="M563" s="782"/>
      <c r="N563" s="793"/>
      <c r="O563" s="780"/>
    </row>
    <row r="564" spans="1:15" hidden="1">
      <c r="A564" s="749">
        <v>558</v>
      </c>
      <c r="B564" s="780"/>
      <c r="C564" s="785"/>
      <c r="D564" s="787"/>
      <c r="E564" s="787"/>
      <c r="F564" s="787"/>
      <c r="G564" s="787"/>
      <c r="H564" s="794"/>
      <c r="I564" s="786"/>
      <c r="J564" s="750"/>
      <c r="K564" s="781"/>
      <c r="L564" s="763"/>
      <c r="M564" s="782"/>
      <c r="N564" s="793"/>
      <c r="O564" s="780"/>
    </row>
    <row r="565" spans="1:15" hidden="1">
      <c r="A565" s="749">
        <v>559</v>
      </c>
      <c r="B565" s="780"/>
      <c r="C565" s="785"/>
      <c r="D565" s="787"/>
      <c r="E565" s="787"/>
      <c r="F565" s="787"/>
      <c r="G565" s="787"/>
      <c r="H565" s="794"/>
      <c r="I565" s="786"/>
      <c r="J565" s="750"/>
      <c r="K565" s="781"/>
      <c r="L565" s="763"/>
      <c r="M565" s="782"/>
      <c r="N565" s="793"/>
      <c r="O565" s="780"/>
    </row>
    <row r="566" spans="1:15" hidden="1">
      <c r="A566" s="749">
        <v>560</v>
      </c>
      <c r="B566" s="780"/>
      <c r="C566" s="785"/>
      <c r="D566" s="787"/>
      <c r="E566" s="787"/>
      <c r="F566" s="787"/>
      <c r="G566" s="787"/>
      <c r="H566" s="794"/>
      <c r="I566" s="786"/>
      <c r="J566" s="750"/>
      <c r="K566" s="781"/>
      <c r="L566" s="763"/>
      <c r="M566" s="782"/>
      <c r="N566" s="793"/>
      <c r="O566" s="780"/>
    </row>
    <row r="567" spans="1:15" hidden="1">
      <c r="A567" s="749">
        <v>561</v>
      </c>
      <c r="B567" s="780"/>
      <c r="C567" s="785"/>
      <c r="D567" s="787"/>
      <c r="E567" s="787"/>
      <c r="F567" s="787"/>
      <c r="G567" s="787"/>
      <c r="H567" s="794"/>
      <c r="I567" s="786"/>
      <c r="J567" s="750"/>
      <c r="K567" s="781"/>
      <c r="L567" s="763"/>
      <c r="M567" s="782"/>
      <c r="N567" s="793"/>
      <c r="O567" s="780"/>
    </row>
    <row r="568" spans="1:15" hidden="1">
      <c r="A568" s="749">
        <v>562</v>
      </c>
      <c r="B568" s="780"/>
      <c r="C568" s="785"/>
      <c r="D568" s="787"/>
      <c r="E568" s="787"/>
      <c r="F568" s="787"/>
      <c r="G568" s="787"/>
      <c r="H568" s="794"/>
      <c r="I568" s="786"/>
      <c r="J568" s="750"/>
      <c r="K568" s="781"/>
      <c r="L568" s="763"/>
      <c r="M568" s="782"/>
      <c r="N568" s="793"/>
      <c r="O568" s="780"/>
    </row>
    <row r="569" spans="1:15" hidden="1">
      <c r="A569" s="749">
        <v>563</v>
      </c>
      <c r="B569" s="780"/>
      <c r="C569" s="785"/>
      <c r="D569" s="787"/>
      <c r="E569" s="787"/>
      <c r="F569" s="787"/>
      <c r="G569" s="787"/>
      <c r="H569" s="794"/>
      <c r="I569" s="786"/>
      <c r="J569" s="750"/>
      <c r="K569" s="781"/>
      <c r="L569" s="763"/>
      <c r="M569" s="782"/>
      <c r="N569" s="793"/>
      <c r="O569" s="780"/>
    </row>
    <row r="570" spans="1:15" hidden="1">
      <c r="A570" s="749">
        <v>564</v>
      </c>
      <c r="B570" s="780"/>
      <c r="C570" s="785"/>
      <c r="D570" s="787"/>
      <c r="E570" s="787"/>
      <c r="F570" s="787"/>
      <c r="G570" s="787"/>
      <c r="H570" s="794"/>
      <c r="I570" s="786"/>
      <c r="J570" s="750"/>
      <c r="K570" s="781"/>
      <c r="L570" s="763"/>
      <c r="M570" s="782"/>
      <c r="N570" s="793"/>
      <c r="O570" s="780"/>
    </row>
    <row r="571" spans="1:15" hidden="1">
      <c r="A571" s="749">
        <v>565</v>
      </c>
      <c r="B571" s="780"/>
      <c r="C571" s="785"/>
      <c r="D571" s="787"/>
      <c r="E571" s="787"/>
      <c r="F571" s="787"/>
      <c r="G571" s="787"/>
      <c r="H571" s="794"/>
      <c r="I571" s="786"/>
      <c r="J571" s="750"/>
      <c r="K571" s="781"/>
      <c r="L571" s="763"/>
      <c r="M571" s="782"/>
      <c r="N571" s="793"/>
      <c r="O571" s="780"/>
    </row>
    <row r="572" spans="1:15" hidden="1">
      <c r="A572" s="749">
        <v>566</v>
      </c>
      <c r="B572" s="780"/>
      <c r="C572" s="785"/>
      <c r="D572" s="787"/>
      <c r="E572" s="787"/>
      <c r="F572" s="787"/>
      <c r="G572" s="787"/>
      <c r="H572" s="794"/>
      <c r="I572" s="786"/>
      <c r="J572" s="750"/>
      <c r="K572" s="781"/>
      <c r="L572" s="763"/>
      <c r="M572" s="782"/>
      <c r="N572" s="793"/>
      <c r="O572" s="780"/>
    </row>
    <row r="573" spans="1:15" hidden="1">
      <c r="A573" s="749">
        <v>567</v>
      </c>
      <c r="B573" s="780"/>
      <c r="C573" s="785"/>
      <c r="D573" s="787"/>
      <c r="E573" s="787"/>
      <c r="F573" s="787"/>
      <c r="G573" s="787"/>
      <c r="H573" s="794"/>
      <c r="I573" s="786"/>
      <c r="J573" s="750"/>
      <c r="K573" s="781"/>
      <c r="L573" s="763"/>
      <c r="M573" s="782"/>
      <c r="N573" s="793"/>
      <c r="O573" s="780"/>
    </row>
    <row r="574" spans="1:15" hidden="1">
      <c r="A574" s="749">
        <v>568</v>
      </c>
      <c r="B574" s="780"/>
      <c r="C574" s="785"/>
      <c r="D574" s="787"/>
      <c r="E574" s="787"/>
      <c r="F574" s="787"/>
      <c r="G574" s="787"/>
      <c r="H574" s="794"/>
      <c r="I574" s="786"/>
      <c r="J574" s="750"/>
      <c r="K574" s="781"/>
      <c r="L574" s="763"/>
      <c r="M574" s="782"/>
      <c r="N574" s="793"/>
      <c r="O574" s="780"/>
    </row>
    <row r="575" spans="1:15" hidden="1">
      <c r="A575" s="749">
        <v>569</v>
      </c>
      <c r="B575" s="780"/>
      <c r="C575" s="785"/>
      <c r="D575" s="787"/>
      <c r="E575" s="787"/>
      <c r="F575" s="787"/>
      <c r="G575" s="787"/>
      <c r="H575" s="794"/>
      <c r="I575" s="786"/>
      <c r="J575" s="750"/>
      <c r="K575" s="781"/>
      <c r="L575" s="763"/>
      <c r="M575" s="782"/>
      <c r="N575" s="793"/>
      <c r="O575" s="780"/>
    </row>
    <row r="576" spans="1:15" hidden="1">
      <c r="A576" s="749">
        <v>570</v>
      </c>
      <c r="B576" s="780"/>
      <c r="C576" s="785"/>
      <c r="D576" s="787"/>
      <c r="E576" s="787"/>
      <c r="F576" s="787"/>
      <c r="G576" s="787"/>
      <c r="H576" s="794"/>
      <c r="I576" s="786"/>
      <c r="J576" s="750"/>
      <c r="K576" s="781"/>
      <c r="L576" s="763"/>
      <c r="M576" s="782"/>
      <c r="N576" s="793"/>
      <c r="O576" s="780"/>
    </row>
    <row r="577" spans="1:15" hidden="1">
      <c r="A577" s="749">
        <v>571</v>
      </c>
      <c r="B577" s="780"/>
      <c r="C577" s="785"/>
      <c r="D577" s="787"/>
      <c r="E577" s="787"/>
      <c r="F577" s="787"/>
      <c r="G577" s="787"/>
      <c r="H577" s="794"/>
      <c r="I577" s="786"/>
      <c r="J577" s="750"/>
      <c r="K577" s="781"/>
      <c r="L577" s="763"/>
      <c r="M577" s="782"/>
      <c r="N577" s="793"/>
      <c r="O577" s="780"/>
    </row>
    <row r="578" spans="1:15" hidden="1">
      <c r="A578" s="749">
        <v>572</v>
      </c>
      <c r="B578" s="780"/>
      <c r="C578" s="785"/>
      <c r="D578" s="787"/>
      <c r="E578" s="787"/>
      <c r="F578" s="787"/>
      <c r="G578" s="787"/>
      <c r="H578" s="794"/>
      <c r="I578" s="786"/>
      <c r="J578" s="750"/>
      <c r="K578" s="781"/>
      <c r="L578" s="763"/>
      <c r="M578" s="782"/>
      <c r="N578" s="793"/>
      <c r="O578" s="780"/>
    </row>
    <row r="579" spans="1:15" hidden="1">
      <c r="A579" s="749">
        <v>573</v>
      </c>
      <c r="B579" s="780"/>
      <c r="C579" s="785"/>
      <c r="D579" s="787"/>
      <c r="E579" s="787"/>
      <c r="F579" s="787"/>
      <c r="G579" s="787"/>
      <c r="H579" s="794"/>
      <c r="I579" s="786"/>
      <c r="J579" s="750"/>
      <c r="K579" s="781"/>
      <c r="L579" s="763"/>
      <c r="M579" s="782"/>
      <c r="N579" s="793"/>
      <c r="O579" s="780"/>
    </row>
    <row r="580" spans="1:15" hidden="1">
      <c r="A580" s="749">
        <v>574</v>
      </c>
      <c r="B580" s="780"/>
      <c r="C580" s="785"/>
      <c r="D580" s="787"/>
      <c r="E580" s="787"/>
      <c r="F580" s="787"/>
      <c r="G580" s="787"/>
      <c r="H580" s="794"/>
      <c r="I580" s="786"/>
      <c r="J580" s="750"/>
      <c r="K580" s="781"/>
      <c r="L580" s="763"/>
      <c r="M580" s="782"/>
      <c r="N580" s="793"/>
      <c r="O580" s="780"/>
    </row>
    <row r="581" spans="1:15" hidden="1">
      <c r="A581" s="749">
        <v>575</v>
      </c>
      <c r="B581" s="780"/>
      <c r="C581" s="785"/>
      <c r="D581" s="787"/>
      <c r="E581" s="787"/>
      <c r="F581" s="787"/>
      <c r="G581" s="787"/>
      <c r="H581" s="794"/>
      <c r="I581" s="786"/>
      <c r="J581" s="750"/>
      <c r="K581" s="781"/>
      <c r="L581" s="763"/>
      <c r="M581" s="782"/>
      <c r="N581" s="793"/>
      <c r="O581" s="780"/>
    </row>
    <row r="582" spans="1:15" hidden="1">
      <c r="A582" s="749">
        <v>576</v>
      </c>
      <c r="B582" s="780"/>
      <c r="C582" s="785"/>
      <c r="D582" s="787"/>
      <c r="E582" s="787"/>
      <c r="F582" s="787"/>
      <c r="G582" s="787"/>
      <c r="H582" s="794"/>
      <c r="I582" s="786"/>
      <c r="J582" s="750"/>
      <c r="K582" s="781"/>
      <c r="L582" s="763"/>
      <c r="M582" s="782"/>
      <c r="N582" s="793"/>
      <c r="O582" s="780"/>
    </row>
    <row r="583" spans="1:15" hidden="1">
      <c r="A583" s="749">
        <v>577</v>
      </c>
      <c r="B583" s="780"/>
      <c r="C583" s="785"/>
      <c r="D583" s="787"/>
      <c r="E583" s="787"/>
      <c r="F583" s="787"/>
      <c r="G583" s="787"/>
      <c r="H583" s="794"/>
      <c r="I583" s="786"/>
      <c r="J583" s="750"/>
      <c r="K583" s="781"/>
      <c r="L583" s="763"/>
      <c r="M583" s="782"/>
      <c r="N583" s="793"/>
      <c r="O583" s="780"/>
    </row>
    <row r="584" spans="1:15" hidden="1">
      <c r="A584" s="749">
        <v>578</v>
      </c>
      <c r="B584" s="780"/>
      <c r="C584" s="785"/>
      <c r="D584" s="787"/>
      <c r="E584" s="787"/>
      <c r="F584" s="787"/>
      <c r="G584" s="787"/>
      <c r="H584" s="794"/>
      <c r="I584" s="786"/>
      <c r="J584" s="750"/>
      <c r="K584" s="781"/>
      <c r="L584" s="763"/>
      <c r="M584" s="782"/>
      <c r="N584" s="793"/>
      <c r="O584" s="780"/>
    </row>
    <row r="585" spans="1:15" hidden="1">
      <c r="A585" s="749">
        <v>579</v>
      </c>
      <c r="B585" s="780"/>
      <c r="C585" s="785"/>
      <c r="D585" s="787"/>
      <c r="E585" s="787"/>
      <c r="F585" s="787"/>
      <c r="G585" s="787"/>
      <c r="H585" s="794"/>
      <c r="I585" s="786"/>
      <c r="J585" s="750"/>
      <c r="K585" s="781"/>
      <c r="L585" s="763"/>
      <c r="M585" s="782"/>
      <c r="N585" s="793"/>
      <c r="O585" s="780"/>
    </row>
    <row r="586" spans="1:15" hidden="1">
      <c r="A586" s="749">
        <v>580</v>
      </c>
      <c r="B586" s="780"/>
      <c r="C586" s="785"/>
      <c r="D586" s="787"/>
      <c r="E586" s="787"/>
      <c r="F586" s="787"/>
      <c r="G586" s="787"/>
      <c r="H586" s="794"/>
      <c r="I586" s="786"/>
      <c r="J586" s="750"/>
      <c r="K586" s="781"/>
      <c r="L586" s="763"/>
      <c r="M586" s="782"/>
      <c r="N586" s="793"/>
      <c r="O586" s="780"/>
    </row>
    <row r="587" spans="1:15" hidden="1">
      <c r="A587" s="749">
        <v>581</v>
      </c>
      <c r="B587" s="780"/>
      <c r="C587" s="785"/>
      <c r="D587" s="787"/>
      <c r="E587" s="787"/>
      <c r="F587" s="787"/>
      <c r="G587" s="787"/>
      <c r="H587" s="794"/>
      <c r="I587" s="786"/>
      <c r="J587" s="750"/>
      <c r="K587" s="781"/>
      <c r="L587" s="763"/>
      <c r="M587" s="782"/>
      <c r="N587" s="793"/>
      <c r="O587" s="780"/>
    </row>
    <row r="588" spans="1:15" hidden="1">
      <c r="A588" s="749">
        <v>582</v>
      </c>
      <c r="B588" s="780"/>
      <c r="C588" s="785"/>
      <c r="D588" s="787"/>
      <c r="E588" s="787"/>
      <c r="F588" s="787"/>
      <c r="G588" s="787"/>
      <c r="H588" s="794"/>
      <c r="I588" s="786"/>
      <c r="J588" s="750"/>
      <c r="K588" s="781"/>
      <c r="L588" s="763"/>
      <c r="M588" s="782"/>
      <c r="N588" s="793"/>
      <c r="O588" s="780"/>
    </row>
    <row r="589" spans="1:15" hidden="1">
      <c r="A589" s="749">
        <v>583</v>
      </c>
      <c r="B589" s="780"/>
      <c r="C589" s="785"/>
      <c r="D589" s="787"/>
      <c r="E589" s="787"/>
      <c r="F589" s="787"/>
      <c r="G589" s="787"/>
      <c r="H589" s="794"/>
      <c r="I589" s="786"/>
      <c r="J589" s="750"/>
      <c r="K589" s="781"/>
      <c r="L589" s="763"/>
      <c r="M589" s="782"/>
      <c r="N589" s="793"/>
      <c r="O589" s="780"/>
    </row>
    <row r="590" spans="1:15" hidden="1">
      <c r="A590" s="749">
        <v>584</v>
      </c>
      <c r="B590" s="780"/>
      <c r="C590" s="785"/>
      <c r="D590" s="787"/>
      <c r="E590" s="787"/>
      <c r="F590" s="787"/>
      <c r="G590" s="787"/>
      <c r="H590" s="794"/>
      <c r="I590" s="786"/>
      <c r="J590" s="750"/>
      <c r="K590" s="781"/>
      <c r="L590" s="763"/>
      <c r="M590" s="782"/>
      <c r="N590" s="793"/>
      <c r="O590" s="780"/>
    </row>
    <row r="591" spans="1:15" hidden="1">
      <c r="A591" s="749">
        <v>585</v>
      </c>
      <c r="B591" s="780"/>
      <c r="C591" s="785"/>
      <c r="D591" s="787"/>
      <c r="E591" s="787"/>
      <c r="F591" s="787"/>
      <c r="G591" s="787"/>
      <c r="H591" s="794"/>
      <c r="I591" s="786"/>
      <c r="J591" s="750"/>
      <c r="K591" s="781"/>
      <c r="L591" s="763"/>
      <c r="M591" s="782"/>
      <c r="N591" s="793"/>
      <c r="O591" s="780"/>
    </row>
    <row r="592" spans="1:15" hidden="1">
      <c r="A592" s="749">
        <v>586</v>
      </c>
      <c r="B592" s="780"/>
      <c r="C592" s="785"/>
      <c r="D592" s="787"/>
      <c r="E592" s="787"/>
      <c r="F592" s="787"/>
      <c r="G592" s="787"/>
      <c r="H592" s="794"/>
      <c r="I592" s="786"/>
      <c r="J592" s="750"/>
      <c r="K592" s="781"/>
      <c r="L592" s="763"/>
      <c r="M592" s="782"/>
      <c r="N592" s="793"/>
      <c r="O592" s="780"/>
    </row>
    <row r="593" spans="1:15" hidden="1">
      <c r="A593" s="749">
        <v>587</v>
      </c>
      <c r="B593" s="780"/>
      <c r="C593" s="785"/>
      <c r="D593" s="787"/>
      <c r="E593" s="787"/>
      <c r="F593" s="787"/>
      <c r="G593" s="787"/>
      <c r="H593" s="794"/>
      <c r="I593" s="786"/>
      <c r="J593" s="750"/>
      <c r="K593" s="781"/>
      <c r="L593" s="763"/>
      <c r="M593" s="782"/>
      <c r="N593" s="793"/>
      <c r="O593" s="780"/>
    </row>
    <row r="594" spans="1:15" hidden="1">
      <c r="A594" s="749">
        <v>588</v>
      </c>
      <c r="B594" s="780"/>
      <c r="C594" s="785"/>
      <c r="D594" s="787"/>
      <c r="E594" s="787"/>
      <c r="F594" s="787"/>
      <c r="G594" s="787"/>
      <c r="H594" s="794"/>
      <c r="I594" s="786"/>
      <c r="J594" s="750"/>
      <c r="K594" s="781"/>
      <c r="L594" s="763"/>
      <c r="M594" s="782"/>
      <c r="N594" s="793"/>
      <c r="O594" s="780"/>
    </row>
    <row r="595" spans="1:15" hidden="1">
      <c r="A595" s="749">
        <v>589</v>
      </c>
      <c r="B595" s="780"/>
      <c r="C595" s="785"/>
      <c r="D595" s="787"/>
      <c r="E595" s="787"/>
      <c r="F595" s="787"/>
      <c r="G595" s="787"/>
      <c r="H595" s="794"/>
      <c r="I595" s="786"/>
      <c r="J595" s="750"/>
      <c r="K595" s="781"/>
      <c r="L595" s="763"/>
      <c r="M595" s="782"/>
      <c r="N595" s="793"/>
      <c r="O595" s="780"/>
    </row>
    <row r="596" spans="1:15" hidden="1">
      <c r="A596" s="749">
        <v>590</v>
      </c>
      <c r="B596" s="780"/>
      <c r="C596" s="785"/>
      <c r="D596" s="787"/>
      <c r="E596" s="787"/>
      <c r="F596" s="787"/>
      <c r="G596" s="787"/>
      <c r="H596" s="794"/>
      <c r="I596" s="786"/>
      <c r="J596" s="750"/>
      <c r="K596" s="781"/>
      <c r="L596" s="763"/>
      <c r="M596" s="782"/>
      <c r="N596" s="793"/>
      <c r="O596" s="780"/>
    </row>
    <row r="597" spans="1:15" hidden="1">
      <c r="A597" s="749">
        <v>591</v>
      </c>
      <c r="B597" s="780"/>
      <c r="C597" s="785"/>
      <c r="D597" s="787"/>
      <c r="E597" s="787"/>
      <c r="F597" s="787"/>
      <c r="G597" s="787"/>
      <c r="H597" s="794"/>
      <c r="I597" s="786"/>
      <c r="J597" s="750"/>
      <c r="K597" s="781"/>
      <c r="L597" s="763"/>
      <c r="M597" s="782"/>
      <c r="N597" s="793"/>
      <c r="O597" s="780"/>
    </row>
    <row r="598" spans="1:15" hidden="1">
      <c r="A598" s="749">
        <v>592</v>
      </c>
      <c r="B598" s="780"/>
      <c r="C598" s="785"/>
      <c r="D598" s="787"/>
      <c r="E598" s="787"/>
      <c r="F598" s="787"/>
      <c r="G598" s="787"/>
      <c r="H598" s="794"/>
      <c r="I598" s="786"/>
      <c r="J598" s="750"/>
      <c r="K598" s="781"/>
      <c r="L598" s="763"/>
      <c r="M598" s="782"/>
      <c r="N598" s="793"/>
      <c r="O598" s="780"/>
    </row>
    <row r="599" spans="1:15" hidden="1">
      <c r="A599" s="749">
        <v>593</v>
      </c>
      <c r="B599" s="780"/>
      <c r="C599" s="785"/>
      <c r="D599" s="787"/>
      <c r="E599" s="787"/>
      <c r="F599" s="787"/>
      <c r="G599" s="787"/>
      <c r="H599" s="794"/>
      <c r="I599" s="786"/>
      <c r="J599" s="750"/>
      <c r="K599" s="781"/>
      <c r="L599" s="763"/>
      <c r="M599" s="782"/>
      <c r="N599" s="793"/>
      <c r="O599" s="780"/>
    </row>
    <row r="600" spans="1:15" hidden="1">
      <c r="A600" s="749">
        <v>594</v>
      </c>
      <c r="B600" s="780"/>
      <c r="C600" s="785"/>
      <c r="D600" s="787"/>
      <c r="E600" s="787"/>
      <c r="F600" s="787"/>
      <c r="G600" s="787"/>
      <c r="H600" s="794"/>
      <c r="I600" s="786"/>
      <c r="J600" s="750"/>
      <c r="K600" s="781"/>
      <c r="L600" s="763"/>
      <c r="M600" s="782"/>
      <c r="N600" s="793"/>
      <c r="O600" s="780"/>
    </row>
    <row r="601" spans="1:15" hidden="1">
      <c r="A601" s="749">
        <v>595</v>
      </c>
      <c r="B601" s="780"/>
      <c r="C601" s="785"/>
      <c r="D601" s="787"/>
      <c r="E601" s="787"/>
      <c r="F601" s="787"/>
      <c r="G601" s="787"/>
      <c r="H601" s="794"/>
      <c r="I601" s="786"/>
      <c r="J601" s="750"/>
      <c r="K601" s="781"/>
      <c r="L601" s="763"/>
      <c r="M601" s="782"/>
      <c r="N601" s="793"/>
      <c r="O601" s="780"/>
    </row>
    <row r="602" spans="1:15" hidden="1">
      <c r="A602" s="749">
        <v>596</v>
      </c>
      <c r="B602" s="780"/>
      <c r="C602" s="785"/>
      <c r="D602" s="787"/>
      <c r="E602" s="787"/>
      <c r="F602" s="787"/>
      <c r="G602" s="787"/>
      <c r="H602" s="794"/>
      <c r="I602" s="786"/>
      <c r="J602" s="750"/>
      <c r="K602" s="781"/>
      <c r="L602" s="763"/>
      <c r="M602" s="782"/>
      <c r="N602" s="793"/>
      <c r="O602" s="780"/>
    </row>
    <row r="603" spans="1:15" hidden="1">
      <c r="A603" s="749">
        <v>597</v>
      </c>
      <c r="B603" s="780"/>
      <c r="C603" s="785"/>
      <c r="D603" s="787"/>
      <c r="E603" s="787"/>
      <c r="F603" s="787"/>
      <c r="G603" s="787"/>
      <c r="H603" s="794"/>
      <c r="I603" s="786"/>
      <c r="J603" s="750"/>
      <c r="K603" s="781"/>
      <c r="L603" s="763"/>
      <c r="M603" s="782"/>
      <c r="N603" s="793"/>
      <c r="O603" s="780"/>
    </row>
    <row r="604" spans="1:15" hidden="1">
      <c r="A604" s="749">
        <v>598</v>
      </c>
      <c r="B604" s="780"/>
      <c r="C604" s="785"/>
      <c r="D604" s="787"/>
      <c r="E604" s="787"/>
      <c r="F604" s="787"/>
      <c r="G604" s="787"/>
      <c r="H604" s="794"/>
      <c r="I604" s="786"/>
      <c r="J604" s="750"/>
      <c r="K604" s="781"/>
      <c r="L604" s="763"/>
      <c r="M604" s="782"/>
      <c r="N604" s="793"/>
      <c r="O604" s="780"/>
    </row>
    <row r="605" spans="1:15" hidden="1">
      <c r="A605" s="749">
        <v>599</v>
      </c>
      <c r="B605" s="780"/>
      <c r="C605" s="785"/>
      <c r="D605" s="787"/>
      <c r="E605" s="787"/>
      <c r="F605" s="787"/>
      <c r="G605" s="787"/>
      <c r="H605" s="794"/>
      <c r="I605" s="786"/>
      <c r="J605" s="750"/>
      <c r="K605" s="781"/>
      <c r="L605" s="763"/>
      <c r="M605" s="782"/>
      <c r="N605" s="793"/>
      <c r="O605" s="780"/>
    </row>
    <row r="606" spans="1:15" hidden="1">
      <c r="A606" s="749">
        <v>600</v>
      </c>
      <c r="B606" s="780"/>
      <c r="C606" s="785"/>
      <c r="D606" s="787"/>
      <c r="E606" s="787"/>
      <c r="F606" s="787"/>
      <c r="G606" s="787"/>
      <c r="H606" s="794"/>
      <c r="I606" s="786"/>
      <c r="J606" s="750"/>
      <c r="K606" s="781"/>
      <c r="L606" s="763"/>
      <c r="M606" s="782"/>
      <c r="N606" s="793"/>
      <c r="O606" s="780"/>
    </row>
    <row r="607" spans="1:15" hidden="1">
      <c r="A607" s="749">
        <v>601</v>
      </c>
      <c r="B607" s="780"/>
      <c r="C607" s="785"/>
      <c r="D607" s="787"/>
      <c r="E607" s="787"/>
      <c r="F607" s="787"/>
      <c r="G607" s="787"/>
      <c r="H607" s="794"/>
      <c r="I607" s="786"/>
      <c r="J607" s="750"/>
      <c r="K607" s="781"/>
      <c r="L607" s="763"/>
      <c r="M607" s="782"/>
      <c r="N607" s="793"/>
      <c r="O607" s="780"/>
    </row>
    <row r="608" spans="1:15" hidden="1">
      <c r="A608" s="749">
        <v>602</v>
      </c>
      <c r="B608" s="780"/>
      <c r="C608" s="785"/>
      <c r="D608" s="787"/>
      <c r="E608" s="787"/>
      <c r="F608" s="787"/>
      <c r="G608" s="787"/>
      <c r="H608" s="794"/>
      <c r="I608" s="786"/>
      <c r="J608" s="750"/>
      <c r="K608" s="781"/>
      <c r="L608" s="763"/>
      <c r="M608" s="782"/>
      <c r="N608" s="793"/>
      <c r="O608" s="780"/>
    </row>
    <row r="609" spans="1:15" hidden="1">
      <c r="A609" s="749">
        <v>603</v>
      </c>
      <c r="B609" s="780"/>
      <c r="C609" s="785"/>
      <c r="D609" s="787"/>
      <c r="E609" s="787"/>
      <c r="F609" s="787"/>
      <c r="G609" s="787"/>
      <c r="H609" s="794"/>
      <c r="I609" s="786"/>
      <c r="J609" s="750"/>
      <c r="K609" s="781"/>
      <c r="L609" s="763"/>
      <c r="M609" s="782"/>
      <c r="N609" s="793"/>
      <c r="O609" s="780"/>
    </row>
    <row r="610" spans="1:15" hidden="1">
      <c r="A610" s="749">
        <v>604</v>
      </c>
      <c r="B610" s="780"/>
      <c r="C610" s="785"/>
      <c r="D610" s="787"/>
      <c r="E610" s="787"/>
      <c r="F610" s="787"/>
      <c r="G610" s="787"/>
      <c r="H610" s="794"/>
      <c r="I610" s="786"/>
      <c r="J610" s="750"/>
      <c r="K610" s="781"/>
      <c r="L610" s="763"/>
      <c r="M610" s="782"/>
      <c r="N610" s="793"/>
      <c r="O610" s="780"/>
    </row>
    <row r="611" spans="1:15" hidden="1">
      <c r="A611" s="749">
        <v>605</v>
      </c>
      <c r="B611" s="780"/>
      <c r="C611" s="785"/>
      <c r="D611" s="787"/>
      <c r="E611" s="787"/>
      <c r="F611" s="787"/>
      <c r="G611" s="787"/>
      <c r="H611" s="794"/>
      <c r="I611" s="786"/>
      <c r="J611" s="750"/>
      <c r="K611" s="781"/>
      <c r="L611" s="763"/>
      <c r="M611" s="782"/>
      <c r="N611" s="793"/>
      <c r="O611" s="780"/>
    </row>
    <row r="612" spans="1:15" hidden="1">
      <c r="A612" s="749">
        <v>606</v>
      </c>
      <c r="B612" s="780"/>
      <c r="C612" s="785"/>
      <c r="D612" s="787"/>
      <c r="E612" s="787"/>
      <c r="F612" s="787"/>
      <c r="G612" s="787"/>
      <c r="H612" s="794"/>
      <c r="I612" s="786"/>
      <c r="J612" s="750"/>
      <c r="K612" s="781"/>
      <c r="L612" s="763"/>
      <c r="M612" s="782"/>
      <c r="N612" s="793"/>
      <c r="O612" s="780"/>
    </row>
    <row r="613" spans="1:15" hidden="1">
      <c r="A613" s="749">
        <v>607</v>
      </c>
      <c r="B613" s="780"/>
      <c r="C613" s="785"/>
      <c r="D613" s="787"/>
      <c r="E613" s="787"/>
      <c r="F613" s="787"/>
      <c r="G613" s="787"/>
      <c r="H613" s="794"/>
      <c r="I613" s="786"/>
      <c r="J613" s="750"/>
      <c r="K613" s="781"/>
      <c r="L613" s="763"/>
      <c r="M613" s="782"/>
      <c r="N613" s="793"/>
      <c r="O613" s="780"/>
    </row>
    <row r="614" spans="1:15" hidden="1">
      <c r="A614" s="749">
        <v>608</v>
      </c>
      <c r="B614" s="780"/>
      <c r="C614" s="785"/>
      <c r="D614" s="787"/>
      <c r="E614" s="787"/>
      <c r="F614" s="787"/>
      <c r="G614" s="787"/>
      <c r="H614" s="794"/>
      <c r="I614" s="786"/>
      <c r="J614" s="750"/>
      <c r="K614" s="781"/>
      <c r="L614" s="763"/>
      <c r="M614" s="782"/>
      <c r="N614" s="793"/>
      <c r="O614" s="780"/>
    </row>
    <row r="615" spans="1:15" hidden="1">
      <c r="A615" s="749">
        <v>609</v>
      </c>
      <c r="B615" s="780"/>
      <c r="C615" s="785"/>
      <c r="D615" s="787"/>
      <c r="E615" s="787"/>
      <c r="F615" s="787"/>
      <c r="G615" s="787"/>
      <c r="H615" s="794"/>
      <c r="I615" s="786"/>
      <c r="J615" s="750"/>
      <c r="K615" s="781"/>
      <c r="L615" s="763"/>
      <c r="M615" s="782"/>
      <c r="N615" s="793"/>
      <c r="O615" s="780"/>
    </row>
    <row r="616" spans="1:15" hidden="1">
      <c r="A616" s="749">
        <v>610</v>
      </c>
      <c r="B616" s="780"/>
      <c r="C616" s="785"/>
      <c r="D616" s="787"/>
      <c r="E616" s="787"/>
      <c r="F616" s="787"/>
      <c r="G616" s="787"/>
      <c r="H616" s="794"/>
      <c r="I616" s="786"/>
      <c r="J616" s="750"/>
      <c r="K616" s="781"/>
      <c r="L616" s="763"/>
      <c r="M616" s="782"/>
      <c r="N616" s="793"/>
      <c r="O616" s="780"/>
    </row>
    <row r="617" spans="1:15" hidden="1">
      <c r="A617" s="749">
        <v>611</v>
      </c>
      <c r="B617" s="780"/>
      <c r="C617" s="785"/>
      <c r="D617" s="787"/>
      <c r="E617" s="787"/>
      <c r="F617" s="787"/>
      <c r="G617" s="787"/>
      <c r="H617" s="794"/>
      <c r="I617" s="786"/>
      <c r="J617" s="750"/>
      <c r="K617" s="781"/>
      <c r="L617" s="763"/>
      <c r="M617" s="782"/>
      <c r="N617" s="793"/>
      <c r="O617" s="780"/>
    </row>
    <row r="618" spans="1:15" hidden="1">
      <c r="A618" s="749">
        <v>612</v>
      </c>
      <c r="B618" s="780"/>
      <c r="C618" s="785"/>
      <c r="D618" s="787"/>
      <c r="E618" s="787"/>
      <c r="F618" s="787"/>
      <c r="G618" s="787"/>
      <c r="H618" s="794"/>
      <c r="I618" s="786"/>
      <c r="J618" s="750"/>
      <c r="K618" s="781"/>
      <c r="L618" s="763"/>
      <c r="M618" s="782"/>
      <c r="N618" s="793"/>
      <c r="O618" s="780"/>
    </row>
    <row r="619" spans="1:15" hidden="1">
      <c r="A619" s="749">
        <v>613</v>
      </c>
      <c r="B619" s="780"/>
      <c r="C619" s="785"/>
      <c r="D619" s="787"/>
      <c r="E619" s="787"/>
      <c r="F619" s="787"/>
      <c r="G619" s="787"/>
      <c r="H619" s="794"/>
      <c r="I619" s="786"/>
      <c r="J619" s="750"/>
      <c r="K619" s="781"/>
      <c r="L619" s="763"/>
      <c r="M619" s="782"/>
      <c r="N619" s="793"/>
      <c r="O619" s="780"/>
    </row>
    <row r="620" spans="1:15" hidden="1">
      <c r="A620" s="749">
        <v>614</v>
      </c>
      <c r="B620" s="780"/>
      <c r="C620" s="785"/>
      <c r="D620" s="787"/>
      <c r="E620" s="787"/>
      <c r="F620" s="787"/>
      <c r="G620" s="787"/>
      <c r="H620" s="794"/>
      <c r="I620" s="786"/>
      <c r="J620" s="750"/>
      <c r="K620" s="781"/>
      <c r="L620" s="763"/>
      <c r="M620" s="782"/>
      <c r="N620" s="793"/>
      <c r="O620" s="780"/>
    </row>
    <row r="621" spans="1:15" hidden="1">
      <c r="A621" s="749">
        <v>615</v>
      </c>
      <c r="B621" s="780"/>
      <c r="C621" s="785"/>
      <c r="D621" s="787"/>
      <c r="E621" s="787"/>
      <c r="F621" s="787"/>
      <c r="G621" s="787"/>
      <c r="H621" s="794"/>
      <c r="I621" s="786"/>
      <c r="J621" s="750"/>
      <c r="K621" s="781"/>
      <c r="L621" s="763"/>
      <c r="M621" s="782"/>
      <c r="N621" s="793"/>
      <c r="O621" s="780"/>
    </row>
    <row r="622" spans="1:15" hidden="1">
      <c r="A622" s="749">
        <v>616</v>
      </c>
      <c r="B622" s="780"/>
      <c r="C622" s="785"/>
      <c r="D622" s="787"/>
      <c r="E622" s="787"/>
      <c r="F622" s="787"/>
      <c r="G622" s="787"/>
      <c r="H622" s="794"/>
      <c r="I622" s="786"/>
      <c r="J622" s="750"/>
      <c r="K622" s="781"/>
      <c r="L622" s="763"/>
      <c r="M622" s="782"/>
      <c r="N622" s="793"/>
      <c r="O622" s="780"/>
    </row>
    <row r="623" spans="1:15" hidden="1">
      <c r="A623" s="749">
        <v>617</v>
      </c>
      <c r="B623" s="780"/>
      <c r="C623" s="785"/>
      <c r="D623" s="787"/>
      <c r="E623" s="787"/>
      <c r="F623" s="787"/>
      <c r="G623" s="787"/>
      <c r="H623" s="794"/>
      <c r="I623" s="786"/>
      <c r="J623" s="750"/>
      <c r="K623" s="781"/>
      <c r="L623" s="763"/>
      <c r="M623" s="782"/>
      <c r="N623" s="793"/>
      <c r="O623" s="780"/>
    </row>
    <row r="624" spans="1:15" hidden="1">
      <c r="A624" s="749">
        <v>618</v>
      </c>
      <c r="B624" s="780"/>
      <c r="C624" s="785"/>
      <c r="D624" s="787"/>
      <c r="E624" s="787"/>
      <c r="F624" s="787"/>
      <c r="G624" s="787"/>
      <c r="H624" s="794"/>
      <c r="I624" s="786"/>
      <c r="J624" s="750"/>
      <c r="K624" s="781"/>
      <c r="L624" s="763"/>
      <c r="M624" s="782"/>
      <c r="N624" s="793"/>
      <c r="O624" s="780"/>
    </row>
    <row r="625" spans="1:15" hidden="1">
      <c r="A625" s="749">
        <v>619</v>
      </c>
      <c r="B625" s="780"/>
      <c r="C625" s="785"/>
      <c r="D625" s="787"/>
      <c r="E625" s="787"/>
      <c r="F625" s="787"/>
      <c r="G625" s="787"/>
      <c r="H625" s="794"/>
      <c r="I625" s="786"/>
      <c r="J625" s="750"/>
      <c r="K625" s="781"/>
      <c r="L625" s="763"/>
      <c r="M625" s="782"/>
      <c r="N625" s="793"/>
      <c r="O625" s="780"/>
    </row>
    <row r="626" spans="1:15" hidden="1">
      <c r="A626" s="749">
        <v>620</v>
      </c>
      <c r="B626" s="780"/>
      <c r="C626" s="785"/>
      <c r="D626" s="787"/>
      <c r="E626" s="787"/>
      <c r="F626" s="787"/>
      <c r="G626" s="787"/>
      <c r="H626" s="794"/>
      <c r="I626" s="786"/>
      <c r="J626" s="750"/>
      <c r="K626" s="781"/>
      <c r="L626" s="763"/>
      <c r="M626" s="782"/>
      <c r="N626" s="793"/>
      <c r="O626" s="780"/>
    </row>
    <row r="627" spans="1:15" hidden="1">
      <c r="A627" s="749">
        <v>621</v>
      </c>
      <c r="B627" s="780"/>
      <c r="C627" s="785"/>
      <c r="D627" s="787"/>
      <c r="E627" s="787"/>
      <c r="F627" s="787"/>
      <c r="G627" s="787"/>
      <c r="H627" s="794"/>
      <c r="I627" s="786"/>
      <c r="J627" s="750"/>
      <c r="K627" s="781"/>
      <c r="L627" s="763"/>
      <c r="M627" s="782"/>
      <c r="N627" s="793"/>
      <c r="O627" s="780"/>
    </row>
    <row r="628" spans="1:15" hidden="1">
      <c r="A628" s="749">
        <v>622</v>
      </c>
      <c r="B628" s="780"/>
      <c r="C628" s="785"/>
      <c r="D628" s="787"/>
      <c r="E628" s="787"/>
      <c r="F628" s="787"/>
      <c r="G628" s="787"/>
      <c r="H628" s="794"/>
      <c r="I628" s="786"/>
      <c r="J628" s="750"/>
      <c r="K628" s="781"/>
      <c r="L628" s="763"/>
      <c r="M628" s="782"/>
      <c r="N628" s="793"/>
      <c r="O628" s="780"/>
    </row>
    <row r="629" spans="1:15" hidden="1">
      <c r="A629" s="749">
        <v>623</v>
      </c>
      <c r="B629" s="780"/>
      <c r="C629" s="785"/>
      <c r="D629" s="787"/>
      <c r="E629" s="787"/>
      <c r="F629" s="787"/>
      <c r="G629" s="787"/>
      <c r="H629" s="794"/>
      <c r="I629" s="786"/>
      <c r="J629" s="750"/>
      <c r="K629" s="781"/>
      <c r="L629" s="763"/>
      <c r="M629" s="782"/>
      <c r="N629" s="793"/>
      <c r="O629" s="780"/>
    </row>
    <row r="630" spans="1:15" hidden="1">
      <c r="A630" s="749">
        <v>624</v>
      </c>
      <c r="B630" s="780"/>
      <c r="C630" s="785"/>
      <c r="D630" s="787"/>
      <c r="E630" s="787"/>
      <c r="F630" s="787"/>
      <c r="G630" s="787"/>
      <c r="H630" s="794"/>
      <c r="I630" s="786"/>
      <c r="J630" s="750"/>
      <c r="K630" s="781"/>
      <c r="L630" s="763"/>
      <c r="M630" s="782"/>
      <c r="N630" s="793"/>
      <c r="O630" s="780"/>
    </row>
    <row r="631" spans="1:15" hidden="1">
      <c r="A631" s="749">
        <v>625</v>
      </c>
      <c r="B631" s="780"/>
      <c r="C631" s="785"/>
      <c r="D631" s="787"/>
      <c r="E631" s="787"/>
      <c r="F631" s="787"/>
      <c r="G631" s="787"/>
      <c r="H631" s="794"/>
      <c r="I631" s="786"/>
      <c r="J631" s="750"/>
      <c r="K631" s="781"/>
      <c r="L631" s="763"/>
      <c r="M631" s="782"/>
      <c r="N631" s="793"/>
      <c r="O631" s="780"/>
    </row>
    <row r="632" spans="1:15" hidden="1">
      <c r="A632" s="749">
        <v>626</v>
      </c>
      <c r="B632" s="780"/>
      <c r="C632" s="785"/>
      <c r="D632" s="787"/>
      <c r="E632" s="787"/>
      <c r="F632" s="787"/>
      <c r="G632" s="787"/>
      <c r="H632" s="794"/>
      <c r="I632" s="786"/>
      <c r="J632" s="750"/>
      <c r="K632" s="781"/>
      <c r="L632" s="763"/>
      <c r="M632" s="782"/>
      <c r="N632" s="793"/>
      <c r="O632" s="780"/>
    </row>
    <row r="633" spans="1:15" hidden="1">
      <c r="A633" s="749">
        <v>627</v>
      </c>
      <c r="B633" s="780"/>
      <c r="C633" s="785"/>
      <c r="D633" s="787"/>
      <c r="E633" s="787"/>
      <c r="F633" s="787"/>
      <c r="G633" s="787"/>
      <c r="H633" s="794"/>
      <c r="I633" s="786"/>
      <c r="J633" s="750"/>
      <c r="K633" s="781"/>
      <c r="L633" s="763"/>
      <c r="M633" s="782"/>
      <c r="N633" s="793"/>
      <c r="O633" s="780"/>
    </row>
    <row r="634" spans="1:15" hidden="1">
      <c r="A634" s="749">
        <v>628</v>
      </c>
      <c r="B634" s="780"/>
      <c r="C634" s="785"/>
      <c r="D634" s="787"/>
      <c r="E634" s="787"/>
      <c r="F634" s="787"/>
      <c r="G634" s="787"/>
      <c r="H634" s="794"/>
      <c r="I634" s="786"/>
      <c r="J634" s="750"/>
      <c r="K634" s="781"/>
      <c r="L634" s="763"/>
      <c r="M634" s="782"/>
      <c r="N634" s="793"/>
      <c r="O634" s="780"/>
    </row>
    <row r="635" spans="1:15" hidden="1">
      <c r="A635" s="749">
        <v>629</v>
      </c>
      <c r="B635" s="780"/>
      <c r="C635" s="785"/>
      <c r="D635" s="787"/>
      <c r="E635" s="787"/>
      <c r="F635" s="787"/>
      <c r="G635" s="787"/>
      <c r="H635" s="794"/>
      <c r="I635" s="786"/>
      <c r="J635" s="750"/>
      <c r="K635" s="781"/>
      <c r="L635" s="763"/>
      <c r="M635" s="782"/>
      <c r="N635" s="793"/>
      <c r="O635" s="780"/>
    </row>
    <row r="636" spans="1:15" hidden="1">
      <c r="A636" s="749">
        <v>630</v>
      </c>
      <c r="B636" s="780"/>
      <c r="C636" s="785"/>
      <c r="D636" s="787"/>
      <c r="E636" s="787"/>
      <c r="F636" s="787"/>
      <c r="G636" s="787"/>
      <c r="H636" s="794"/>
      <c r="I636" s="786"/>
      <c r="J636" s="750"/>
      <c r="K636" s="781"/>
      <c r="L636" s="763"/>
      <c r="M636" s="782"/>
      <c r="N636" s="793"/>
      <c r="O636" s="780"/>
    </row>
    <row r="637" spans="1:15" hidden="1">
      <c r="A637" s="749">
        <v>631</v>
      </c>
      <c r="B637" s="780"/>
      <c r="C637" s="785"/>
      <c r="D637" s="787"/>
      <c r="E637" s="787"/>
      <c r="F637" s="787"/>
      <c r="G637" s="787"/>
      <c r="H637" s="794"/>
      <c r="I637" s="786"/>
      <c r="J637" s="750"/>
      <c r="K637" s="781"/>
      <c r="L637" s="763"/>
      <c r="M637" s="782"/>
      <c r="N637" s="793"/>
      <c r="O637" s="780"/>
    </row>
    <row r="638" spans="1:15" hidden="1">
      <c r="A638" s="749">
        <v>632</v>
      </c>
      <c r="B638" s="780"/>
      <c r="C638" s="785"/>
      <c r="D638" s="787"/>
      <c r="E638" s="787"/>
      <c r="F638" s="787"/>
      <c r="G638" s="787"/>
      <c r="H638" s="794"/>
      <c r="I638" s="786"/>
      <c r="J638" s="750"/>
      <c r="K638" s="781"/>
      <c r="L638" s="763"/>
      <c r="M638" s="782"/>
      <c r="N638" s="793"/>
      <c r="O638" s="780"/>
    </row>
    <row r="639" spans="1:15" hidden="1">
      <c r="A639" s="749">
        <v>633</v>
      </c>
      <c r="B639" s="780"/>
      <c r="C639" s="785"/>
      <c r="D639" s="787"/>
      <c r="E639" s="787"/>
      <c r="F639" s="787"/>
      <c r="G639" s="787"/>
      <c r="H639" s="794"/>
      <c r="I639" s="786"/>
      <c r="J639" s="750"/>
      <c r="K639" s="781"/>
      <c r="L639" s="763"/>
      <c r="M639" s="782"/>
      <c r="N639" s="793"/>
      <c r="O639" s="780"/>
    </row>
    <row r="640" spans="1:15" hidden="1">
      <c r="A640" s="749">
        <v>634</v>
      </c>
      <c r="B640" s="780"/>
      <c r="C640" s="785"/>
      <c r="D640" s="787"/>
      <c r="E640" s="787"/>
      <c r="F640" s="787"/>
      <c r="G640" s="787"/>
      <c r="H640" s="794"/>
      <c r="I640" s="786"/>
      <c r="J640" s="750"/>
      <c r="K640" s="781"/>
      <c r="L640" s="763"/>
      <c r="M640" s="782"/>
      <c r="N640" s="793"/>
      <c r="O640" s="780"/>
    </row>
    <row r="641" spans="1:15" hidden="1">
      <c r="A641" s="749">
        <v>635</v>
      </c>
      <c r="B641" s="780"/>
      <c r="C641" s="785"/>
      <c r="D641" s="787"/>
      <c r="E641" s="787"/>
      <c r="F641" s="787"/>
      <c r="G641" s="787"/>
      <c r="H641" s="794"/>
      <c r="I641" s="786"/>
      <c r="J641" s="750"/>
      <c r="K641" s="781"/>
      <c r="L641" s="763"/>
      <c r="M641" s="782"/>
      <c r="N641" s="793"/>
      <c r="O641" s="780"/>
    </row>
    <row r="642" spans="1:15" hidden="1">
      <c r="A642" s="749">
        <v>636</v>
      </c>
      <c r="B642" s="780"/>
      <c r="C642" s="785"/>
      <c r="D642" s="787"/>
      <c r="E642" s="787"/>
      <c r="F642" s="787"/>
      <c r="G642" s="787"/>
      <c r="H642" s="794"/>
      <c r="I642" s="786"/>
      <c r="J642" s="750"/>
      <c r="K642" s="781"/>
      <c r="L642" s="763"/>
      <c r="M642" s="782"/>
      <c r="N642" s="793"/>
      <c r="O642" s="780"/>
    </row>
    <row r="643" spans="1:15" hidden="1">
      <c r="A643" s="749">
        <v>637</v>
      </c>
      <c r="B643" s="780"/>
      <c r="C643" s="785"/>
      <c r="D643" s="787"/>
      <c r="E643" s="787"/>
      <c r="F643" s="787"/>
      <c r="G643" s="787"/>
      <c r="H643" s="794"/>
      <c r="I643" s="786"/>
      <c r="J643" s="750"/>
      <c r="K643" s="781"/>
      <c r="L643" s="763"/>
      <c r="M643" s="782"/>
      <c r="N643" s="793"/>
      <c r="O643" s="780"/>
    </row>
    <row r="644" spans="1:15" hidden="1">
      <c r="A644" s="749">
        <v>638</v>
      </c>
      <c r="B644" s="780"/>
      <c r="C644" s="785"/>
      <c r="D644" s="787"/>
      <c r="E644" s="787"/>
      <c r="F644" s="787"/>
      <c r="G644" s="787"/>
      <c r="H644" s="794"/>
      <c r="I644" s="786"/>
      <c r="J644" s="750"/>
      <c r="K644" s="781"/>
      <c r="L644" s="763"/>
      <c r="M644" s="782"/>
      <c r="N644" s="793"/>
      <c r="O644" s="780"/>
    </row>
    <row r="645" spans="1:15" hidden="1">
      <c r="A645" s="749">
        <v>639</v>
      </c>
      <c r="B645" s="780"/>
      <c r="C645" s="785"/>
      <c r="D645" s="787"/>
      <c r="E645" s="787"/>
      <c r="F645" s="787"/>
      <c r="G645" s="787"/>
      <c r="H645" s="794"/>
      <c r="I645" s="786"/>
      <c r="J645" s="750"/>
      <c r="K645" s="781"/>
      <c r="L645" s="763"/>
      <c r="M645" s="782"/>
      <c r="N645" s="793"/>
      <c r="O645" s="780"/>
    </row>
    <row r="646" spans="1:15" hidden="1">
      <c r="A646" s="749">
        <v>640</v>
      </c>
      <c r="B646" s="780"/>
      <c r="C646" s="785"/>
      <c r="D646" s="787"/>
      <c r="E646" s="787"/>
      <c r="F646" s="787"/>
      <c r="G646" s="787"/>
      <c r="H646" s="794"/>
      <c r="I646" s="786"/>
      <c r="J646" s="750"/>
      <c r="K646" s="781"/>
      <c r="L646" s="763"/>
      <c r="M646" s="782"/>
      <c r="N646" s="793"/>
      <c r="O646" s="780"/>
    </row>
    <row r="647" spans="1:15" hidden="1">
      <c r="A647" s="749">
        <v>641</v>
      </c>
      <c r="B647" s="780"/>
      <c r="C647" s="785"/>
      <c r="D647" s="787"/>
      <c r="E647" s="787"/>
      <c r="F647" s="787"/>
      <c r="G647" s="787"/>
      <c r="H647" s="794"/>
      <c r="I647" s="786"/>
      <c r="J647" s="750"/>
      <c r="K647" s="781"/>
      <c r="L647" s="763"/>
      <c r="M647" s="782"/>
      <c r="N647" s="793"/>
      <c r="O647" s="780"/>
    </row>
    <row r="648" spans="1:15" hidden="1">
      <c r="A648" s="749">
        <v>642</v>
      </c>
      <c r="B648" s="780"/>
      <c r="C648" s="785"/>
      <c r="D648" s="787"/>
      <c r="E648" s="787"/>
      <c r="F648" s="787"/>
      <c r="G648" s="787"/>
      <c r="H648" s="794"/>
      <c r="I648" s="786"/>
      <c r="J648" s="750"/>
      <c r="K648" s="781"/>
      <c r="L648" s="763"/>
      <c r="M648" s="782"/>
      <c r="N648" s="793"/>
      <c r="O648" s="780"/>
    </row>
    <row r="649" spans="1:15" hidden="1">
      <c r="A649" s="749">
        <v>643</v>
      </c>
      <c r="B649" s="780"/>
      <c r="C649" s="785"/>
      <c r="D649" s="787"/>
      <c r="E649" s="787"/>
      <c r="F649" s="787"/>
      <c r="G649" s="787"/>
      <c r="H649" s="794"/>
      <c r="I649" s="786"/>
      <c r="J649" s="750"/>
      <c r="K649" s="781"/>
      <c r="L649" s="763"/>
      <c r="M649" s="782"/>
      <c r="N649" s="793"/>
      <c r="O649" s="780"/>
    </row>
    <row r="650" spans="1:15" hidden="1">
      <c r="A650" s="749">
        <v>644</v>
      </c>
      <c r="B650" s="780"/>
      <c r="C650" s="785"/>
      <c r="D650" s="787"/>
      <c r="E650" s="787"/>
      <c r="F650" s="787"/>
      <c r="G650" s="787"/>
      <c r="H650" s="794"/>
      <c r="I650" s="786"/>
      <c r="J650" s="750"/>
      <c r="K650" s="781"/>
      <c r="L650" s="763"/>
      <c r="M650" s="782"/>
      <c r="N650" s="793"/>
      <c r="O650" s="780"/>
    </row>
    <row r="651" spans="1:15" s="866" customFormat="1"/>
    <row r="652" spans="1:15" s="866" customFormat="1"/>
    <row r="653" spans="1:15" s="866" customFormat="1"/>
    <row r="654" spans="1:15" s="866" customFormat="1"/>
    <row r="655" spans="1:15" s="866" customFormat="1"/>
    <row r="656" spans="1:15" s="866" customFormat="1"/>
    <row r="657" s="866" customFormat="1"/>
    <row r="658" s="866" customFormat="1"/>
    <row r="659" s="866" customFormat="1"/>
    <row r="660" s="866" customFormat="1"/>
    <row r="661" s="866" customFormat="1"/>
    <row r="662" s="866" customFormat="1"/>
    <row r="663" s="866" customFormat="1"/>
    <row r="664" s="866" customFormat="1"/>
    <row r="665" s="866" customFormat="1"/>
    <row r="666" s="866" customFormat="1"/>
    <row r="667" s="866" customFormat="1"/>
    <row r="668" s="866" customFormat="1"/>
    <row r="669" s="866" customFormat="1"/>
    <row r="670" s="866" customFormat="1"/>
    <row r="671" s="866" customFormat="1"/>
    <row r="672" s="866" customFormat="1"/>
    <row r="673" s="866" customFormat="1"/>
    <row r="674" s="866" customFormat="1"/>
    <row r="675" s="866" customFormat="1"/>
    <row r="676" s="866" customFormat="1"/>
    <row r="677" s="866" customFormat="1"/>
    <row r="678" s="866" customFormat="1"/>
    <row r="679" s="866" customFormat="1"/>
    <row r="680" s="866" customFormat="1"/>
    <row r="681" s="866" customFormat="1"/>
    <row r="682" s="866" customFormat="1"/>
    <row r="683" s="866" customFormat="1"/>
    <row r="684" s="866" customFormat="1"/>
    <row r="685" s="866" customFormat="1"/>
    <row r="686" s="866" customFormat="1"/>
    <row r="687" s="866" customFormat="1"/>
    <row r="688" s="866" customFormat="1"/>
    <row r="689" s="866" customFormat="1"/>
    <row r="690" s="866" customFormat="1"/>
    <row r="691" s="866" customFormat="1"/>
    <row r="692" s="866" customFormat="1"/>
    <row r="693" s="866" customFormat="1"/>
    <row r="694" s="866" customFormat="1"/>
    <row r="695" s="866" customFormat="1"/>
    <row r="696" s="866" customFormat="1"/>
    <row r="697" s="866" customFormat="1"/>
    <row r="698" s="866" customFormat="1"/>
    <row r="699" s="866" customFormat="1"/>
    <row r="700" s="866" customFormat="1"/>
    <row r="701" s="866" customFormat="1"/>
    <row r="702" s="866" customFormat="1"/>
    <row r="703" s="866" customFormat="1"/>
    <row r="704" s="866" customFormat="1"/>
    <row r="705" s="866" customFormat="1"/>
    <row r="706" s="866" customFormat="1"/>
    <row r="707" s="866" customFormat="1"/>
    <row r="708" s="866" customFormat="1"/>
    <row r="709" s="866" customFormat="1"/>
    <row r="710" s="866" customFormat="1"/>
    <row r="711" s="866" customFormat="1"/>
    <row r="712" s="866" customFormat="1"/>
    <row r="713" s="866" customFormat="1"/>
    <row r="714" s="866" customFormat="1"/>
    <row r="715" s="866" customFormat="1"/>
    <row r="716" s="866" customFormat="1"/>
    <row r="717" s="866" customFormat="1"/>
    <row r="718" s="866" customFormat="1"/>
    <row r="719" s="866" customFormat="1"/>
    <row r="720" s="866" customFormat="1"/>
    <row r="721" s="866" customFormat="1"/>
    <row r="722" s="866" customFormat="1"/>
    <row r="723" s="866" customFormat="1"/>
    <row r="724" s="866" customFormat="1"/>
    <row r="725" s="866" customFormat="1"/>
    <row r="726" s="866" customFormat="1"/>
    <row r="727" s="866" customFormat="1"/>
    <row r="728" s="866" customFormat="1"/>
    <row r="729" s="866" customFormat="1"/>
    <row r="730" s="866" customFormat="1"/>
    <row r="731" s="866" customFormat="1"/>
    <row r="732" s="866" customFormat="1"/>
    <row r="733" s="866" customFormat="1"/>
    <row r="734" s="866" customFormat="1"/>
    <row r="735" s="866" customFormat="1"/>
    <row r="736" s="866" customFormat="1"/>
    <row r="737" s="866" customFormat="1"/>
    <row r="738" s="866" customFormat="1"/>
    <row r="739" s="866" customFormat="1"/>
    <row r="740" s="866" customFormat="1"/>
    <row r="741" s="866" customFormat="1"/>
    <row r="742" s="866" customFormat="1"/>
    <row r="743" s="866" customFormat="1"/>
    <row r="744" s="866" customFormat="1"/>
    <row r="745" s="866" customFormat="1"/>
    <row r="746" s="866" customFormat="1"/>
    <row r="747" s="866" customFormat="1"/>
    <row r="748" s="866" customFormat="1"/>
    <row r="749" s="866" customFormat="1"/>
    <row r="750" s="866" customFormat="1"/>
    <row r="751" s="866" customFormat="1"/>
    <row r="752" s="866" customFormat="1"/>
    <row r="753" s="866" customFormat="1"/>
    <row r="754" s="866" customFormat="1"/>
    <row r="755" s="866" customFormat="1"/>
    <row r="756" s="866" customFormat="1"/>
    <row r="65536" spans="15:15">
      <c r="O65536" s="838"/>
    </row>
  </sheetData>
  <autoFilter ref="A6:O650">
    <filterColumn colId="11">
      <customFilters and="1">
        <customFilter operator="notEqual" val=" "/>
      </customFilters>
    </filterColumn>
  </autoFilter>
  <pageMargins left="0.7" right="0.7" top="0.75" bottom="0.75" header="0.3" footer="0.3"/>
  <pageSetup paperSize="9" orientation="portrait" horizontalDpi="240" verticalDpi="14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3:O553"/>
  <sheetViews>
    <sheetView topLeftCell="A94" zoomScale="85" zoomScaleNormal="85" workbookViewId="0">
      <selection activeCell="E95" sqref="E95"/>
    </sheetView>
  </sheetViews>
  <sheetFormatPr baseColWidth="10" defaultRowHeight="15"/>
  <cols>
    <col min="1" max="1" width="5.140625" customWidth="1"/>
    <col min="2" max="2" width="55" customWidth="1"/>
    <col min="3" max="3" width="15.85546875" customWidth="1"/>
    <col min="4" max="4" width="36.5703125" customWidth="1"/>
    <col min="5" max="5" width="42.7109375" customWidth="1"/>
    <col min="7" max="7" width="49.5703125" customWidth="1"/>
    <col min="9" max="9" width="27.85546875" customWidth="1"/>
    <col min="10" max="10" width="29.28515625" customWidth="1"/>
    <col min="12" max="12" width="20.28515625" customWidth="1"/>
    <col min="13" max="13" width="14.5703125" customWidth="1"/>
    <col min="14" max="14" width="19.7109375" customWidth="1"/>
    <col min="15" max="15" width="15.85546875" customWidth="1"/>
  </cols>
  <sheetData>
    <row r="3" spans="1:15" ht="12" customHeight="1">
      <c r="A3" s="798" t="s">
        <v>316</v>
      </c>
      <c r="B3" s="799" t="s">
        <v>1261</v>
      </c>
      <c r="C3" s="799" t="s">
        <v>1452</v>
      </c>
      <c r="D3" s="799" t="s">
        <v>1259</v>
      </c>
      <c r="E3" s="800" t="s">
        <v>1454</v>
      </c>
      <c r="F3" s="801" t="s">
        <v>1332</v>
      </c>
      <c r="G3" s="799" t="s">
        <v>1258</v>
      </c>
      <c r="H3" s="802" t="s">
        <v>1333</v>
      </c>
      <c r="I3" s="799" t="s">
        <v>2427</v>
      </c>
      <c r="J3" s="802" t="s">
        <v>1336</v>
      </c>
      <c r="K3" s="803" t="s">
        <v>3480</v>
      </c>
      <c r="L3" s="802" t="s">
        <v>1337</v>
      </c>
      <c r="M3" s="804" t="s">
        <v>2533</v>
      </c>
      <c r="N3" s="803" t="s">
        <v>1338</v>
      </c>
      <c r="O3" s="802" t="s">
        <v>1262</v>
      </c>
    </row>
    <row r="4" spans="1:15" s="854" customFormat="1" hidden="1">
      <c r="A4" s="890"/>
      <c r="B4" s="245"/>
      <c r="C4" s="245"/>
      <c r="D4" s="251"/>
      <c r="E4" s="904"/>
      <c r="F4" s="251"/>
      <c r="G4" s="251"/>
      <c r="H4" s="251"/>
      <c r="I4" s="245"/>
      <c r="J4" s="245"/>
      <c r="K4" s="248"/>
      <c r="L4" s="245"/>
      <c r="M4" s="245"/>
      <c r="N4" s="245"/>
      <c r="O4" s="245"/>
    </row>
    <row r="5" spans="1:15" s="854" customFormat="1" hidden="1">
      <c r="A5" s="890"/>
      <c r="B5" s="905"/>
      <c r="C5" s="245"/>
      <c r="D5" s="254"/>
      <c r="E5" s="254"/>
      <c r="F5" s="254"/>
      <c r="G5" s="251"/>
      <c r="H5" s="251"/>
      <c r="I5" s="245"/>
      <c r="J5" s="245"/>
      <c r="K5" s="269"/>
      <c r="L5" s="245"/>
      <c r="M5" s="245"/>
      <c r="N5" s="245"/>
      <c r="O5" s="245"/>
    </row>
    <row r="6" spans="1:15" s="854" customFormat="1" hidden="1">
      <c r="A6" s="890"/>
      <c r="B6" s="245"/>
      <c r="C6" s="245"/>
      <c r="D6" s="254"/>
      <c r="E6" s="254"/>
      <c r="F6" s="254"/>
      <c r="G6" s="251"/>
      <c r="H6" s="251"/>
      <c r="I6" s="245"/>
      <c r="J6" s="245"/>
      <c r="K6" s="248"/>
      <c r="L6" s="245"/>
      <c r="M6" s="245"/>
      <c r="N6" s="245"/>
      <c r="O6" s="245"/>
    </row>
    <row r="7" spans="1:15" s="854" customFormat="1" hidden="1">
      <c r="A7" s="890"/>
      <c r="B7" s="245"/>
      <c r="C7" s="245"/>
      <c r="D7" s="254"/>
      <c r="E7" s="254"/>
      <c r="F7" s="254"/>
      <c r="G7" s="251"/>
      <c r="H7" s="251"/>
      <c r="I7" s="245"/>
      <c r="J7" s="245"/>
      <c r="K7" s="248"/>
      <c r="L7" s="245"/>
      <c r="M7" s="245"/>
      <c r="N7" s="245"/>
      <c r="O7" s="245"/>
    </row>
    <row r="8" spans="1:15" s="854" customFormat="1" hidden="1">
      <c r="A8" s="890"/>
      <c r="B8" s="245"/>
      <c r="C8" s="245"/>
      <c r="D8" s="254"/>
      <c r="E8" s="254"/>
      <c r="F8" s="254"/>
      <c r="G8" s="251"/>
      <c r="H8" s="251"/>
      <c r="I8" s="245"/>
      <c r="J8" s="245"/>
      <c r="K8" s="248"/>
      <c r="L8" s="245"/>
      <c r="M8" s="245"/>
      <c r="N8" s="245"/>
      <c r="O8" s="245"/>
    </row>
    <row r="9" spans="1:15" s="854" customFormat="1" hidden="1">
      <c r="A9" s="890"/>
      <c r="B9" s="245"/>
      <c r="C9" s="245"/>
      <c r="D9" s="254"/>
      <c r="E9" s="254"/>
      <c r="F9" s="254"/>
      <c r="G9" s="251"/>
      <c r="H9" s="251"/>
      <c r="I9" s="245"/>
      <c r="J9" s="245"/>
      <c r="K9" s="248"/>
      <c r="L9" s="245"/>
      <c r="M9" s="245"/>
      <c r="N9" s="245"/>
      <c r="O9" s="245"/>
    </row>
    <row r="10" spans="1:15" s="854" customFormat="1" hidden="1">
      <c r="A10" s="890"/>
      <c r="B10" s="245"/>
      <c r="C10" s="245"/>
      <c r="D10" s="254"/>
      <c r="E10" s="254"/>
      <c r="F10" s="254"/>
      <c r="G10" s="251"/>
      <c r="H10" s="251"/>
      <c r="I10" s="245"/>
      <c r="J10" s="245"/>
      <c r="K10" s="248"/>
      <c r="L10" s="245"/>
      <c r="M10" s="245"/>
      <c r="N10" s="245"/>
      <c r="O10" s="245"/>
    </row>
    <row r="11" spans="1:15" s="854" customFormat="1" hidden="1">
      <c r="A11" s="890"/>
      <c r="B11" s="245"/>
      <c r="C11" s="245"/>
      <c r="D11" s="254"/>
      <c r="E11" s="254"/>
      <c r="F11" s="254"/>
      <c r="G11" s="251"/>
      <c r="H11" s="251"/>
      <c r="I11" s="245"/>
      <c r="J11" s="245"/>
      <c r="K11" s="248"/>
      <c r="L11" s="245"/>
      <c r="M11" s="245"/>
      <c r="N11" s="245"/>
      <c r="O11" s="245"/>
    </row>
    <row r="12" spans="1:15" s="854" customFormat="1" hidden="1">
      <c r="A12" s="890"/>
      <c r="B12" s="245"/>
      <c r="C12" s="245"/>
      <c r="D12" s="254"/>
      <c r="E12" s="255"/>
      <c r="F12" s="254"/>
      <c r="G12" s="251"/>
      <c r="H12" s="251"/>
      <c r="I12" s="245"/>
      <c r="J12" s="245"/>
      <c r="K12" s="906"/>
      <c r="L12" s="245"/>
      <c r="M12" s="245"/>
      <c r="N12" s="245"/>
      <c r="O12" s="245"/>
    </row>
    <row r="13" spans="1:15" s="854" customFormat="1" hidden="1">
      <c r="A13" s="890"/>
      <c r="B13" s="905"/>
      <c r="C13" s="245"/>
      <c r="D13" s="254"/>
      <c r="E13" s="255"/>
      <c r="F13" s="254"/>
      <c r="G13" s="251"/>
      <c r="H13" s="251"/>
      <c r="I13" s="245"/>
      <c r="J13" s="245"/>
      <c r="K13" s="248"/>
      <c r="L13" s="245"/>
      <c r="M13" s="245"/>
      <c r="N13" s="245"/>
      <c r="O13" s="245"/>
    </row>
    <row r="14" spans="1:15" s="854" customFormat="1" hidden="1">
      <c r="A14" s="890"/>
      <c r="B14" s="820"/>
      <c r="C14" s="245"/>
      <c r="D14" s="254"/>
      <c r="E14" s="255"/>
      <c r="F14" s="254"/>
      <c r="G14" s="251"/>
      <c r="H14" s="251"/>
      <c r="I14" s="245"/>
      <c r="J14" s="245"/>
      <c r="K14" s="248"/>
      <c r="L14" s="245"/>
      <c r="M14" s="245"/>
      <c r="N14" s="245"/>
      <c r="O14" s="245"/>
    </row>
    <row r="15" spans="1:15" s="854" customFormat="1" hidden="1">
      <c r="A15" s="890"/>
      <c r="B15" s="245"/>
      <c r="C15" s="245"/>
      <c r="D15" s="254"/>
      <c r="E15" s="255"/>
      <c r="F15" s="254"/>
      <c r="G15" s="251"/>
      <c r="H15" s="251"/>
      <c r="I15" s="245"/>
      <c r="J15" s="245"/>
      <c r="K15" s="269"/>
      <c r="L15" s="245"/>
      <c r="M15" s="245"/>
      <c r="N15" s="245"/>
      <c r="O15" s="245"/>
    </row>
    <row r="16" spans="1:15" s="854" customFormat="1" hidden="1">
      <c r="A16" s="890"/>
      <c r="B16" s="245"/>
      <c r="C16" s="245"/>
      <c r="D16" s="254"/>
      <c r="E16" s="255"/>
      <c r="F16" s="254"/>
      <c r="G16" s="251"/>
      <c r="H16" s="251"/>
      <c r="I16" s="245"/>
      <c r="J16" s="245"/>
      <c r="K16" s="248"/>
      <c r="L16" s="245"/>
      <c r="M16" s="245"/>
      <c r="N16" s="245"/>
      <c r="O16" s="245"/>
    </row>
    <row r="17" spans="1:15" s="854" customFormat="1" hidden="1">
      <c r="A17" s="890"/>
      <c r="B17" s="905"/>
      <c r="C17" s="245"/>
      <c r="D17" s="254"/>
      <c r="E17" s="255"/>
      <c r="F17" s="254"/>
      <c r="G17" s="251"/>
      <c r="H17" s="251"/>
      <c r="I17" s="245"/>
      <c r="J17" s="245"/>
      <c r="K17" s="248"/>
      <c r="L17" s="245"/>
      <c r="M17" s="245"/>
      <c r="N17" s="245"/>
      <c r="O17" s="245"/>
    </row>
    <row r="18" spans="1:15" s="854" customFormat="1" hidden="1">
      <c r="A18" s="890"/>
      <c r="B18" s="245"/>
      <c r="C18" s="245"/>
      <c r="D18" s="254"/>
      <c r="E18" s="255"/>
      <c r="F18" s="254"/>
      <c r="G18" s="251"/>
      <c r="H18" s="251"/>
      <c r="I18" s="245"/>
      <c r="J18" s="245"/>
      <c r="K18" s="248"/>
      <c r="L18" s="245"/>
      <c r="M18" s="245"/>
      <c r="N18" s="245"/>
      <c r="O18" s="245"/>
    </row>
    <row r="19" spans="1:15" s="854" customFormat="1" hidden="1">
      <c r="A19" s="890"/>
      <c r="B19" s="245"/>
      <c r="C19" s="245"/>
      <c r="D19" s="254"/>
      <c r="E19" s="255"/>
      <c r="F19" s="254"/>
      <c r="G19" s="251"/>
      <c r="H19" s="251"/>
      <c r="I19" s="245"/>
      <c r="J19" s="245"/>
      <c r="K19" s="248"/>
      <c r="L19" s="245"/>
      <c r="M19" s="245"/>
      <c r="N19" s="245"/>
      <c r="O19" s="245"/>
    </row>
    <row r="20" spans="1:15" s="854" customFormat="1" hidden="1">
      <c r="A20" s="890"/>
      <c r="B20" s="245"/>
      <c r="C20" s="245"/>
      <c r="D20" s="254"/>
      <c r="E20" s="255"/>
      <c r="F20" s="254"/>
      <c r="G20" s="251"/>
      <c r="H20" s="251"/>
      <c r="I20" s="245"/>
      <c r="J20" s="245"/>
      <c r="K20" s="248"/>
      <c r="L20" s="245"/>
      <c r="M20" s="245"/>
      <c r="N20" s="245"/>
      <c r="O20" s="245"/>
    </row>
    <row r="21" spans="1:15" s="854" customFormat="1" hidden="1">
      <c r="A21" s="890"/>
      <c r="B21" s="905"/>
      <c r="C21" s="245"/>
      <c r="D21" s="254"/>
      <c r="E21" s="255"/>
      <c r="F21" s="254"/>
      <c r="G21" s="251"/>
      <c r="H21" s="251"/>
      <c r="I21" s="245"/>
      <c r="J21" s="245"/>
      <c r="K21" s="248"/>
      <c r="L21" s="245"/>
      <c r="M21" s="245"/>
      <c r="N21" s="245"/>
      <c r="O21" s="245"/>
    </row>
    <row r="22" spans="1:15" s="854" customFormat="1" hidden="1">
      <c r="A22" s="890"/>
      <c r="B22" s="245"/>
      <c r="C22" s="245"/>
      <c r="D22" s="254"/>
      <c r="E22" s="255"/>
      <c r="F22" s="254"/>
      <c r="G22" s="251"/>
      <c r="H22" s="251"/>
      <c r="I22" s="245"/>
      <c r="J22" s="245"/>
      <c r="K22" s="248"/>
      <c r="L22" s="245"/>
      <c r="M22" s="245"/>
      <c r="N22" s="245"/>
      <c r="O22" s="245"/>
    </row>
    <row r="23" spans="1:15" s="854" customFormat="1" hidden="1">
      <c r="A23" s="890"/>
      <c r="B23" s="905"/>
      <c r="C23" s="245"/>
      <c r="D23" s="254"/>
      <c r="E23" s="255"/>
      <c r="F23" s="254"/>
      <c r="G23" s="251"/>
      <c r="H23" s="251"/>
      <c r="I23" s="245"/>
      <c r="J23" s="245"/>
      <c r="K23" s="248"/>
      <c r="L23" s="245"/>
      <c r="M23" s="245"/>
      <c r="N23" s="245"/>
      <c r="O23" s="245"/>
    </row>
    <row r="24" spans="1:15" s="854" customFormat="1" hidden="1">
      <c r="A24" s="890"/>
      <c r="B24" s="907"/>
      <c r="C24" s="245"/>
      <c r="D24" s="254"/>
      <c r="E24" s="255"/>
      <c r="F24" s="254"/>
      <c r="G24" s="251"/>
      <c r="H24" s="251"/>
      <c r="I24" s="245"/>
      <c r="J24" s="245"/>
      <c r="K24" s="248"/>
      <c r="L24" s="245"/>
      <c r="M24" s="245"/>
      <c r="N24" s="245"/>
      <c r="O24" s="245"/>
    </row>
    <row r="25" spans="1:15" s="854" customFormat="1" hidden="1">
      <c r="A25" s="890"/>
      <c r="B25" s="245"/>
      <c r="C25" s="245"/>
      <c r="D25" s="254"/>
      <c r="E25" s="255"/>
      <c r="F25" s="254"/>
      <c r="G25" s="251"/>
      <c r="H25" s="251"/>
      <c r="I25" s="245"/>
      <c r="J25" s="245"/>
      <c r="K25" s="248"/>
      <c r="L25" s="245"/>
      <c r="M25" s="245"/>
      <c r="N25" s="245"/>
      <c r="O25" s="245"/>
    </row>
    <row r="26" spans="1:15" s="854" customFormat="1" hidden="1">
      <c r="A26" s="890"/>
      <c r="B26" s="245"/>
      <c r="C26" s="245"/>
      <c r="D26" s="254"/>
      <c r="E26" s="255"/>
      <c r="F26" s="254"/>
      <c r="G26" s="251"/>
      <c r="H26" s="251"/>
      <c r="I26" s="245"/>
      <c r="J26" s="245"/>
      <c r="K26" s="248"/>
      <c r="L26" s="245"/>
      <c r="M26" s="245"/>
      <c r="N26" s="245"/>
      <c r="O26" s="245"/>
    </row>
    <row r="27" spans="1:15" s="854" customFormat="1" hidden="1">
      <c r="A27" s="890"/>
      <c r="B27" s="245"/>
      <c r="C27" s="245"/>
      <c r="D27" s="254"/>
      <c r="E27" s="255"/>
      <c r="F27" s="254"/>
      <c r="G27" s="251"/>
      <c r="H27" s="251"/>
      <c r="I27" s="245"/>
      <c r="J27" s="245"/>
      <c r="K27" s="248"/>
      <c r="L27" s="245"/>
      <c r="M27" s="245"/>
      <c r="N27" s="245"/>
      <c r="O27" s="245"/>
    </row>
    <row r="28" spans="1:15" s="854" customFormat="1" hidden="1">
      <c r="A28" s="890"/>
      <c r="B28" s="245"/>
      <c r="C28" s="245"/>
      <c r="D28" s="254"/>
      <c r="E28" s="255"/>
      <c r="F28" s="254"/>
      <c r="G28" s="251"/>
      <c r="H28" s="251"/>
      <c r="I28" s="245"/>
      <c r="J28" s="245"/>
      <c r="K28" s="248"/>
      <c r="L28" s="245"/>
      <c r="M28" s="245"/>
      <c r="N28" s="245"/>
      <c r="O28" s="245"/>
    </row>
    <row r="29" spans="1:15" s="854" customFormat="1" hidden="1">
      <c r="A29" s="890"/>
      <c r="B29" s="905"/>
      <c r="C29" s="245"/>
      <c r="D29" s="254"/>
      <c r="E29" s="255"/>
      <c r="F29" s="254"/>
      <c r="G29" s="251"/>
      <c r="H29" s="251"/>
      <c r="I29" s="245"/>
      <c r="J29" s="245"/>
      <c r="K29" s="248"/>
      <c r="L29" s="245"/>
      <c r="M29" s="245"/>
      <c r="N29" s="245"/>
      <c r="O29" s="245"/>
    </row>
    <row r="30" spans="1:15" s="854" customFormat="1" hidden="1">
      <c r="A30" s="890"/>
      <c r="B30" s="245"/>
      <c r="C30" s="245"/>
      <c r="D30" s="254"/>
      <c r="E30" s="255"/>
      <c r="F30" s="254"/>
      <c r="G30" s="251"/>
      <c r="H30" s="251"/>
      <c r="I30" s="245"/>
      <c r="J30" s="245"/>
      <c r="K30" s="248"/>
      <c r="L30" s="245"/>
      <c r="M30" s="245"/>
      <c r="N30" s="245"/>
      <c r="O30" s="245"/>
    </row>
    <row r="31" spans="1:15" s="854" customFormat="1" hidden="1">
      <c r="A31" s="890"/>
      <c r="B31" s="245"/>
      <c r="C31" s="245"/>
      <c r="D31" s="254"/>
      <c r="E31" s="255"/>
      <c r="F31" s="254"/>
      <c r="G31" s="251"/>
      <c r="H31" s="251"/>
      <c r="I31" s="245"/>
      <c r="J31" s="245"/>
      <c r="K31" s="248"/>
      <c r="L31" s="245"/>
      <c r="M31" s="245"/>
      <c r="N31" s="245"/>
      <c r="O31" s="245"/>
    </row>
    <row r="32" spans="1:15" s="854" customFormat="1" hidden="1">
      <c r="A32" s="890"/>
      <c r="B32" s="245"/>
      <c r="C32" s="245"/>
      <c r="D32" s="254"/>
      <c r="E32" s="255"/>
      <c r="F32" s="254"/>
      <c r="G32" s="251"/>
      <c r="H32" s="251"/>
      <c r="I32" s="245"/>
      <c r="J32" s="245"/>
      <c r="K32" s="248"/>
      <c r="L32" s="245"/>
      <c r="M32" s="245"/>
      <c r="N32" s="245"/>
      <c r="O32" s="245"/>
    </row>
    <row r="33" spans="1:15" s="854" customFormat="1" hidden="1">
      <c r="A33" s="890"/>
      <c r="B33" s="245"/>
      <c r="C33" s="245"/>
      <c r="D33" s="254"/>
      <c r="E33" s="255"/>
      <c r="F33" s="254"/>
      <c r="G33" s="251"/>
      <c r="H33" s="251"/>
      <c r="I33" s="245"/>
      <c r="J33" s="245"/>
      <c r="K33" s="248"/>
      <c r="L33" s="245"/>
      <c r="M33" s="245"/>
      <c r="N33" s="245"/>
      <c r="O33" s="245"/>
    </row>
    <row r="34" spans="1:15" s="854" customFormat="1" hidden="1">
      <c r="A34" s="890"/>
      <c r="B34" s="245"/>
      <c r="C34" s="245"/>
      <c r="D34" s="254"/>
      <c r="E34" s="255"/>
      <c r="F34" s="254"/>
      <c r="G34" s="251"/>
      <c r="H34" s="251"/>
      <c r="I34" s="245"/>
      <c r="J34" s="245"/>
      <c r="K34" s="248"/>
      <c r="L34" s="245"/>
      <c r="M34" s="245"/>
      <c r="N34" s="245"/>
      <c r="O34" s="245"/>
    </row>
    <row r="35" spans="1:15" s="854" customFormat="1" hidden="1">
      <c r="A35" s="890"/>
      <c r="B35" s="905"/>
      <c r="C35" s="245"/>
      <c r="D35" s="254"/>
      <c r="E35" s="255"/>
      <c r="F35" s="254"/>
      <c r="G35" s="251"/>
      <c r="H35" s="251"/>
      <c r="I35" s="245"/>
      <c r="J35" s="245"/>
      <c r="K35" s="248"/>
      <c r="L35" s="245"/>
      <c r="M35" s="245"/>
      <c r="N35" s="245"/>
      <c r="O35" s="245"/>
    </row>
    <row r="36" spans="1:15" s="854" customFormat="1" hidden="1">
      <c r="A36" s="890"/>
      <c r="B36" s="245"/>
      <c r="C36" s="245"/>
      <c r="D36" s="254"/>
      <c r="E36" s="255"/>
      <c r="F36" s="254"/>
      <c r="G36" s="251"/>
      <c r="H36" s="251"/>
      <c r="I36" s="245"/>
      <c r="J36" s="245"/>
      <c r="K36" s="248"/>
      <c r="L36" s="245"/>
      <c r="M36" s="245"/>
      <c r="N36" s="245"/>
      <c r="O36" s="245"/>
    </row>
    <row r="37" spans="1:15" s="854" customFormat="1" hidden="1">
      <c r="A37" s="890"/>
      <c r="B37" s="245"/>
      <c r="C37" s="245"/>
      <c r="D37" s="254"/>
      <c r="E37" s="255"/>
      <c r="F37" s="254"/>
      <c r="G37" s="251"/>
      <c r="H37" s="251"/>
      <c r="I37" s="245"/>
      <c r="J37" s="245"/>
      <c r="K37" s="248"/>
      <c r="L37" s="245"/>
      <c r="M37" s="245"/>
      <c r="N37" s="245"/>
      <c r="O37" s="245"/>
    </row>
    <row r="38" spans="1:15" s="854" customFormat="1" hidden="1">
      <c r="A38" s="890"/>
      <c r="B38" s="245"/>
      <c r="C38" s="245"/>
      <c r="D38" s="254"/>
      <c r="E38" s="255"/>
      <c r="F38" s="254"/>
      <c r="G38" s="251"/>
      <c r="H38" s="251"/>
      <c r="I38" s="245"/>
      <c r="J38" s="245"/>
      <c r="K38" s="248"/>
      <c r="L38" s="245"/>
      <c r="M38" s="245"/>
      <c r="N38" s="245"/>
      <c r="O38" s="245"/>
    </row>
    <row r="39" spans="1:15" s="854" customFormat="1" hidden="1">
      <c r="A39" s="890"/>
      <c r="B39" s="245"/>
      <c r="C39" s="245"/>
      <c r="D39" s="254"/>
      <c r="E39" s="255"/>
      <c r="F39" s="254"/>
      <c r="G39" s="251"/>
      <c r="H39" s="251"/>
      <c r="I39" s="245"/>
      <c r="J39" s="245"/>
      <c r="K39" s="248"/>
      <c r="L39" s="245"/>
      <c r="M39" s="245"/>
      <c r="N39" s="245"/>
      <c r="O39" s="245"/>
    </row>
    <row r="40" spans="1:15" s="854" customFormat="1" hidden="1">
      <c r="A40" s="890"/>
      <c r="B40" s="245"/>
      <c r="C40" s="245"/>
      <c r="D40" s="254"/>
      <c r="E40" s="255"/>
      <c r="F40" s="254"/>
      <c r="G40" s="251"/>
      <c r="H40" s="251"/>
      <c r="I40" s="245"/>
      <c r="J40" s="245"/>
      <c r="K40" s="248"/>
      <c r="L40" s="245"/>
      <c r="M40" s="245"/>
      <c r="N40" s="245"/>
      <c r="O40" s="245"/>
    </row>
    <row r="41" spans="1:15" s="854" customFormat="1" hidden="1">
      <c r="A41" s="890"/>
      <c r="B41" s="905"/>
      <c r="C41" s="245"/>
      <c r="D41" s="254"/>
      <c r="E41" s="255"/>
      <c r="F41" s="254"/>
      <c r="G41" s="251"/>
      <c r="H41" s="251"/>
      <c r="I41" s="245"/>
      <c r="J41" s="245"/>
      <c r="K41" s="248"/>
      <c r="L41" s="245"/>
      <c r="M41" s="245"/>
      <c r="N41" s="245"/>
      <c r="O41" s="245"/>
    </row>
    <row r="42" spans="1:15" s="854" customFormat="1" hidden="1">
      <c r="A42" s="890"/>
      <c r="B42" s="245"/>
      <c r="C42" s="245"/>
      <c r="D42" s="254"/>
      <c r="E42" s="255"/>
      <c r="F42" s="254"/>
      <c r="G42" s="251"/>
      <c r="H42" s="251"/>
      <c r="I42" s="245"/>
      <c r="J42" s="245"/>
      <c r="K42" s="248"/>
      <c r="L42" s="245"/>
      <c r="M42" s="245"/>
      <c r="N42" s="245"/>
      <c r="O42" s="245"/>
    </row>
    <row r="43" spans="1:15" s="854" customFormat="1" hidden="1">
      <c r="A43" s="890"/>
      <c r="B43" s="245"/>
      <c r="C43" s="245"/>
      <c r="D43" s="254"/>
      <c r="E43" s="255"/>
      <c r="F43" s="254"/>
      <c r="G43" s="251"/>
      <c r="H43" s="251"/>
      <c r="I43" s="245"/>
      <c r="J43" s="245"/>
      <c r="K43" s="248"/>
      <c r="L43" s="245"/>
      <c r="M43" s="245"/>
      <c r="N43" s="245"/>
      <c r="O43" s="245"/>
    </row>
    <row r="44" spans="1:15" s="854" customFormat="1" hidden="1">
      <c r="A44" s="890"/>
      <c r="B44" s="245"/>
      <c r="C44" s="245"/>
      <c r="D44" s="254"/>
      <c r="E44" s="255"/>
      <c r="F44" s="254"/>
      <c r="G44" s="251"/>
      <c r="H44" s="251"/>
      <c r="I44" s="245"/>
      <c r="J44" s="245"/>
      <c r="K44" s="248"/>
      <c r="L44" s="245"/>
      <c r="M44" s="245"/>
      <c r="N44" s="245"/>
      <c r="O44" s="245"/>
    </row>
    <row r="45" spans="1:15" s="854" customFormat="1" hidden="1">
      <c r="A45" s="890"/>
      <c r="B45" s="245"/>
      <c r="C45" s="245"/>
      <c r="D45" s="254"/>
      <c r="E45" s="255"/>
      <c r="F45" s="254"/>
      <c r="G45" s="251"/>
      <c r="H45" s="251"/>
      <c r="I45" s="245"/>
      <c r="J45" s="245"/>
      <c r="K45" s="248"/>
      <c r="L45" s="245"/>
      <c r="M45" s="245"/>
      <c r="N45" s="245"/>
      <c r="O45" s="245"/>
    </row>
    <row r="46" spans="1:15" s="854" customFormat="1" hidden="1">
      <c r="A46" s="890"/>
      <c r="B46" s="245"/>
      <c r="C46" s="245"/>
      <c r="D46" s="254"/>
      <c r="E46" s="255"/>
      <c r="F46" s="254"/>
      <c r="G46" s="251"/>
      <c r="H46" s="251"/>
      <c r="I46" s="245"/>
      <c r="J46" s="245"/>
      <c r="K46" s="248"/>
      <c r="L46" s="245"/>
      <c r="M46" s="245"/>
      <c r="N46" s="245"/>
      <c r="O46" s="245"/>
    </row>
    <row r="47" spans="1:15" s="854" customFormat="1" hidden="1">
      <c r="A47" s="890"/>
      <c r="B47" s="245"/>
      <c r="C47" s="245"/>
      <c r="D47" s="908"/>
      <c r="E47" s="255"/>
      <c r="F47" s="254"/>
      <c r="G47" s="251"/>
      <c r="H47" s="251"/>
      <c r="I47" s="245"/>
      <c r="J47" s="245"/>
      <c r="K47" s="248"/>
      <c r="L47" s="245"/>
      <c r="M47" s="245"/>
      <c r="N47" s="245"/>
      <c r="O47" s="245"/>
    </row>
    <row r="48" spans="1:15" s="854" customFormat="1" hidden="1">
      <c r="A48" s="890"/>
      <c r="B48" s="383"/>
      <c r="C48" s="245"/>
      <c r="D48" s="254"/>
      <c r="E48" s="255"/>
      <c r="F48" s="254"/>
      <c r="G48" s="251"/>
      <c r="H48" s="251"/>
      <c r="I48" s="245"/>
      <c r="J48" s="245"/>
      <c r="K48" s="248"/>
      <c r="L48" s="245"/>
      <c r="M48" s="245"/>
      <c r="N48" s="245"/>
      <c r="O48" s="245"/>
    </row>
    <row r="49" spans="1:15" s="854" customFormat="1" hidden="1">
      <c r="A49" s="890"/>
      <c r="B49" s="245"/>
      <c r="C49" s="245"/>
      <c r="D49" s="254"/>
      <c r="E49" s="255"/>
      <c r="F49" s="254"/>
      <c r="G49" s="251"/>
      <c r="H49" s="251"/>
      <c r="I49" s="245"/>
      <c r="J49" s="245"/>
      <c r="K49" s="248"/>
      <c r="L49" s="245"/>
      <c r="M49" s="245"/>
      <c r="N49" s="245"/>
      <c r="O49" s="245"/>
    </row>
    <row r="50" spans="1:15" s="854" customFormat="1" hidden="1">
      <c r="A50" s="890"/>
      <c r="B50" s="245"/>
      <c r="C50" s="245"/>
      <c r="D50" s="254"/>
      <c r="E50" s="255"/>
      <c r="F50" s="254"/>
      <c r="G50" s="251"/>
      <c r="H50" s="251"/>
      <c r="I50" s="245"/>
      <c r="J50" s="245"/>
      <c r="K50" s="248"/>
      <c r="L50" s="245"/>
      <c r="M50" s="245"/>
      <c r="N50" s="245"/>
      <c r="O50" s="245"/>
    </row>
    <row r="51" spans="1:15" s="854" customFormat="1" hidden="1">
      <c r="A51" s="890"/>
      <c r="B51" s="245"/>
      <c r="C51" s="245"/>
      <c r="D51" s="254"/>
      <c r="E51" s="255"/>
      <c r="F51" s="254"/>
      <c r="G51" s="251"/>
      <c r="H51" s="251"/>
      <c r="I51" s="245"/>
      <c r="J51" s="245"/>
      <c r="K51" s="248"/>
      <c r="L51" s="245"/>
      <c r="M51" s="245"/>
      <c r="N51" s="245"/>
      <c r="O51" s="245"/>
    </row>
    <row r="52" spans="1:15" s="854" customFormat="1" hidden="1">
      <c r="A52" s="890"/>
      <c r="B52" s="245"/>
      <c r="C52" s="245"/>
      <c r="D52" s="254"/>
      <c r="E52" s="255"/>
      <c r="F52" s="254"/>
      <c r="G52" s="251"/>
      <c r="H52" s="251"/>
      <c r="I52" s="245"/>
      <c r="J52" s="245"/>
      <c r="K52" s="248"/>
      <c r="L52" s="245"/>
      <c r="M52" s="245"/>
      <c r="N52" s="245"/>
      <c r="O52" s="245"/>
    </row>
    <row r="53" spans="1:15" s="857" customFormat="1">
      <c r="A53" s="849">
        <v>50</v>
      </c>
      <c r="B53" s="289" t="s">
        <v>3491</v>
      </c>
      <c r="C53" s="289" t="s">
        <v>1309</v>
      </c>
      <c r="D53" s="965" t="s">
        <v>1985</v>
      </c>
      <c r="E53" s="966" t="s">
        <v>2022</v>
      </c>
      <c r="F53" s="965" t="s">
        <v>1352</v>
      </c>
      <c r="G53" s="333" t="s">
        <v>1647</v>
      </c>
      <c r="H53" s="807" t="s">
        <v>3479</v>
      </c>
      <c r="I53" s="289" t="s">
        <v>1310</v>
      </c>
      <c r="J53" s="289" t="s">
        <v>1266</v>
      </c>
      <c r="K53" s="290">
        <v>40681</v>
      </c>
      <c r="L53" s="289" t="s">
        <v>138</v>
      </c>
      <c r="M53" s="289"/>
      <c r="N53" s="289" t="s">
        <v>3472</v>
      </c>
      <c r="O53" s="289" t="s">
        <v>2448</v>
      </c>
    </row>
    <row r="54" spans="1:15" s="854" customFormat="1" hidden="1">
      <c r="A54" s="890"/>
      <c r="B54" s="245"/>
      <c r="C54" s="245"/>
      <c r="D54" s="254"/>
      <c r="E54" s="255"/>
      <c r="F54" s="254"/>
      <c r="G54" s="251"/>
      <c r="H54" s="251"/>
      <c r="I54" s="245"/>
      <c r="J54" s="245"/>
      <c r="K54" s="248"/>
      <c r="L54" s="245"/>
      <c r="M54" s="245"/>
      <c r="N54" s="245"/>
      <c r="O54" s="245"/>
    </row>
    <row r="55" spans="1:15" s="854" customFormat="1" hidden="1">
      <c r="A55" s="890"/>
      <c r="B55" s="245"/>
      <c r="C55" s="245"/>
      <c r="D55" s="254"/>
      <c r="E55" s="255"/>
      <c r="F55" s="254"/>
      <c r="G55" s="251"/>
      <c r="H55" s="251"/>
      <c r="I55" s="245"/>
      <c r="J55" s="245"/>
      <c r="K55" s="248"/>
      <c r="L55" s="245"/>
      <c r="M55" s="245"/>
      <c r="N55" s="245"/>
      <c r="O55" s="245"/>
    </row>
    <row r="56" spans="1:15" s="854" customFormat="1" hidden="1">
      <c r="A56" s="890"/>
      <c r="B56" s="245"/>
      <c r="C56" s="245"/>
      <c r="D56" s="254"/>
      <c r="E56" s="255"/>
      <c r="F56" s="254"/>
      <c r="G56" s="251"/>
      <c r="H56" s="251"/>
      <c r="I56" s="245"/>
      <c r="J56" s="245"/>
      <c r="K56" s="248"/>
      <c r="L56" s="245"/>
      <c r="M56" s="245"/>
      <c r="N56" s="245"/>
      <c r="O56" s="245"/>
    </row>
    <row r="57" spans="1:15" s="854" customFormat="1" hidden="1">
      <c r="A57" s="890"/>
      <c r="B57" s="245"/>
      <c r="C57" s="245"/>
      <c r="D57" s="254"/>
      <c r="E57" s="255"/>
      <c r="F57" s="254"/>
      <c r="G57" s="251"/>
      <c r="H57" s="251"/>
      <c r="I57" s="245"/>
      <c r="J57" s="245"/>
      <c r="K57" s="248"/>
      <c r="L57" s="245"/>
      <c r="M57" s="245"/>
      <c r="N57" s="245"/>
      <c r="O57" s="245"/>
    </row>
    <row r="58" spans="1:15" s="854" customFormat="1" hidden="1">
      <c r="A58" s="890"/>
      <c r="B58" s="245"/>
      <c r="C58" s="245"/>
      <c r="D58" s="254"/>
      <c r="E58" s="255"/>
      <c r="F58" s="254"/>
      <c r="G58" s="251"/>
      <c r="H58" s="251"/>
      <c r="I58" s="245"/>
      <c r="J58" s="245"/>
      <c r="K58" s="248"/>
      <c r="L58" s="245"/>
      <c r="M58" s="245"/>
      <c r="N58" s="245"/>
      <c r="O58" s="245"/>
    </row>
    <row r="59" spans="1:15" s="854" customFormat="1" hidden="1">
      <c r="A59" s="890"/>
      <c r="B59" s="245"/>
      <c r="C59" s="245"/>
      <c r="D59" s="254"/>
      <c r="E59" s="255"/>
      <c r="F59" s="254"/>
      <c r="G59" s="251"/>
      <c r="H59" s="251"/>
      <c r="I59" s="245"/>
      <c r="J59" s="245"/>
      <c r="K59" s="248"/>
      <c r="L59" s="245"/>
      <c r="M59" s="245"/>
      <c r="N59" s="245"/>
      <c r="O59" s="245"/>
    </row>
    <row r="60" spans="1:15" s="854" customFormat="1" hidden="1">
      <c r="A60" s="890"/>
      <c r="B60" s="245"/>
      <c r="C60" s="245"/>
      <c r="D60" s="254"/>
      <c r="E60" s="255"/>
      <c r="F60" s="254"/>
      <c r="G60" s="251"/>
      <c r="H60" s="251"/>
      <c r="I60" s="245"/>
      <c r="J60" s="245"/>
      <c r="K60" s="248"/>
      <c r="L60" s="245"/>
      <c r="M60" s="245"/>
      <c r="N60" s="245"/>
      <c r="O60" s="245"/>
    </row>
    <row r="61" spans="1:15" s="854" customFormat="1" hidden="1">
      <c r="A61" s="890"/>
      <c r="B61" s="245"/>
      <c r="C61" s="245"/>
      <c r="D61" s="254"/>
      <c r="E61" s="255"/>
      <c r="F61" s="254"/>
      <c r="G61" s="251"/>
      <c r="H61" s="251"/>
      <c r="I61" s="245"/>
      <c r="J61" s="245"/>
      <c r="K61" s="248"/>
      <c r="L61" s="245"/>
      <c r="M61" s="245"/>
      <c r="N61" s="245"/>
      <c r="O61" s="245"/>
    </row>
    <row r="62" spans="1:15" s="854" customFormat="1" hidden="1">
      <c r="A62" s="890"/>
      <c r="B62" s="905"/>
      <c r="C62" s="245"/>
      <c r="D62" s="254"/>
      <c r="E62" s="255"/>
      <c r="F62" s="254"/>
      <c r="G62" s="251"/>
      <c r="H62" s="251"/>
      <c r="I62" s="245"/>
      <c r="J62" s="245"/>
      <c r="K62" s="248"/>
      <c r="L62" s="245"/>
      <c r="M62" s="245"/>
      <c r="N62" s="245"/>
      <c r="O62" s="245"/>
    </row>
    <row r="63" spans="1:15" s="854" customFormat="1" hidden="1">
      <c r="A63" s="890"/>
      <c r="B63" s="245"/>
      <c r="C63" s="245"/>
      <c r="D63" s="254"/>
      <c r="E63" s="255"/>
      <c r="F63" s="254"/>
      <c r="G63" s="251"/>
      <c r="H63" s="251"/>
      <c r="I63" s="245"/>
      <c r="J63" s="245"/>
      <c r="K63" s="248"/>
      <c r="L63" s="245"/>
      <c r="M63" s="245"/>
      <c r="N63" s="245"/>
      <c r="O63" s="245"/>
    </row>
    <row r="64" spans="1:15" s="854" customFormat="1" hidden="1">
      <c r="A64" s="890"/>
      <c r="B64" s="245"/>
      <c r="C64" s="245"/>
      <c r="D64" s="265"/>
      <c r="E64" s="266"/>
      <c r="F64" s="267"/>
      <c r="G64" s="264"/>
      <c r="H64" s="251"/>
      <c r="I64" s="245"/>
      <c r="J64" s="245"/>
      <c r="K64" s="248"/>
      <c r="L64" s="245"/>
      <c r="M64" s="245"/>
      <c r="N64" s="245"/>
      <c r="O64" s="245"/>
    </row>
    <row r="65" spans="1:15" s="854" customFormat="1" hidden="1">
      <c r="A65" s="890"/>
      <c r="B65" s="245"/>
      <c r="C65" s="245"/>
      <c r="D65" s="265"/>
      <c r="E65" s="266"/>
      <c r="F65" s="267"/>
      <c r="G65" s="264"/>
      <c r="H65" s="251"/>
      <c r="I65" s="245"/>
      <c r="J65" s="245"/>
      <c r="K65" s="248"/>
      <c r="L65" s="245"/>
      <c r="M65" s="245"/>
      <c r="N65" s="245"/>
      <c r="O65" s="245"/>
    </row>
    <row r="66" spans="1:15" s="854" customFormat="1" hidden="1">
      <c r="A66" s="890"/>
      <c r="B66" s="245"/>
      <c r="C66" s="245"/>
      <c r="D66" s="265"/>
      <c r="E66" s="266"/>
      <c r="F66" s="267"/>
      <c r="G66" s="264"/>
      <c r="H66" s="251"/>
      <c r="I66" s="245"/>
      <c r="J66" s="245"/>
      <c r="K66" s="248"/>
      <c r="L66" s="245"/>
      <c r="M66" s="245"/>
      <c r="N66" s="245"/>
      <c r="O66" s="245"/>
    </row>
    <row r="67" spans="1:15" s="854" customFormat="1" hidden="1">
      <c r="A67" s="890"/>
      <c r="B67" s="245"/>
      <c r="C67" s="245"/>
      <c r="D67" s="265"/>
      <c r="E67" s="266"/>
      <c r="F67" s="267"/>
      <c r="G67" s="264"/>
      <c r="H67" s="251"/>
      <c r="I67" s="245"/>
      <c r="J67" s="245"/>
      <c r="K67" s="248"/>
      <c r="L67" s="245"/>
      <c r="M67" s="245"/>
      <c r="N67" s="245"/>
      <c r="O67" s="245"/>
    </row>
    <row r="68" spans="1:15" s="854" customFormat="1" hidden="1">
      <c r="A68" s="890"/>
      <c r="B68" s="245"/>
      <c r="C68" s="245"/>
      <c r="D68" s="265"/>
      <c r="E68" s="266"/>
      <c r="F68" s="267"/>
      <c r="G68" s="264"/>
      <c r="H68" s="251"/>
      <c r="I68" s="245"/>
      <c r="J68" s="245"/>
      <c r="K68" s="248"/>
      <c r="L68" s="245"/>
      <c r="M68" s="245"/>
      <c r="N68" s="245"/>
      <c r="O68" s="245"/>
    </row>
    <row r="69" spans="1:15" s="854" customFormat="1" hidden="1">
      <c r="A69" s="890"/>
      <c r="B69" s="245"/>
      <c r="C69" s="245"/>
      <c r="D69" s="265"/>
      <c r="E69" s="266"/>
      <c r="F69" s="267"/>
      <c r="G69" s="264"/>
      <c r="H69" s="251"/>
      <c r="I69" s="245"/>
      <c r="J69" s="245"/>
      <c r="K69" s="248"/>
      <c r="L69" s="245"/>
      <c r="M69" s="245"/>
      <c r="N69" s="245"/>
      <c r="O69" s="245"/>
    </row>
    <row r="70" spans="1:15" s="857" customFormat="1">
      <c r="A70" s="849">
        <v>67</v>
      </c>
      <c r="B70" s="289" t="s">
        <v>2507</v>
      </c>
      <c r="C70" s="289" t="s">
        <v>1309</v>
      </c>
      <c r="D70" s="294"/>
      <c r="E70" s="295"/>
      <c r="F70" s="296" t="s">
        <v>1352</v>
      </c>
      <c r="G70" s="293" t="s">
        <v>616</v>
      </c>
      <c r="H70" s="807" t="s">
        <v>3479</v>
      </c>
      <c r="I70" s="289" t="s">
        <v>1310</v>
      </c>
      <c r="J70" s="289" t="s">
        <v>1266</v>
      </c>
      <c r="K70" s="290">
        <v>40647</v>
      </c>
      <c r="L70" s="289" t="s">
        <v>97</v>
      </c>
      <c r="M70" s="289"/>
      <c r="N70" s="289" t="s">
        <v>1264</v>
      </c>
      <c r="O70" s="289" t="s">
        <v>1299</v>
      </c>
    </row>
    <row r="71" spans="1:15" s="854" customFormat="1" hidden="1">
      <c r="A71" s="890"/>
      <c r="B71" s="245"/>
      <c r="C71" s="245"/>
      <c r="D71" s="265"/>
      <c r="E71" s="266"/>
      <c r="F71" s="267"/>
      <c r="G71" s="264"/>
      <c r="H71" s="251"/>
      <c r="I71" s="245"/>
      <c r="J71" s="245"/>
      <c r="K71" s="248"/>
      <c r="L71" s="245"/>
      <c r="M71" s="245"/>
      <c r="N71" s="245"/>
      <c r="O71" s="245"/>
    </row>
    <row r="72" spans="1:15" s="854" customFormat="1" hidden="1">
      <c r="A72" s="890"/>
      <c r="B72" s="245"/>
      <c r="C72" s="245"/>
      <c r="D72" s="265"/>
      <c r="E72" s="266"/>
      <c r="F72" s="267"/>
      <c r="G72" s="264"/>
      <c r="H72" s="251"/>
      <c r="I72" s="245"/>
      <c r="J72" s="245"/>
      <c r="K72" s="248"/>
      <c r="L72" s="245"/>
      <c r="M72" s="245"/>
      <c r="N72" s="245"/>
      <c r="O72" s="245"/>
    </row>
    <row r="73" spans="1:15" s="854" customFormat="1" hidden="1">
      <c r="A73" s="890"/>
      <c r="B73" s="245"/>
      <c r="C73" s="245"/>
      <c r="D73" s="265"/>
      <c r="E73" s="266"/>
      <c r="F73" s="267"/>
      <c r="G73" s="264"/>
      <c r="H73" s="251"/>
      <c r="I73" s="245"/>
      <c r="J73" s="245"/>
      <c r="K73" s="248"/>
      <c r="L73" s="245"/>
      <c r="M73" s="245"/>
      <c r="N73" s="245"/>
      <c r="O73" s="245"/>
    </row>
    <row r="74" spans="1:15" s="854" customFormat="1" hidden="1">
      <c r="A74" s="890"/>
      <c r="B74" s="245"/>
      <c r="C74" s="245"/>
      <c r="D74" s="265"/>
      <c r="E74" s="266"/>
      <c r="F74" s="267"/>
      <c r="G74" s="264"/>
      <c r="H74" s="251"/>
      <c r="I74" s="245"/>
      <c r="J74" s="245"/>
      <c r="K74" s="248"/>
      <c r="L74" s="245"/>
      <c r="M74" s="245"/>
      <c r="N74" s="245"/>
      <c r="O74" s="245"/>
    </row>
    <row r="75" spans="1:15" s="857" customFormat="1">
      <c r="A75" s="849">
        <v>72</v>
      </c>
      <c r="B75" s="289" t="s">
        <v>206</v>
      </c>
      <c r="C75" s="289" t="s">
        <v>1309</v>
      </c>
      <c r="D75" s="294"/>
      <c r="E75" s="295"/>
      <c r="F75" s="296" t="s">
        <v>1353</v>
      </c>
      <c r="G75" s="333" t="s">
        <v>1647</v>
      </c>
      <c r="H75" s="807" t="s">
        <v>3479</v>
      </c>
      <c r="I75" s="289" t="s">
        <v>1310</v>
      </c>
      <c r="J75" s="289" t="s">
        <v>1266</v>
      </c>
      <c r="K75" s="290"/>
      <c r="L75" s="289" t="s">
        <v>138</v>
      </c>
      <c r="M75" s="289"/>
      <c r="N75" s="289" t="s">
        <v>206</v>
      </c>
      <c r="O75" s="289" t="s">
        <v>332</v>
      </c>
    </row>
    <row r="76" spans="1:15" s="854" customFormat="1" hidden="1">
      <c r="A76" s="890"/>
      <c r="B76" s="245"/>
      <c r="C76" s="245"/>
      <c r="D76" s="265"/>
      <c r="E76" s="266"/>
      <c r="F76" s="267"/>
      <c r="G76" s="264"/>
      <c r="H76" s="251"/>
      <c r="I76" s="245"/>
      <c r="J76" s="245"/>
      <c r="K76" s="248"/>
      <c r="L76" s="245"/>
      <c r="M76" s="245"/>
      <c r="N76" s="245"/>
      <c r="O76" s="245"/>
    </row>
    <row r="77" spans="1:15" s="854" customFormat="1" hidden="1">
      <c r="A77" s="890"/>
      <c r="B77" s="245"/>
      <c r="C77" s="245"/>
      <c r="D77" s="265"/>
      <c r="E77" s="266"/>
      <c r="F77" s="267"/>
      <c r="G77" s="264"/>
      <c r="H77" s="251"/>
      <c r="I77" s="245"/>
      <c r="J77" s="245"/>
      <c r="K77" s="248"/>
      <c r="L77" s="245"/>
      <c r="M77" s="245"/>
      <c r="N77" s="245"/>
      <c r="O77" s="245"/>
    </row>
    <row r="78" spans="1:15" s="854" customFormat="1" hidden="1">
      <c r="A78" s="890"/>
      <c r="B78" s="245"/>
      <c r="C78" s="245"/>
      <c r="D78" s="265"/>
      <c r="E78" s="266"/>
      <c r="F78" s="267"/>
      <c r="G78" s="264"/>
      <c r="H78" s="251"/>
      <c r="I78" s="245"/>
      <c r="J78" s="245"/>
      <c r="K78" s="248"/>
      <c r="L78" s="245"/>
      <c r="M78" s="245"/>
      <c r="N78" s="245"/>
      <c r="O78" s="245"/>
    </row>
    <row r="79" spans="1:15" s="854" customFormat="1" hidden="1">
      <c r="A79" s="890"/>
      <c r="B79" s="245"/>
      <c r="C79" s="245"/>
      <c r="D79" s="265"/>
      <c r="E79" s="266"/>
      <c r="F79" s="267"/>
      <c r="G79" s="264"/>
      <c r="H79" s="251"/>
      <c r="I79" s="245"/>
      <c r="J79" s="245"/>
      <c r="K79" s="248"/>
      <c r="L79" s="245"/>
      <c r="M79" s="245"/>
      <c r="N79" s="245"/>
      <c r="O79" s="245"/>
    </row>
    <row r="80" spans="1:15" s="854" customFormat="1" hidden="1">
      <c r="A80" s="890"/>
      <c r="B80" s="245"/>
      <c r="C80" s="245"/>
      <c r="D80" s="265"/>
      <c r="E80" s="266"/>
      <c r="F80" s="267"/>
      <c r="G80" s="264"/>
      <c r="H80" s="251"/>
      <c r="I80" s="245"/>
      <c r="J80" s="245"/>
      <c r="K80" s="248"/>
      <c r="L80" s="245"/>
      <c r="M80" s="245"/>
      <c r="N80" s="245"/>
      <c r="O80" s="245"/>
    </row>
    <row r="81" spans="1:15" s="854" customFormat="1" hidden="1">
      <c r="A81" s="890"/>
      <c r="B81" s="245"/>
      <c r="C81" s="245"/>
      <c r="D81" s="265"/>
      <c r="E81" s="266"/>
      <c r="F81" s="267"/>
      <c r="G81" s="264"/>
      <c r="H81" s="251"/>
      <c r="I81" s="245"/>
      <c r="J81" s="245"/>
      <c r="K81" s="248"/>
      <c r="L81" s="245"/>
      <c r="M81" s="245"/>
      <c r="N81" s="245"/>
      <c r="O81" s="245"/>
    </row>
    <row r="82" spans="1:15" s="857" customFormat="1">
      <c r="A82" s="849">
        <v>79</v>
      </c>
      <c r="B82" s="289" t="s">
        <v>2967</v>
      </c>
      <c r="C82" s="289" t="s">
        <v>1309</v>
      </c>
      <c r="D82" s="967"/>
      <c r="E82" s="967"/>
      <c r="F82" s="967" t="s">
        <v>1461</v>
      </c>
      <c r="G82" s="333" t="s">
        <v>1647</v>
      </c>
      <c r="H82" s="807" t="s">
        <v>3479</v>
      </c>
      <c r="I82" s="289" t="s">
        <v>1310</v>
      </c>
      <c r="J82" s="289" t="s">
        <v>1266</v>
      </c>
      <c r="K82" s="290">
        <v>40647</v>
      </c>
      <c r="L82" s="289" t="s">
        <v>138</v>
      </c>
      <c r="M82" s="289"/>
      <c r="N82" s="289" t="s">
        <v>1264</v>
      </c>
      <c r="O82" s="289" t="s">
        <v>332</v>
      </c>
    </row>
    <row r="83" spans="1:15" s="854" customFormat="1" hidden="1">
      <c r="A83" s="890"/>
      <c r="B83" s="245"/>
      <c r="C83" s="245"/>
      <c r="D83" s="346"/>
      <c r="E83" s="346"/>
      <c r="F83" s="346"/>
      <c r="G83" s="346"/>
      <c r="H83" s="251"/>
      <c r="I83" s="245"/>
      <c r="J83" s="245"/>
      <c r="K83" s="248"/>
      <c r="L83" s="245"/>
      <c r="M83" s="245"/>
      <c r="N83" s="245"/>
      <c r="O83" s="245"/>
    </row>
    <row r="84" spans="1:15" s="857" customFormat="1">
      <c r="A84" s="849">
        <v>81</v>
      </c>
      <c r="B84" s="289" t="s">
        <v>2542</v>
      </c>
      <c r="C84" s="289" t="s">
        <v>1309</v>
      </c>
      <c r="D84" s="965"/>
      <c r="E84" s="965"/>
      <c r="F84" s="965" t="s">
        <v>1346</v>
      </c>
      <c r="G84" s="967" t="s">
        <v>1647</v>
      </c>
      <c r="H84" s="807" t="s">
        <v>3479</v>
      </c>
      <c r="I84" s="289" t="s">
        <v>1310</v>
      </c>
      <c r="J84" s="289" t="s">
        <v>1266</v>
      </c>
      <c r="K84" s="290"/>
      <c r="L84" s="289" t="s">
        <v>2542</v>
      </c>
      <c r="M84" s="289"/>
      <c r="N84" s="289"/>
      <c r="O84" s="289"/>
    </row>
    <row r="85" spans="1:15" s="857" customFormat="1">
      <c r="A85" s="849">
        <v>82</v>
      </c>
      <c r="B85" s="289" t="s">
        <v>2482</v>
      </c>
      <c r="C85" s="289" t="s">
        <v>1309</v>
      </c>
      <c r="D85" s="333" t="s">
        <v>2658</v>
      </c>
      <c r="E85" s="333" t="s">
        <v>2659</v>
      </c>
      <c r="F85" s="333" t="s">
        <v>1352</v>
      </c>
      <c r="G85" s="333" t="s">
        <v>2657</v>
      </c>
      <c r="H85" s="807" t="s">
        <v>3479</v>
      </c>
      <c r="I85" s="289" t="s">
        <v>1650</v>
      </c>
      <c r="J85" s="289" t="s">
        <v>1266</v>
      </c>
      <c r="K85" s="290"/>
      <c r="L85" s="289" t="s">
        <v>138</v>
      </c>
      <c r="M85" s="289"/>
      <c r="N85" s="289" t="s">
        <v>2483</v>
      </c>
      <c r="O85" s="289" t="s">
        <v>3516</v>
      </c>
    </row>
    <row r="86" spans="1:15" s="857" customFormat="1">
      <c r="A86" s="849">
        <v>83</v>
      </c>
      <c r="B86" s="289" t="s">
        <v>2143</v>
      </c>
      <c r="C86" s="289" t="s">
        <v>1309</v>
      </c>
      <c r="D86" s="333"/>
      <c r="E86" s="333"/>
      <c r="F86" s="333" t="s">
        <v>1352</v>
      </c>
      <c r="G86" s="333" t="s">
        <v>2657</v>
      </c>
      <c r="H86" s="807" t="s">
        <v>3479</v>
      </c>
      <c r="I86" s="289" t="s">
        <v>1650</v>
      </c>
      <c r="J86" s="289" t="s">
        <v>1266</v>
      </c>
      <c r="K86" s="290">
        <v>40673</v>
      </c>
      <c r="L86" s="289" t="s">
        <v>138</v>
      </c>
      <c r="M86" s="289"/>
      <c r="N86" s="289" t="s">
        <v>2506</v>
      </c>
      <c r="O86" s="289" t="s">
        <v>2448</v>
      </c>
    </row>
    <row r="87" spans="1:15" s="857" customFormat="1">
      <c r="A87" s="849">
        <v>84</v>
      </c>
      <c r="B87" s="289" t="s">
        <v>1264</v>
      </c>
      <c r="C87" s="289" t="s">
        <v>1309</v>
      </c>
      <c r="D87" s="333"/>
      <c r="E87" s="333"/>
      <c r="F87" s="333" t="s">
        <v>1867</v>
      </c>
      <c r="G87" s="333" t="s">
        <v>2657</v>
      </c>
      <c r="H87" s="807" t="s">
        <v>3479</v>
      </c>
      <c r="I87" s="289" t="s">
        <v>1650</v>
      </c>
      <c r="J87" s="289" t="s">
        <v>1266</v>
      </c>
      <c r="K87" s="290">
        <v>40681</v>
      </c>
      <c r="L87" s="289" t="s">
        <v>138</v>
      </c>
      <c r="M87" s="289"/>
      <c r="N87" s="289" t="s">
        <v>1264</v>
      </c>
      <c r="O87" s="289" t="s">
        <v>332</v>
      </c>
    </row>
    <row r="88" spans="1:15" hidden="1">
      <c r="A88" s="890"/>
      <c r="B88" s="245"/>
      <c r="C88" s="245"/>
      <c r="D88" s="356"/>
      <c r="E88" s="356"/>
      <c r="F88" s="356"/>
      <c r="G88" s="356"/>
      <c r="H88" s="251"/>
      <c r="I88" s="245"/>
      <c r="J88" s="245"/>
      <c r="K88" s="248"/>
      <c r="L88" s="245"/>
      <c r="M88" s="245"/>
      <c r="N88" s="245"/>
      <c r="O88" s="245"/>
    </row>
    <row r="89" spans="1:15" s="857" customFormat="1">
      <c r="A89" s="849">
        <v>86</v>
      </c>
      <c r="B89" s="289" t="s">
        <v>2482</v>
      </c>
      <c r="C89" s="289" t="s">
        <v>1309</v>
      </c>
      <c r="D89" s="333"/>
      <c r="E89" s="333"/>
      <c r="F89" s="333" t="s">
        <v>1394</v>
      </c>
      <c r="G89" s="333" t="s">
        <v>2657</v>
      </c>
      <c r="H89" s="807" t="s">
        <v>3479</v>
      </c>
      <c r="I89" s="289" t="s">
        <v>1650</v>
      </c>
      <c r="J89" s="289" t="s">
        <v>1266</v>
      </c>
      <c r="K89" s="290"/>
      <c r="L89" s="289" t="s">
        <v>138</v>
      </c>
      <c r="M89" s="289"/>
      <c r="N89" s="289" t="s">
        <v>2483</v>
      </c>
      <c r="O89" s="289" t="s">
        <v>3516</v>
      </c>
    </row>
    <row r="90" spans="1:15" s="857" customFormat="1">
      <c r="A90" s="849">
        <v>87</v>
      </c>
      <c r="B90" s="289" t="s">
        <v>216</v>
      </c>
      <c r="C90" s="289" t="s">
        <v>1309</v>
      </c>
      <c r="D90" s="333"/>
      <c r="E90" s="333"/>
      <c r="F90" s="333" t="s">
        <v>1353</v>
      </c>
      <c r="G90" s="333" t="s">
        <v>2657</v>
      </c>
      <c r="H90" s="807" t="s">
        <v>3479</v>
      </c>
      <c r="I90" s="289" t="s">
        <v>1650</v>
      </c>
      <c r="J90" s="289" t="s">
        <v>1266</v>
      </c>
      <c r="K90" s="337"/>
      <c r="L90" s="289" t="s">
        <v>138</v>
      </c>
      <c r="M90" s="334"/>
      <c r="N90" s="289" t="s">
        <v>1367</v>
      </c>
      <c r="O90" s="289" t="s">
        <v>3516</v>
      </c>
    </row>
    <row r="91" spans="1:15" s="857" customFormat="1">
      <c r="A91" s="849">
        <v>88</v>
      </c>
      <c r="B91" s="289" t="s">
        <v>208</v>
      </c>
      <c r="C91" s="289" t="s">
        <v>1309</v>
      </c>
      <c r="D91" s="333"/>
      <c r="E91" s="333"/>
      <c r="F91" s="333" t="s">
        <v>1346</v>
      </c>
      <c r="G91" s="333" t="s">
        <v>2657</v>
      </c>
      <c r="H91" s="807" t="s">
        <v>3479</v>
      </c>
      <c r="I91" s="289" t="s">
        <v>1650</v>
      </c>
      <c r="J91" s="289" t="s">
        <v>1266</v>
      </c>
      <c r="K91" s="337"/>
      <c r="L91" s="289" t="s">
        <v>138</v>
      </c>
      <c r="M91" s="334"/>
      <c r="N91" s="289" t="s">
        <v>2520</v>
      </c>
      <c r="O91" s="289" t="s">
        <v>3516</v>
      </c>
    </row>
    <row r="92" spans="1:15" hidden="1">
      <c r="A92" s="890"/>
      <c r="B92" s="245"/>
      <c r="C92" s="245"/>
      <c r="D92" s="356"/>
      <c r="E92" s="356"/>
      <c r="F92" s="356"/>
      <c r="G92" s="356"/>
      <c r="H92" s="251"/>
      <c r="I92" s="245"/>
      <c r="J92" s="245"/>
      <c r="K92" s="360"/>
      <c r="L92" s="245"/>
      <c r="M92" s="357"/>
      <c r="N92" s="245"/>
      <c r="O92" s="245"/>
    </row>
    <row r="93" spans="1:15" hidden="1">
      <c r="A93" s="890"/>
      <c r="B93" s="245"/>
      <c r="C93" s="245"/>
      <c r="D93" s="356"/>
      <c r="E93" s="356"/>
      <c r="F93" s="356"/>
      <c r="G93" s="356"/>
      <c r="H93" s="251"/>
      <c r="I93" s="245"/>
      <c r="J93" s="245"/>
      <c r="K93" s="360"/>
      <c r="L93" s="245"/>
      <c r="M93" s="357"/>
      <c r="N93" s="245"/>
      <c r="O93" s="245"/>
    </row>
    <row r="94" spans="1:15" s="857" customFormat="1">
      <c r="A94" s="849">
        <v>91</v>
      </c>
      <c r="B94" s="289" t="s">
        <v>3520</v>
      </c>
      <c r="C94" s="289" t="s">
        <v>1309</v>
      </c>
      <c r="D94" s="333"/>
      <c r="E94" s="333"/>
      <c r="F94" s="333" t="s">
        <v>1352</v>
      </c>
      <c r="G94" s="333" t="s">
        <v>2657</v>
      </c>
      <c r="H94" s="807" t="s">
        <v>3479</v>
      </c>
      <c r="I94" s="289" t="s">
        <v>1650</v>
      </c>
      <c r="J94" s="289" t="s">
        <v>1266</v>
      </c>
      <c r="K94" s="337"/>
      <c r="L94" s="289" t="s">
        <v>138</v>
      </c>
      <c r="M94" s="334"/>
      <c r="N94" s="289" t="s">
        <v>237</v>
      </c>
      <c r="O94" s="289" t="s">
        <v>3516</v>
      </c>
    </row>
    <row r="95" spans="1:15" s="857" customFormat="1">
      <c r="A95" s="849">
        <v>92</v>
      </c>
      <c r="B95" s="289" t="s">
        <v>2582</v>
      </c>
      <c r="C95" s="289" t="s">
        <v>1309</v>
      </c>
      <c r="D95" s="333"/>
      <c r="E95" s="333"/>
      <c r="F95" s="333" t="s">
        <v>1352</v>
      </c>
      <c r="G95" s="333" t="s">
        <v>2657</v>
      </c>
      <c r="H95" s="807" t="s">
        <v>3479</v>
      </c>
      <c r="I95" s="289" t="s">
        <v>1650</v>
      </c>
      <c r="J95" s="289" t="s">
        <v>1266</v>
      </c>
      <c r="K95" s="337"/>
      <c r="L95" s="289" t="s">
        <v>138</v>
      </c>
      <c r="M95" s="334"/>
      <c r="N95" s="289" t="s">
        <v>2527</v>
      </c>
      <c r="O95" s="289" t="s">
        <v>3516</v>
      </c>
    </row>
    <row r="96" spans="1:15" s="857" customFormat="1">
      <c r="A96" s="849">
        <v>93</v>
      </c>
      <c r="B96" s="289" t="s">
        <v>859</v>
      </c>
      <c r="C96" s="289" t="s">
        <v>1309</v>
      </c>
      <c r="D96" s="333"/>
      <c r="E96" s="333"/>
      <c r="F96" s="333" t="s">
        <v>1352</v>
      </c>
      <c r="G96" s="333" t="s">
        <v>2657</v>
      </c>
      <c r="H96" s="807" t="s">
        <v>3479</v>
      </c>
      <c r="I96" s="289" t="s">
        <v>1650</v>
      </c>
      <c r="J96" s="289" t="s">
        <v>1266</v>
      </c>
      <c r="K96" s="337"/>
      <c r="L96" s="289" t="s">
        <v>138</v>
      </c>
      <c r="M96" s="334"/>
      <c r="N96" s="289" t="s">
        <v>3524</v>
      </c>
      <c r="O96" s="289" t="s">
        <v>3516</v>
      </c>
    </row>
    <row r="97" spans="1:15" s="857" customFormat="1">
      <c r="A97" s="849">
        <v>94</v>
      </c>
      <c r="B97" s="289" t="s">
        <v>958</v>
      </c>
      <c r="C97" s="289" t="s">
        <v>1309</v>
      </c>
      <c r="D97" s="333"/>
      <c r="E97" s="333"/>
      <c r="F97" s="333" t="s">
        <v>1352</v>
      </c>
      <c r="G97" s="333" t="s">
        <v>2657</v>
      </c>
      <c r="H97" s="807" t="s">
        <v>3479</v>
      </c>
      <c r="I97" s="289" t="s">
        <v>1650</v>
      </c>
      <c r="J97" s="289" t="s">
        <v>1266</v>
      </c>
      <c r="K97" s="337"/>
      <c r="L97" s="289" t="s">
        <v>138</v>
      </c>
      <c r="M97" s="334"/>
      <c r="N97" s="289" t="s">
        <v>3526</v>
      </c>
      <c r="O97" s="289" t="s">
        <v>3516</v>
      </c>
    </row>
    <row r="98" spans="1:15" s="857" customFormat="1">
      <c r="A98" s="849">
        <v>95</v>
      </c>
      <c r="B98" s="289"/>
      <c r="C98" s="289" t="s">
        <v>1309</v>
      </c>
      <c r="D98" s="333"/>
      <c r="E98" s="333"/>
      <c r="F98" s="333" t="s">
        <v>1352</v>
      </c>
      <c r="G98" s="333" t="s">
        <v>2657</v>
      </c>
      <c r="H98" s="807" t="s">
        <v>3479</v>
      </c>
      <c r="I98" s="289" t="s">
        <v>1650</v>
      </c>
      <c r="J98" s="289" t="s">
        <v>1266</v>
      </c>
      <c r="K98" s="337"/>
      <c r="L98" s="289" t="s">
        <v>2542</v>
      </c>
      <c r="M98" s="334"/>
      <c r="N98" s="289"/>
      <c r="O98" s="289"/>
    </row>
    <row r="99" spans="1:15" s="857" customFormat="1">
      <c r="A99" s="849">
        <v>96</v>
      </c>
      <c r="B99" s="289" t="s">
        <v>2582</v>
      </c>
      <c r="C99" s="289" t="s">
        <v>1309</v>
      </c>
      <c r="D99" s="333"/>
      <c r="E99" s="333"/>
      <c r="F99" s="333" t="s">
        <v>1867</v>
      </c>
      <c r="G99" s="333" t="s">
        <v>2657</v>
      </c>
      <c r="H99" s="807" t="s">
        <v>3479</v>
      </c>
      <c r="I99" s="289" t="s">
        <v>1650</v>
      </c>
      <c r="J99" s="289" t="s">
        <v>1266</v>
      </c>
      <c r="K99" s="337"/>
      <c r="L99" s="289" t="s">
        <v>138</v>
      </c>
      <c r="M99" s="334"/>
      <c r="N99" s="289" t="s">
        <v>2527</v>
      </c>
      <c r="O99" s="289" t="s">
        <v>3516</v>
      </c>
    </row>
    <row r="100" spans="1:15" s="857" customFormat="1">
      <c r="A100" s="849">
        <v>97</v>
      </c>
      <c r="B100" s="289"/>
      <c r="C100" s="289" t="s">
        <v>1309</v>
      </c>
      <c r="D100" s="333"/>
      <c r="E100" s="333"/>
      <c r="F100" s="333" t="s">
        <v>1867</v>
      </c>
      <c r="G100" s="333" t="s">
        <v>2657</v>
      </c>
      <c r="H100" s="807" t="s">
        <v>3479</v>
      </c>
      <c r="I100" s="289" t="s">
        <v>1650</v>
      </c>
      <c r="J100" s="289" t="s">
        <v>1266</v>
      </c>
      <c r="K100" s="337"/>
      <c r="L100" s="289" t="s">
        <v>2542</v>
      </c>
      <c r="M100" s="334"/>
      <c r="N100" s="289"/>
      <c r="O100" s="289"/>
    </row>
    <row r="101" spans="1:15" s="857" customFormat="1">
      <c r="A101" s="849">
        <v>98</v>
      </c>
      <c r="B101" s="289" t="s">
        <v>134</v>
      </c>
      <c r="C101" s="289" t="s">
        <v>1309</v>
      </c>
      <c r="D101" s="333"/>
      <c r="E101" s="333"/>
      <c r="F101" s="333" t="s">
        <v>1867</v>
      </c>
      <c r="G101" s="333" t="s">
        <v>2657</v>
      </c>
      <c r="H101" s="807" t="s">
        <v>3479</v>
      </c>
      <c r="I101" s="289" t="s">
        <v>1650</v>
      </c>
      <c r="J101" s="289" t="s">
        <v>1266</v>
      </c>
      <c r="K101" s="337"/>
      <c r="L101" s="289" t="s">
        <v>138</v>
      </c>
      <c r="M101" s="334"/>
      <c r="N101" s="289" t="s">
        <v>3528</v>
      </c>
      <c r="O101" s="289" t="s">
        <v>3516</v>
      </c>
    </row>
    <row r="102" spans="1:15" s="857" customFormat="1">
      <c r="A102" s="849">
        <v>99</v>
      </c>
      <c r="B102" s="289" t="s">
        <v>2482</v>
      </c>
      <c r="C102" s="289" t="s">
        <v>1309</v>
      </c>
      <c r="D102" s="333"/>
      <c r="E102" s="333"/>
      <c r="F102" s="333" t="s">
        <v>1867</v>
      </c>
      <c r="G102" s="333" t="s">
        <v>2657</v>
      </c>
      <c r="H102" s="807" t="s">
        <v>3479</v>
      </c>
      <c r="I102" s="289" t="s">
        <v>1650</v>
      </c>
      <c r="J102" s="289" t="s">
        <v>1266</v>
      </c>
      <c r="K102" s="337"/>
      <c r="L102" s="289" t="s">
        <v>138</v>
      </c>
      <c r="M102" s="334"/>
      <c r="N102" s="289" t="s">
        <v>2483</v>
      </c>
      <c r="O102" s="289" t="s">
        <v>3516</v>
      </c>
    </row>
    <row r="103" spans="1:15" s="857" customFormat="1">
      <c r="A103" s="849">
        <v>100</v>
      </c>
      <c r="B103" s="289" t="s">
        <v>3488</v>
      </c>
      <c r="C103" s="289" t="s">
        <v>1309</v>
      </c>
      <c r="D103" s="333"/>
      <c r="E103" s="333"/>
      <c r="F103" s="333" t="s">
        <v>1867</v>
      </c>
      <c r="G103" s="333" t="s">
        <v>2657</v>
      </c>
      <c r="H103" s="807" t="s">
        <v>3479</v>
      </c>
      <c r="I103" s="289" t="s">
        <v>1650</v>
      </c>
      <c r="J103" s="289" t="s">
        <v>3488</v>
      </c>
      <c r="K103" s="337"/>
      <c r="L103" s="289" t="s">
        <v>138</v>
      </c>
      <c r="M103" s="334"/>
      <c r="N103" s="289" t="s">
        <v>3488</v>
      </c>
      <c r="O103" s="289" t="s">
        <v>3544</v>
      </c>
    </row>
    <row r="104" spans="1:15" s="857" customFormat="1">
      <c r="A104" s="849">
        <v>101</v>
      </c>
      <c r="B104" s="289" t="s">
        <v>216</v>
      </c>
      <c r="C104" s="289" t="s">
        <v>1309</v>
      </c>
      <c r="D104" s="333"/>
      <c r="E104" s="333"/>
      <c r="F104" s="333" t="s">
        <v>1394</v>
      </c>
      <c r="G104" s="333" t="s">
        <v>2657</v>
      </c>
      <c r="H104" s="807" t="s">
        <v>3479</v>
      </c>
      <c r="I104" s="289" t="s">
        <v>1650</v>
      </c>
      <c r="J104" s="289" t="s">
        <v>1266</v>
      </c>
      <c r="K104" s="337"/>
      <c r="L104" s="289" t="s">
        <v>138</v>
      </c>
      <c r="M104" s="334"/>
      <c r="N104" s="289" t="s">
        <v>1367</v>
      </c>
      <c r="O104" s="289" t="s">
        <v>3509</v>
      </c>
    </row>
    <row r="105" spans="1:15" s="857" customFormat="1">
      <c r="A105" s="849">
        <v>102</v>
      </c>
      <c r="B105" s="289" t="s">
        <v>2582</v>
      </c>
      <c r="C105" s="289" t="s">
        <v>1309</v>
      </c>
      <c r="D105" s="333"/>
      <c r="E105" s="333"/>
      <c r="F105" s="333" t="s">
        <v>1394</v>
      </c>
      <c r="G105" s="333" t="s">
        <v>2657</v>
      </c>
      <c r="H105" s="807" t="s">
        <v>3479</v>
      </c>
      <c r="I105" s="289" t="s">
        <v>1650</v>
      </c>
      <c r="J105" s="289" t="s">
        <v>1266</v>
      </c>
      <c r="K105" s="337"/>
      <c r="L105" s="289" t="s">
        <v>138</v>
      </c>
      <c r="M105" s="334"/>
      <c r="N105" s="289" t="s">
        <v>2527</v>
      </c>
      <c r="O105" s="289" t="s">
        <v>3516</v>
      </c>
    </row>
    <row r="106" spans="1:15" s="857" customFormat="1">
      <c r="A106" s="849">
        <v>103</v>
      </c>
      <c r="B106" s="289" t="s">
        <v>3563</v>
      </c>
      <c r="C106" s="289" t="s">
        <v>1309</v>
      </c>
      <c r="D106" s="333"/>
      <c r="E106" s="333"/>
      <c r="F106" s="333" t="s">
        <v>1353</v>
      </c>
      <c r="G106" s="333" t="s">
        <v>2657</v>
      </c>
      <c r="H106" s="807" t="s">
        <v>3479</v>
      </c>
      <c r="I106" s="289" t="s">
        <v>1650</v>
      </c>
      <c r="J106" s="289" t="s">
        <v>1266</v>
      </c>
      <c r="K106" s="337"/>
      <c r="L106" s="289" t="s">
        <v>138</v>
      </c>
      <c r="M106" s="334"/>
      <c r="N106" s="289" t="s">
        <v>237</v>
      </c>
      <c r="O106" s="289" t="s">
        <v>3514</v>
      </c>
    </row>
    <row r="107" spans="1:15" s="857" customFormat="1">
      <c r="A107" s="849">
        <v>104</v>
      </c>
      <c r="B107" s="289" t="s">
        <v>216</v>
      </c>
      <c r="C107" s="289" t="s">
        <v>1309</v>
      </c>
      <c r="D107" s="333"/>
      <c r="E107" s="333"/>
      <c r="F107" s="333" t="s">
        <v>1353</v>
      </c>
      <c r="G107" s="333" t="s">
        <v>2657</v>
      </c>
      <c r="H107" s="807" t="s">
        <v>3479</v>
      </c>
      <c r="I107" s="289" t="s">
        <v>1650</v>
      </c>
      <c r="J107" s="289" t="s">
        <v>1266</v>
      </c>
      <c r="K107" s="337"/>
      <c r="L107" s="289" t="s">
        <v>138</v>
      </c>
      <c r="M107" s="334"/>
      <c r="N107" s="289" t="s">
        <v>1367</v>
      </c>
      <c r="O107" s="289" t="s">
        <v>3509</v>
      </c>
    </row>
    <row r="108" spans="1:15" s="857" customFormat="1">
      <c r="A108" s="849">
        <v>105</v>
      </c>
      <c r="B108" s="289" t="s">
        <v>859</v>
      </c>
      <c r="C108" s="289" t="s">
        <v>1309</v>
      </c>
      <c r="D108" s="333"/>
      <c r="E108" s="333"/>
      <c r="F108" s="333" t="s">
        <v>1353</v>
      </c>
      <c r="G108" s="333" t="s">
        <v>2657</v>
      </c>
      <c r="H108" s="807" t="s">
        <v>3479</v>
      </c>
      <c r="I108" s="289" t="s">
        <v>1650</v>
      </c>
      <c r="J108" s="289" t="s">
        <v>1266</v>
      </c>
      <c r="K108" s="337"/>
      <c r="L108" s="289" t="s">
        <v>138</v>
      </c>
      <c r="M108" s="334"/>
      <c r="N108" s="289" t="s">
        <v>3524</v>
      </c>
      <c r="O108" s="289" t="s">
        <v>3509</v>
      </c>
    </row>
    <row r="109" spans="1:15" s="857" customFormat="1" hidden="1">
      <c r="A109" s="890"/>
      <c r="B109" s="245"/>
      <c r="C109" s="245"/>
      <c r="D109" s="356"/>
      <c r="E109" s="356"/>
      <c r="F109" s="356"/>
      <c r="G109" s="356"/>
      <c r="H109" s="251"/>
      <c r="I109" s="245"/>
      <c r="J109" s="245"/>
      <c r="K109" s="360"/>
      <c r="L109" s="245"/>
      <c r="M109" s="357"/>
      <c r="N109" s="245"/>
      <c r="O109" s="245"/>
    </row>
    <row r="110" spans="1:15" s="857" customFormat="1">
      <c r="A110" s="849">
        <v>107</v>
      </c>
      <c r="B110" s="289"/>
      <c r="C110" s="289" t="s">
        <v>1309</v>
      </c>
      <c r="D110" s="333"/>
      <c r="E110" s="333"/>
      <c r="F110" s="333" t="s">
        <v>1353</v>
      </c>
      <c r="G110" s="333" t="s">
        <v>2657</v>
      </c>
      <c r="H110" s="807" t="s">
        <v>3479</v>
      </c>
      <c r="I110" s="289" t="s">
        <v>1650</v>
      </c>
      <c r="J110" s="289" t="s">
        <v>1266</v>
      </c>
      <c r="K110" s="337"/>
      <c r="L110" s="289" t="s">
        <v>2542</v>
      </c>
      <c r="M110" s="334"/>
      <c r="N110" s="289"/>
      <c r="O110" s="289"/>
    </row>
    <row r="111" spans="1:15" s="857" customFormat="1">
      <c r="A111" s="849">
        <v>108</v>
      </c>
      <c r="B111" s="289"/>
      <c r="C111" s="289" t="s">
        <v>1309</v>
      </c>
      <c r="D111" s="333"/>
      <c r="E111" s="333"/>
      <c r="F111" s="333" t="s">
        <v>1353</v>
      </c>
      <c r="G111" s="333" t="s">
        <v>2657</v>
      </c>
      <c r="H111" s="807" t="s">
        <v>3479</v>
      </c>
      <c r="I111" s="289" t="s">
        <v>1650</v>
      </c>
      <c r="J111" s="289" t="s">
        <v>1266</v>
      </c>
      <c r="K111" s="337"/>
      <c r="L111" s="289" t="s">
        <v>1351</v>
      </c>
      <c r="M111" s="334"/>
      <c r="N111" s="334"/>
      <c r="O111" s="334"/>
    </row>
    <row r="112" spans="1:15" s="857" customFormat="1">
      <c r="A112" s="849">
        <v>109</v>
      </c>
      <c r="B112" s="289"/>
      <c r="C112" s="289" t="s">
        <v>1309</v>
      </c>
      <c r="D112" s="333"/>
      <c r="E112" s="333"/>
      <c r="F112" s="333" t="s">
        <v>1353</v>
      </c>
      <c r="G112" s="333" t="s">
        <v>2657</v>
      </c>
      <c r="H112" s="807" t="s">
        <v>3479</v>
      </c>
      <c r="I112" s="289" t="s">
        <v>1650</v>
      </c>
      <c r="J112" s="289" t="s">
        <v>1266</v>
      </c>
      <c r="K112" s="337"/>
      <c r="L112" s="289" t="s">
        <v>1351</v>
      </c>
      <c r="M112" s="334"/>
      <c r="N112" s="334"/>
      <c r="O112" s="334"/>
    </row>
    <row r="113" spans="1:15" s="857" customFormat="1">
      <c r="A113" s="849">
        <v>110</v>
      </c>
      <c r="B113" s="289" t="s">
        <v>3563</v>
      </c>
      <c r="C113" s="289" t="s">
        <v>1309</v>
      </c>
      <c r="D113" s="333"/>
      <c r="E113" s="333"/>
      <c r="F113" s="333" t="s">
        <v>1346</v>
      </c>
      <c r="G113" s="333" t="s">
        <v>2657</v>
      </c>
      <c r="H113" s="807" t="s">
        <v>3479</v>
      </c>
      <c r="I113" s="289" t="s">
        <v>1650</v>
      </c>
      <c r="J113" s="289" t="s">
        <v>1266</v>
      </c>
      <c r="K113" s="337"/>
      <c r="L113" s="289" t="s">
        <v>138</v>
      </c>
      <c r="M113" s="334"/>
      <c r="N113" s="289" t="s">
        <v>237</v>
      </c>
      <c r="O113" s="289" t="s">
        <v>3514</v>
      </c>
    </row>
    <row r="114" spans="1:15" s="857" customFormat="1">
      <c r="A114" s="849">
        <v>111</v>
      </c>
      <c r="B114" s="289" t="s">
        <v>134</v>
      </c>
      <c r="C114" s="289" t="s">
        <v>1309</v>
      </c>
      <c r="D114" s="333"/>
      <c r="E114" s="333"/>
      <c r="F114" s="333" t="s">
        <v>1346</v>
      </c>
      <c r="G114" s="333" t="s">
        <v>2657</v>
      </c>
      <c r="H114" s="807" t="s">
        <v>3479</v>
      </c>
      <c r="I114" s="289" t="s">
        <v>1650</v>
      </c>
      <c r="J114" s="289" t="s">
        <v>1266</v>
      </c>
      <c r="K114" s="337"/>
      <c r="L114" s="289" t="s">
        <v>138</v>
      </c>
      <c r="M114" s="334"/>
      <c r="N114" s="289" t="s">
        <v>3528</v>
      </c>
      <c r="O114" s="289" t="s">
        <v>3516</v>
      </c>
    </row>
    <row r="115" spans="1:15" s="857" customFormat="1">
      <c r="A115" s="849">
        <v>112</v>
      </c>
      <c r="B115" s="289" t="s">
        <v>216</v>
      </c>
      <c r="C115" s="289" t="s">
        <v>1309</v>
      </c>
      <c r="D115" s="333"/>
      <c r="E115" s="333"/>
      <c r="F115" s="333" t="s">
        <v>1346</v>
      </c>
      <c r="G115" s="333" t="s">
        <v>2657</v>
      </c>
      <c r="H115" s="807" t="s">
        <v>3479</v>
      </c>
      <c r="I115" s="289" t="s">
        <v>1650</v>
      </c>
      <c r="J115" s="289" t="s">
        <v>1266</v>
      </c>
      <c r="K115" s="337"/>
      <c r="L115" s="289" t="s">
        <v>138</v>
      </c>
      <c r="M115" s="334"/>
      <c r="N115" s="289" t="s">
        <v>1367</v>
      </c>
      <c r="O115" s="289" t="s">
        <v>3509</v>
      </c>
    </row>
    <row r="116" spans="1:15" s="857" customFormat="1">
      <c r="A116" s="849">
        <v>113</v>
      </c>
      <c r="B116" s="289" t="s">
        <v>206</v>
      </c>
      <c r="C116" s="289" t="s">
        <v>1309</v>
      </c>
      <c r="D116" s="333"/>
      <c r="E116" s="333"/>
      <c r="F116" s="333" t="s">
        <v>1346</v>
      </c>
      <c r="G116" s="333" t="s">
        <v>2657</v>
      </c>
      <c r="H116" s="807" t="s">
        <v>3479</v>
      </c>
      <c r="I116" s="289" t="s">
        <v>1650</v>
      </c>
      <c r="J116" s="289" t="s">
        <v>1266</v>
      </c>
      <c r="K116" s="337"/>
      <c r="L116" s="289" t="s">
        <v>138</v>
      </c>
      <c r="M116" s="334"/>
      <c r="N116" s="289" t="s">
        <v>1264</v>
      </c>
      <c r="O116" s="289" t="s">
        <v>3506</v>
      </c>
    </row>
    <row r="117" spans="1:15" s="857" customFormat="1">
      <c r="A117" s="849">
        <v>114</v>
      </c>
      <c r="B117" s="289"/>
      <c r="C117" s="289" t="s">
        <v>1309</v>
      </c>
      <c r="D117" s="333"/>
      <c r="E117" s="333"/>
      <c r="F117" s="333" t="s">
        <v>1346</v>
      </c>
      <c r="G117" s="333" t="s">
        <v>2657</v>
      </c>
      <c r="H117" s="807" t="s">
        <v>3479</v>
      </c>
      <c r="I117" s="289" t="s">
        <v>1650</v>
      </c>
      <c r="J117" s="289" t="s">
        <v>1266</v>
      </c>
      <c r="K117" s="337"/>
      <c r="L117" s="289" t="s">
        <v>1351</v>
      </c>
      <c r="M117" s="334"/>
      <c r="N117" s="334"/>
      <c r="O117" s="334"/>
    </row>
    <row r="118" spans="1:15" s="857" customFormat="1">
      <c r="A118" s="849">
        <v>115</v>
      </c>
      <c r="B118" s="289" t="s">
        <v>859</v>
      </c>
      <c r="C118" s="289" t="s">
        <v>1309</v>
      </c>
      <c r="D118" s="333"/>
      <c r="E118" s="333"/>
      <c r="F118" s="333" t="s">
        <v>1867</v>
      </c>
      <c r="G118" s="333" t="s">
        <v>2657</v>
      </c>
      <c r="H118" s="807" t="s">
        <v>3479</v>
      </c>
      <c r="I118" s="289" t="s">
        <v>1650</v>
      </c>
      <c r="J118" s="289" t="s">
        <v>1266</v>
      </c>
      <c r="K118" s="337"/>
      <c r="L118" s="289" t="s">
        <v>138</v>
      </c>
      <c r="M118" s="334"/>
      <c r="N118" s="289" t="s">
        <v>3524</v>
      </c>
      <c r="O118" s="289" t="s">
        <v>3509</v>
      </c>
    </row>
    <row r="119" spans="1:15" s="857" customFormat="1" hidden="1">
      <c r="A119" s="849"/>
      <c r="B119" s="245"/>
      <c r="C119" s="245"/>
      <c r="D119" s="356"/>
      <c r="E119" s="356"/>
      <c r="F119" s="356"/>
      <c r="G119" s="356"/>
      <c r="H119" s="251"/>
      <c r="I119" s="245"/>
      <c r="J119" s="245"/>
      <c r="K119" s="360"/>
      <c r="L119" s="245"/>
      <c r="M119" s="357"/>
      <c r="N119" s="245"/>
      <c r="O119" s="245"/>
    </row>
    <row r="120" spans="1:15" s="857" customFormat="1" hidden="1">
      <c r="A120" s="890"/>
      <c r="B120" s="245"/>
      <c r="C120" s="245"/>
      <c r="D120" s="356"/>
      <c r="E120" s="356"/>
      <c r="F120" s="356"/>
      <c r="G120" s="356"/>
      <c r="H120" s="251"/>
      <c r="I120" s="245"/>
      <c r="J120" s="245"/>
      <c r="K120" s="360"/>
      <c r="L120" s="245"/>
      <c r="M120" s="357"/>
      <c r="N120" s="245"/>
      <c r="O120" s="245"/>
    </row>
    <row r="121" spans="1:15" s="857" customFormat="1" hidden="1">
      <c r="A121" s="890"/>
      <c r="B121" s="245"/>
      <c r="C121" s="245"/>
      <c r="D121" s="356"/>
      <c r="E121" s="356"/>
      <c r="F121" s="356"/>
      <c r="G121" s="356"/>
      <c r="H121" s="251"/>
      <c r="I121" s="245"/>
      <c r="J121" s="245"/>
      <c r="K121" s="360"/>
      <c r="L121" s="245"/>
      <c r="M121" s="357"/>
      <c r="N121" s="245"/>
      <c r="O121" s="245"/>
    </row>
    <row r="122" spans="1:15" s="857" customFormat="1">
      <c r="A122" s="849">
        <v>119</v>
      </c>
      <c r="B122" s="334"/>
      <c r="C122" s="289" t="s">
        <v>1309</v>
      </c>
      <c r="D122" s="333"/>
      <c r="E122" s="333"/>
      <c r="F122" s="333" t="s">
        <v>1346</v>
      </c>
      <c r="G122" s="333" t="s">
        <v>2657</v>
      </c>
      <c r="H122" s="807" t="s">
        <v>3479</v>
      </c>
      <c r="I122" s="289" t="s">
        <v>1650</v>
      </c>
      <c r="J122" s="289" t="s">
        <v>1266</v>
      </c>
      <c r="K122" s="337"/>
      <c r="L122" s="289" t="s">
        <v>1351</v>
      </c>
      <c r="M122" s="334"/>
      <c r="N122" s="334"/>
      <c r="O122" s="334"/>
    </row>
    <row r="123" spans="1:15" s="857" customFormat="1" hidden="1">
      <c r="A123" s="890"/>
      <c r="B123" s="245"/>
      <c r="C123" s="245"/>
      <c r="D123" s="356"/>
      <c r="E123" s="356"/>
      <c r="F123" s="356"/>
      <c r="G123" s="356"/>
      <c r="H123" s="251"/>
      <c r="I123" s="245"/>
      <c r="J123" s="245"/>
      <c r="K123" s="360"/>
      <c r="L123" s="245"/>
      <c r="M123" s="357"/>
      <c r="N123" s="245"/>
      <c r="O123" s="245"/>
    </row>
    <row r="124" spans="1:15" s="857" customFormat="1">
      <c r="A124" s="849">
        <v>121</v>
      </c>
      <c r="B124" s="334"/>
      <c r="C124" s="289" t="s">
        <v>1309</v>
      </c>
      <c r="D124" s="333"/>
      <c r="E124" s="333"/>
      <c r="F124" s="333" t="s">
        <v>1346</v>
      </c>
      <c r="G124" s="333" t="s">
        <v>2657</v>
      </c>
      <c r="H124" s="807" t="s">
        <v>3479</v>
      </c>
      <c r="I124" s="289" t="s">
        <v>1650</v>
      </c>
      <c r="J124" s="289" t="s">
        <v>1266</v>
      </c>
      <c r="K124" s="337"/>
      <c r="L124" s="289" t="s">
        <v>1351</v>
      </c>
      <c r="M124" s="334"/>
      <c r="N124" s="334"/>
      <c r="O124" s="334"/>
    </row>
    <row r="125" spans="1:15" s="857" customFormat="1" hidden="1">
      <c r="A125" s="890"/>
      <c r="B125" s="245"/>
      <c r="C125" s="245"/>
      <c r="D125" s="356"/>
      <c r="E125" s="356"/>
      <c r="F125" s="356"/>
      <c r="G125" s="356"/>
      <c r="H125" s="251"/>
      <c r="I125" s="245"/>
      <c r="J125" s="245"/>
      <c r="K125" s="360"/>
      <c r="L125" s="245"/>
      <c r="M125" s="357"/>
      <c r="N125" s="245"/>
      <c r="O125" s="245"/>
    </row>
    <row r="126" spans="1:15" s="857" customFormat="1">
      <c r="A126" s="849">
        <v>123</v>
      </c>
      <c r="B126" s="289" t="s">
        <v>3571</v>
      </c>
      <c r="C126" s="289" t="s">
        <v>1309</v>
      </c>
      <c r="D126" s="333"/>
      <c r="E126" s="333"/>
      <c r="F126" s="333" t="s">
        <v>1461</v>
      </c>
      <c r="G126" s="333" t="s">
        <v>2657</v>
      </c>
      <c r="H126" s="807" t="s">
        <v>3479</v>
      </c>
      <c r="I126" s="289" t="s">
        <v>1650</v>
      </c>
      <c r="J126" s="289" t="s">
        <v>1266</v>
      </c>
      <c r="K126" s="337"/>
      <c r="L126" s="289" t="s">
        <v>97</v>
      </c>
      <c r="M126" s="334"/>
      <c r="N126" s="289" t="s">
        <v>1264</v>
      </c>
      <c r="O126" s="289" t="s">
        <v>3572</v>
      </c>
    </row>
    <row r="127" spans="1:15" s="857" customFormat="1">
      <c r="A127" s="849">
        <v>124</v>
      </c>
      <c r="B127" s="289" t="s">
        <v>208</v>
      </c>
      <c r="C127" s="289" t="s">
        <v>1309</v>
      </c>
      <c r="D127" s="333"/>
      <c r="E127" s="333"/>
      <c r="F127" s="333" t="s">
        <v>1352</v>
      </c>
      <c r="G127" s="333" t="s">
        <v>2657</v>
      </c>
      <c r="H127" s="807" t="s">
        <v>3479</v>
      </c>
      <c r="I127" s="289" t="s">
        <v>1650</v>
      </c>
      <c r="J127" s="289" t="s">
        <v>1266</v>
      </c>
      <c r="K127" s="337"/>
      <c r="L127" s="289" t="s">
        <v>138</v>
      </c>
      <c r="M127" s="334"/>
      <c r="N127" s="289" t="s">
        <v>2520</v>
      </c>
      <c r="O127" s="289" t="s">
        <v>3516</v>
      </c>
    </row>
    <row r="128" spans="1:15" s="857" customFormat="1">
      <c r="A128" s="849">
        <v>125</v>
      </c>
      <c r="B128" s="289" t="s">
        <v>134</v>
      </c>
      <c r="C128" s="289" t="s">
        <v>1309</v>
      </c>
      <c r="D128" s="333"/>
      <c r="E128" s="333"/>
      <c r="F128" s="333" t="s">
        <v>1352</v>
      </c>
      <c r="G128" s="333" t="s">
        <v>2657</v>
      </c>
      <c r="H128" s="807" t="s">
        <v>3479</v>
      </c>
      <c r="I128" s="289" t="s">
        <v>1650</v>
      </c>
      <c r="J128" s="289" t="s">
        <v>1266</v>
      </c>
      <c r="K128" s="337"/>
      <c r="L128" s="289" t="s">
        <v>138</v>
      </c>
      <c r="M128" s="334"/>
      <c r="N128" s="289" t="s">
        <v>3528</v>
      </c>
      <c r="O128" s="289" t="s">
        <v>3516</v>
      </c>
    </row>
    <row r="129" spans="1:15" s="857" customFormat="1">
      <c r="A129" s="849">
        <v>126</v>
      </c>
      <c r="B129" s="334"/>
      <c r="C129" s="289" t="s">
        <v>1309</v>
      </c>
      <c r="D129" s="333"/>
      <c r="E129" s="333"/>
      <c r="F129" s="333" t="s">
        <v>1353</v>
      </c>
      <c r="G129" s="333" t="s">
        <v>2657</v>
      </c>
      <c r="H129" s="807" t="s">
        <v>3479</v>
      </c>
      <c r="I129" s="289" t="s">
        <v>1650</v>
      </c>
      <c r="J129" s="289" t="s">
        <v>1266</v>
      </c>
      <c r="K129" s="337"/>
      <c r="L129" s="289" t="s">
        <v>1351</v>
      </c>
      <c r="M129" s="334"/>
      <c r="N129" s="334"/>
      <c r="O129" s="334"/>
    </row>
    <row r="130" spans="1:15" s="857" customFormat="1">
      <c r="A130" s="849">
        <v>127</v>
      </c>
      <c r="B130" s="334"/>
      <c r="C130" s="289" t="s">
        <v>1309</v>
      </c>
      <c r="D130" s="333"/>
      <c r="E130" s="333"/>
      <c r="F130" s="333" t="s">
        <v>1353</v>
      </c>
      <c r="G130" s="333" t="s">
        <v>2657</v>
      </c>
      <c r="H130" s="807" t="s">
        <v>3479</v>
      </c>
      <c r="I130" s="289" t="s">
        <v>1650</v>
      </c>
      <c r="J130" s="289" t="s">
        <v>1266</v>
      </c>
      <c r="K130" s="337"/>
      <c r="L130" s="289" t="s">
        <v>1351</v>
      </c>
      <c r="M130" s="334"/>
      <c r="N130" s="334"/>
      <c r="O130" s="334"/>
    </row>
    <row r="131" spans="1:15" s="857" customFormat="1" hidden="1">
      <c r="A131" s="890"/>
      <c r="B131" s="819"/>
      <c r="C131" s="245"/>
      <c r="D131" s="356"/>
      <c r="E131" s="356"/>
      <c r="F131" s="356"/>
      <c r="G131" s="356"/>
      <c r="H131" s="251"/>
      <c r="I131" s="245"/>
      <c r="J131" s="245"/>
      <c r="K131" s="360"/>
      <c r="L131" s="245"/>
      <c r="M131" s="357"/>
      <c r="N131" s="245"/>
      <c r="O131" s="245"/>
    </row>
    <row r="132" spans="1:15" s="857" customFormat="1">
      <c r="A132" s="849">
        <v>129</v>
      </c>
      <c r="B132" s="334"/>
      <c r="C132" s="289" t="s">
        <v>1309</v>
      </c>
      <c r="D132" s="333"/>
      <c r="E132" s="333"/>
      <c r="F132" s="333" t="s">
        <v>1346</v>
      </c>
      <c r="G132" s="333" t="s">
        <v>2657</v>
      </c>
      <c r="H132" s="807" t="s">
        <v>3479</v>
      </c>
      <c r="I132" s="289" t="s">
        <v>1650</v>
      </c>
      <c r="J132" s="289" t="s">
        <v>1266</v>
      </c>
      <c r="K132" s="337"/>
      <c r="L132" s="289" t="s">
        <v>1351</v>
      </c>
      <c r="M132" s="334"/>
      <c r="N132" s="334"/>
      <c r="O132" s="334"/>
    </row>
    <row r="133" spans="1:15" s="857" customFormat="1">
      <c r="A133" s="849">
        <v>130</v>
      </c>
      <c r="B133" s="289" t="s">
        <v>3571</v>
      </c>
      <c r="C133" s="289" t="s">
        <v>1309</v>
      </c>
      <c r="D133" s="333"/>
      <c r="E133" s="333"/>
      <c r="F133" s="333" t="s">
        <v>1461</v>
      </c>
      <c r="G133" s="333" t="s">
        <v>2657</v>
      </c>
      <c r="H133" s="807" t="s">
        <v>3479</v>
      </c>
      <c r="I133" s="289" t="s">
        <v>1650</v>
      </c>
      <c r="J133" s="289" t="s">
        <v>1266</v>
      </c>
      <c r="K133" s="337"/>
      <c r="L133" s="289" t="s">
        <v>97</v>
      </c>
      <c r="M133" s="334"/>
      <c r="N133" s="289" t="s">
        <v>1264</v>
      </c>
      <c r="O133" s="289" t="s">
        <v>3572</v>
      </c>
    </row>
    <row r="134" spans="1:15" s="857" customFormat="1">
      <c r="A134" s="849">
        <v>131</v>
      </c>
      <c r="B134" s="289" t="s">
        <v>3571</v>
      </c>
      <c r="C134" s="289" t="s">
        <v>1309</v>
      </c>
      <c r="D134" s="333"/>
      <c r="E134" s="333"/>
      <c r="F134" s="333" t="s">
        <v>1461</v>
      </c>
      <c r="G134" s="333" t="s">
        <v>2657</v>
      </c>
      <c r="H134" s="807" t="s">
        <v>3479</v>
      </c>
      <c r="I134" s="289" t="s">
        <v>1650</v>
      </c>
      <c r="J134" s="289" t="s">
        <v>1266</v>
      </c>
      <c r="K134" s="337"/>
      <c r="L134" s="289" t="s">
        <v>97</v>
      </c>
      <c r="M134" s="334"/>
      <c r="N134" s="289" t="s">
        <v>1264</v>
      </c>
      <c r="O134" s="289" t="s">
        <v>3572</v>
      </c>
    </row>
    <row r="135" spans="1:15" s="857" customFormat="1" hidden="1">
      <c r="A135" s="890"/>
      <c r="B135" s="245"/>
      <c r="C135" s="245"/>
      <c r="D135" s="356"/>
      <c r="E135" s="356"/>
      <c r="F135" s="356"/>
      <c r="G135" s="356"/>
      <c r="H135" s="251"/>
      <c r="I135" s="245"/>
      <c r="J135" s="245"/>
      <c r="K135" s="360"/>
      <c r="L135" s="245"/>
      <c r="M135" s="357"/>
      <c r="N135" s="245"/>
      <c r="O135" s="245"/>
    </row>
    <row r="136" spans="1:15" s="857" customFormat="1">
      <c r="A136" s="849">
        <v>133</v>
      </c>
      <c r="B136" s="289"/>
      <c r="C136" s="289" t="s">
        <v>1309</v>
      </c>
      <c r="D136" s="333"/>
      <c r="E136" s="333"/>
      <c r="F136" s="333" t="s">
        <v>1352</v>
      </c>
      <c r="G136" s="333" t="s">
        <v>2657</v>
      </c>
      <c r="H136" s="807" t="s">
        <v>3479</v>
      </c>
      <c r="I136" s="289" t="s">
        <v>1650</v>
      </c>
      <c r="J136" s="289" t="s">
        <v>1266</v>
      </c>
      <c r="K136" s="337"/>
      <c r="L136" s="289" t="s">
        <v>2542</v>
      </c>
      <c r="M136" s="334"/>
      <c r="N136" s="289"/>
      <c r="O136" s="289"/>
    </row>
    <row r="137" spans="1:15" s="857" customFormat="1">
      <c r="A137" s="849">
        <v>134</v>
      </c>
      <c r="B137" s="334"/>
      <c r="C137" s="289" t="s">
        <v>1309</v>
      </c>
      <c r="D137" s="333"/>
      <c r="E137" s="333"/>
      <c r="F137" s="333" t="s">
        <v>1867</v>
      </c>
      <c r="G137" s="333" t="s">
        <v>2657</v>
      </c>
      <c r="H137" s="807" t="s">
        <v>3479</v>
      </c>
      <c r="I137" s="289" t="s">
        <v>1650</v>
      </c>
      <c r="J137" s="289" t="s">
        <v>1266</v>
      </c>
      <c r="K137" s="337"/>
      <c r="L137" s="289" t="s">
        <v>1351</v>
      </c>
      <c r="M137" s="334"/>
      <c r="N137" s="334"/>
      <c r="O137" s="334"/>
    </row>
    <row r="138" spans="1:15" s="857" customFormat="1" hidden="1">
      <c r="A138" s="890"/>
      <c r="B138" s="245"/>
      <c r="C138" s="245"/>
      <c r="D138" s="356"/>
      <c r="E138" s="356"/>
      <c r="F138" s="356"/>
      <c r="G138" s="356"/>
      <c r="H138" s="251"/>
      <c r="I138" s="245"/>
      <c r="J138" s="245"/>
      <c r="K138" s="360"/>
      <c r="L138" s="245"/>
      <c r="M138" s="357"/>
      <c r="N138" s="245"/>
      <c r="O138" s="245"/>
    </row>
    <row r="139" spans="1:15" s="857" customFormat="1" hidden="1">
      <c r="A139" s="890"/>
      <c r="B139" s="245"/>
      <c r="C139" s="245"/>
      <c r="D139" s="356"/>
      <c r="E139" s="356"/>
      <c r="F139" s="356"/>
      <c r="G139" s="356"/>
      <c r="H139" s="251"/>
      <c r="I139" s="245"/>
      <c r="J139" s="245"/>
      <c r="K139" s="360"/>
      <c r="L139" s="245"/>
      <c r="M139" s="357"/>
      <c r="N139" s="245"/>
      <c r="O139" s="245"/>
    </row>
    <row r="140" spans="1:15" s="857" customFormat="1">
      <c r="A140" s="849">
        <v>137</v>
      </c>
      <c r="B140" s="334"/>
      <c r="C140" s="289" t="s">
        <v>1309</v>
      </c>
      <c r="D140" s="333"/>
      <c r="E140" s="333"/>
      <c r="F140" s="333" t="s">
        <v>1353</v>
      </c>
      <c r="G140" s="333" t="s">
        <v>2657</v>
      </c>
      <c r="H140" s="807" t="s">
        <v>3479</v>
      </c>
      <c r="I140" s="289" t="s">
        <v>1650</v>
      </c>
      <c r="J140" s="289" t="s">
        <v>1266</v>
      </c>
      <c r="K140" s="337"/>
      <c r="L140" s="289" t="s">
        <v>1351</v>
      </c>
      <c r="M140" s="334"/>
      <c r="N140" s="334"/>
      <c r="O140" s="334"/>
    </row>
    <row r="141" spans="1:15" s="857" customFormat="1">
      <c r="A141" s="849">
        <v>138</v>
      </c>
      <c r="B141" s="334"/>
      <c r="C141" s="289" t="s">
        <v>1309</v>
      </c>
      <c r="D141" s="333"/>
      <c r="E141" s="333"/>
      <c r="F141" s="333" t="s">
        <v>1353</v>
      </c>
      <c r="G141" s="333" t="s">
        <v>2657</v>
      </c>
      <c r="H141" s="807" t="s">
        <v>3479</v>
      </c>
      <c r="I141" s="289" t="s">
        <v>1650</v>
      </c>
      <c r="J141" s="289" t="s">
        <v>1266</v>
      </c>
      <c r="K141" s="337"/>
      <c r="L141" s="289" t="s">
        <v>1351</v>
      </c>
      <c r="M141" s="334"/>
      <c r="N141" s="334"/>
      <c r="O141" s="334"/>
    </row>
    <row r="142" spans="1:15" s="857" customFormat="1">
      <c r="A142" s="849">
        <v>139</v>
      </c>
      <c r="B142" s="334"/>
      <c r="C142" s="289" t="s">
        <v>1309</v>
      </c>
      <c r="D142" s="333"/>
      <c r="E142" s="333"/>
      <c r="F142" s="333" t="s">
        <v>1346</v>
      </c>
      <c r="G142" s="333" t="s">
        <v>2657</v>
      </c>
      <c r="H142" s="807" t="s">
        <v>3479</v>
      </c>
      <c r="I142" s="289" t="s">
        <v>1650</v>
      </c>
      <c r="J142" s="289" t="s">
        <v>1266</v>
      </c>
      <c r="K142" s="337"/>
      <c r="L142" s="289" t="s">
        <v>1351</v>
      </c>
      <c r="M142" s="334"/>
      <c r="N142" s="334"/>
      <c r="O142" s="334"/>
    </row>
    <row r="143" spans="1:15" s="857" customFormat="1" hidden="1">
      <c r="A143" s="890"/>
      <c r="B143" s="245"/>
      <c r="C143" s="245"/>
      <c r="D143" s="356"/>
      <c r="E143" s="356"/>
      <c r="F143" s="356"/>
      <c r="G143" s="356"/>
      <c r="H143" s="251"/>
      <c r="I143" s="245"/>
      <c r="J143" s="245"/>
      <c r="K143" s="360"/>
      <c r="L143" s="245"/>
      <c r="M143" s="357"/>
      <c r="N143" s="245"/>
      <c r="O143" s="245"/>
    </row>
    <row r="144" spans="1:15" s="857" customFormat="1">
      <c r="A144" s="849">
        <v>141</v>
      </c>
      <c r="B144" s="334"/>
      <c r="C144" s="289" t="s">
        <v>1309</v>
      </c>
      <c r="D144" s="333"/>
      <c r="E144" s="333"/>
      <c r="F144" s="333" t="s">
        <v>1352</v>
      </c>
      <c r="G144" s="333" t="s">
        <v>2657</v>
      </c>
      <c r="H144" s="807" t="s">
        <v>3479</v>
      </c>
      <c r="I144" s="289" t="s">
        <v>1650</v>
      </c>
      <c r="J144" s="289" t="s">
        <v>1266</v>
      </c>
      <c r="K144" s="337"/>
      <c r="L144" s="289" t="s">
        <v>1351</v>
      </c>
      <c r="M144" s="334"/>
      <c r="N144" s="334"/>
      <c r="O144" s="334"/>
    </row>
    <row r="145" spans="1:15" s="857" customFormat="1" hidden="1">
      <c r="A145" s="890"/>
      <c r="B145" s="245"/>
      <c r="C145" s="245"/>
      <c r="D145" s="356"/>
      <c r="E145" s="356"/>
      <c r="F145" s="356"/>
      <c r="G145" s="356"/>
      <c r="H145" s="251"/>
      <c r="I145" s="245"/>
      <c r="J145" s="245"/>
      <c r="K145" s="360"/>
      <c r="L145" s="245"/>
      <c r="M145" s="357"/>
      <c r="N145" s="245"/>
      <c r="O145" s="245"/>
    </row>
    <row r="146" spans="1:15" s="857" customFormat="1">
      <c r="A146" s="849">
        <v>143</v>
      </c>
      <c r="B146" s="334"/>
      <c r="C146" s="289" t="s">
        <v>1309</v>
      </c>
      <c r="D146" s="333"/>
      <c r="E146" s="333"/>
      <c r="F146" s="333" t="s">
        <v>1867</v>
      </c>
      <c r="G146" s="333" t="s">
        <v>2657</v>
      </c>
      <c r="H146" s="807" t="s">
        <v>3479</v>
      </c>
      <c r="I146" s="289" t="s">
        <v>1650</v>
      </c>
      <c r="J146" s="289" t="s">
        <v>1266</v>
      </c>
      <c r="K146" s="337"/>
      <c r="L146" s="289" t="s">
        <v>1351</v>
      </c>
      <c r="M146" s="334"/>
      <c r="N146" s="334"/>
      <c r="O146" s="334"/>
    </row>
    <row r="147" spans="1:15" s="857" customFormat="1">
      <c r="A147" s="849">
        <v>144</v>
      </c>
      <c r="B147" s="334"/>
      <c r="C147" s="289" t="s">
        <v>1309</v>
      </c>
      <c r="D147" s="333"/>
      <c r="E147" s="333"/>
      <c r="F147" s="333" t="s">
        <v>1353</v>
      </c>
      <c r="G147" s="333" t="s">
        <v>2657</v>
      </c>
      <c r="H147" s="807" t="s">
        <v>3479</v>
      </c>
      <c r="I147" s="289" t="s">
        <v>1650</v>
      </c>
      <c r="J147" s="289" t="s">
        <v>1266</v>
      </c>
      <c r="K147" s="337"/>
      <c r="L147" s="289" t="s">
        <v>1351</v>
      </c>
      <c r="M147" s="334"/>
      <c r="N147" s="334"/>
      <c r="O147" s="334"/>
    </row>
    <row r="148" spans="1:15" s="857" customFormat="1">
      <c r="A148" s="849">
        <v>145</v>
      </c>
      <c r="B148" s="334"/>
      <c r="C148" s="289" t="s">
        <v>1309</v>
      </c>
      <c r="D148" s="333"/>
      <c r="E148" s="333"/>
      <c r="F148" s="333" t="s">
        <v>1353</v>
      </c>
      <c r="G148" s="333" t="s">
        <v>2657</v>
      </c>
      <c r="H148" s="807" t="s">
        <v>3479</v>
      </c>
      <c r="I148" s="289" t="s">
        <v>1650</v>
      </c>
      <c r="J148" s="289" t="s">
        <v>1266</v>
      </c>
      <c r="K148" s="337"/>
      <c r="L148" s="289" t="s">
        <v>1351</v>
      </c>
      <c r="M148" s="334"/>
      <c r="N148" s="334"/>
      <c r="O148" s="334"/>
    </row>
    <row r="149" spans="1:15" s="857" customFormat="1">
      <c r="A149" s="849">
        <v>146</v>
      </c>
      <c r="B149" s="334"/>
      <c r="C149" s="289" t="s">
        <v>1309</v>
      </c>
      <c r="D149" s="333"/>
      <c r="E149" s="333"/>
      <c r="F149" s="333" t="s">
        <v>1353</v>
      </c>
      <c r="G149" s="333" t="s">
        <v>2657</v>
      </c>
      <c r="H149" s="807" t="s">
        <v>3479</v>
      </c>
      <c r="I149" s="289" t="s">
        <v>1650</v>
      </c>
      <c r="J149" s="289" t="s">
        <v>1266</v>
      </c>
      <c r="K149" s="337"/>
      <c r="L149" s="289" t="s">
        <v>1351</v>
      </c>
      <c r="M149" s="334"/>
      <c r="N149" s="334"/>
      <c r="O149" s="334"/>
    </row>
    <row r="150" spans="1:15" s="857" customFormat="1">
      <c r="A150" s="849">
        <v>147</v>
      </c>
      <c r="B150" s="334"/>
      <c r="C150" s="289" t="s">
        <v>1309</v>
      </c>
      <c r="D150" s="333"/>
      <c r="E150" s="333"/>
      <c r="F150" s="333" t="s">
        <v>1353</v>
      </c>
      <c r="G150" s="333" t="s">
        <v>2657</v>
      </c>
      <c r="H150" s="807" t="s">
        <v>3479</v>
      </c>
      <c r="I150" s="289" t="s">
        <v>1650</v>
      </c>
      <c r="J150" s="289" t="s">
        <v>1266</v>
      </c>
      <c r="K150" s="337"/>
      <c r="L150" s="289" t="s">
        <v>1351</v>
      </c>
      <c r="M150" s="334"/>
      <c r="N150" s="334"/>
      <c r="O150" s="334"/>
    </row>
    <row r="151" spans="1:15" s="857" customFormat="1">
      <c r="A151" s="849">
        <v>148</v>
      </c>
      <c r="B151" s="334"/>
      <c r="C151" s="289" t="s">
        <v>1309</v>
      </c>
      <c r="D151" s="333"/>
      <c r="E151" s="333"/>
      <c r="F151" s="333" t="s">
        <v>1353</v>
      </c>
      <c r="G151" s="333" t="s">
        <v>2657</v>
      </c>
      <c r="H151" s="807" t="s">
        <v>3479</v>
      </c>
      <c r="I151" s="289" t="s">
        <v>1650</v>
      </c>
      <c r="J151" s="289" t="s">
        <v>1266</v>
      </c>
      <c r="K151" s="337"/>
      <c r="L151" s="289" t="s">
        <v>1351</v>
      </c>
      <c r="M151" s="334"/>
      <c r="N151" s="334"/>
      <c r="O151" s="334"/>
    </row>
    <row r="152" spans="1:15" s="857" customFormat="1">
      <c r="A152" s="849">
        <v>149</v>
      </c>
      <c r="B152" s="334"/>
      <c r="C152" s="289" t="s">
        <v>1309</v>
      </c>
      <c r="D152" s="333"/>
      <c r="E152" s="333"/>
      <c r="F152" s="333" t="s">
        <v>1353</v>
      </c>
      <c r="G152" s="333" t="s">
        <v>2657</v>
      </c>
      <c r="H152" s="807" t="s">
        <v>3479</v>
      </c>
      <c r="I152" s="289" t="s">
        <v>1650</v>
      </c>
      <c r="J152" s="289" t="s">
        <v>1266</v>
      </c>
      <c r="K152" s="337"/>
      <c r="L152" s="289" t="s">
        <v>1351</v>
      </c>
      <c r="M152" s="334"/>
      <c r="N152" s="334"/>
      <c r="O152" s="334"/>
    </row>
    <row r="153" spans="1:15" s="857" customFormat="1">
      <c r="A153" s="849">
        <v>150</v>
      </c>
      <c r="B153" s="289" t="s">
        <v>3490</v>
      </c>
      <c r="C153" s="289" t="s">
        <v>1309</v>
      </c>
      <c r="D153" s="333"/>
      <c r="E153" s="333"/>
      <c r="F153" s="333" t="s">
        <v>1353</v>
      </c>
      <c r="G153" s="333" t="s">
        <v>2657</v>
      </c>
      <c r="H153" s="807" t="s">
        <v>3479</v>
      </c>
      <c r="I153" s="289" t="s">
        <v>1650</v>
      </c>
      <c r="J153" s="289" t="s">
        <v>1266</v>
      </c>
      <c r="K153" s="337">
        <v>40672</v>
      </c>
      <c r="L153" s="289" t="s">
        <v>138</v>
      </c>
      <c r="M153" s="334"/>
      <c r="N153" s="334" t="s">
        <v>206</v>
      </c>
      <c r="O153" s="334" t="s">
        <v>332</v>
      </c>
    </row>
    <row r="154" spans="1:15" s="857" customFormat="1">
      <c r="A154" s="849">
        <v>151</v>
      </c>
      <c r="B154" s="289" t="s">
        <v>3482</v>
      </c>
      <c r="C154" s="289" t="s">
        <v>1309</v>
      </c>
      <c r="D154" s="333"/>
      <c r="E154" s="333"/>
      <c r="F154" s="333" t="s">
        <v>1346</v>
      </c>
      <c r="G154" s="333" t="s">
        <v>2657</v>
      </c>
      <c r="H154" s="807" t="s">
        <v>3479</v>
      </c>
      <c r="I154" s="289" t="s">
        <v>1650</v>
      </c>
      <c r="J154" s="289" t="s">
        <v>2434</v>
      </c>
      <c r="K154" s="337">
        <v>40672</v>
      </c>
      <c r="L154" s="289" t="s">
        <v>138</v>
      </c>
      <c r="M154" s="334"/>
      <c r="N154" s="334" t="s">
        <v>2434</v>
      </c>
      <c r="O154" s="334" t="s">
        <v>941</v>
      </c>
    </row>
    <row r="155" spans="1:15" s="857" customFormat="1">
      <c r="A155" s="849">
        <v>152</v>
      </c>
      <c r="B155" s="334"/>
      <c r="C155" s="289" t="s">
        <v>1309</v>
      </c>
      <c r="D155" s="333"/>
      <c r="E155" s="333"/>
      <c r="F155" s="333" t="s">
        <v>1346</v>
      </c>
      <c r="G155" s="333" t="s">
        <v>2657</v>
      </c>
      <c r="H155" s="807" t="s">
        <v>3479</v>
      </c>
      <c r="I155" s="289" t="s">
        <v>1650</v>
      </c>
      <c r="J155" s="289" t="s">
        <v>1266</v>
      </c>
      <c r="K155" s="337"/>
      <c r="L155" s="289" t="s">
        <v>2542</v>
      </c>
      <c r="M155" s="334"/>
      <c r="N155" s="334"/>
      <c r="O155" s="334"/>
    </row>
    <row r="156" spans="1:15" s="857" customFormat="1" hidden="1">
      <c r="A156" s="890"/>
      <c r="B156" s="245"/>
      <c r="C156" s="245"/>
      <c r="D156" s="356"/>
      <c r="E156" s="356"/>
      <c r="F156" s="356"/>
      <c r="G156" s="356"/>
      <c r="H156" s="251"/>
      <c r="I156" s="245"/>
      <c r="J156" s="245"/>
      <c r="K156" s="360"/>
      <c r="L156" s="245"/>
      <c r="M156" s="357"/>
      <c r="N156" s="245"/>
      <c r="O156" s="245"/>
    </row>
    <row r="157" spans="1:15" s="857" customFormat="1">
      <c r="A157" s="849">
        <v>154</v>
      </c>
      <c r="B157" s="334"/>
      <c r="C157" s="289" t="s">
        <v>1309</v>
      </c>
      <c r="D157" s="968"/>
      <c r="E157" s="333"/>
      <c r="F157" s="333" t="s">
        <v>1346</v>
      </c>
      <c r="G157" s="333" t="s">
        <v>2657</v>
      </c>
      <c r="H157" s="807" t="s">
        <v>3479</v>
      </c>
      <c r="I157" s="289" t="s">
        <v>1650</v>
      </c>
      <c r="J157" s="289" t="s">
        <v>1266</v>
      </c>
      <c r="K157" s="337"/>
      <c r="L157" s="289" t="s">
        <v>1351</v>
      </c>
      <c r="M157" s="334"/>
      <c r="N157" s="334"/>
      <c r="O157" s="334"/>
    </row>
    <row r="158" spans="1:15" s="857" customFormat="1">
      <c r="A158" s="849">
        <v>155</v>
      </c>
      <c r="B158" s="334"/>
      <c r="C158" s="289" t="s">
        <v>1309</v>
      </c>
      <c r="D158" s="333"/>
      <c r="E158" s="333"/>
      <c r="F158" s="333" t="s">
        <v>1346</v>
      </c>
      <c r="G158" s="333" t="s">
        <v>2657</v>
      </c>
      <c r="H158" s="807" t="s">
        <v>3479</v>
      </c>
      <c r="I158" s="289" t="s">
        <v>1650</v>
      </c>
      <c r="J158" s="289" t="s">
        <v>1266</v>
      </c>
      <c r="K158" s="337"/>
      <c r="L158" s="289" t="s">
        <v>1351</v>
      </c>
      <c r="M158" s="334"/>
      <c r="N158" s="334"/>
      <c r="O158" s="334"/>
    </row>
    <row r="159" spans="1:15" s="857" customFormat="1">
      <c r="A159" s="849">
        <v>156</v>
      </c>
      <c r="B159" s="289" t="s">
        <v>3571</v>
      </c>
      <c r="C159" s="289" t="s">
        <v>1309</v>
      </c>
      <c r="D159" s="333"/>
      <c r="E159" s="333"/>
      <c r="F159" s="333" t="s">
        <v>1461</v>
      </c>
      <c r="G159" s="333" t="s">
        <v>2657</v>
      </c>
      <c r="H159" s="807" t="s">
        <v>3479</v>
      </c>
      <c r="I159" s="289" t="s">
        <v>1650</v>
      </c>
      <c r="J159" s="289" t="s">
        <v>1266</v>
      </c>
      <c r="K159" s="337"/>
      <c r="L159" s="289" t="s">
        <v>97</v>
      </c>
      <c r="M159" s="334"/>
      <c r="N159" s="289" t="s">
        <v>1264</v>
      </c>
      <c r="O159" s="289" t="s">
        <v>3572</v>
      </c>
    </row>
    <row r="160" spans="1:15" s="857" customFormat="1">
      <c r="A160" s="849">
        <v>157</v>
      </c>
      <c r="B160" s="334"/>
      <c r="C160" s="289" t="s">
        <v>1309</v>
      </c>
      <c r="D160" s="333"/>
      <c r="E160" s="333"/>
      <c r="F160" s="333" t="s">
        <v>1353</v>
      </c>
      <c r="G160" s="333" t="s">
        <v>2657</v>
      </c>
      <c r="H160" s="807" t="s">
        <v>3479</v>
      </c>
      <c r="I160" s="289" t="s">
        <v>1650</v>
      </c>
      <c r="J160" s="289" t="s">
        <v>1266</v>
      </c>
      <c r="K160" s="337"/>
      <c r="L160" s="289" t="s">
        <v>1351</v>
      </c>
      <c r="M160" s="334"/>
      <c r="N160" s="334"/>
      <c r="O160" s="334"/>
    </row>
    <row r="161" spans="1:15" s="857" customFormat="1">
      <c r="A161" s="849">
        <v>158</v>
      </c>
      <c r="B161" s="334"/>
      <c r="C161" s="289" t="s">
        <v>1309</v>
      </c>
      <c r="D161" s="333"/>
      <c r="E161" s="333"/>
      <c r="F161" s="333" t="s">
        <v>1346</v>
      </c>
      <c r="G161" s="333" t="s">
        <v>2657</v>
      </c>
      <c r="H161" s="807" t="s">
        <v>3479</v>
      </c>
      <c r="I161" s="289" t="s">
        <v>1650</v>
      </c>
      <c r="J161" s="289" t="s">
        <v>1266</v>
      </c>
      <c r="K161" s="337"/>
      <c r="L161" s="289" t="s">
        <v>1351</v>
      </c>
      <c r="M161" s="334"/>
      <c r="N161" s="334"/>
      <c r="O161" s="334"/>
    </row>
    <row r="162" spans="1:15" s="857" customFormat="1">
      <c r="A162" s="849">
        <v>159</v>
      </c>
      <c r="B162" s="334"/>
      <c r="C162" s="289" t="s">
        <v>1309</v>
      </c>
      <c r="D162" s="333"/>
      <c r="E162" s="333"/>
      <c r="F162" s="333" t="s">
        <v>1346</v>
      </c>
      <c r="G162" s="333" t="s">
        <v>2657</v>
      </c>
      <c r="H162" s="807" t="s">
        <v>3479</v>
      </c>
      <c r="I162" s="289" t="s">
        <v>1650</v>
      </c>
      <c r="J162" s="289" t="s">
        <v>1266</v>
      </c>
      <c r="K162" s="337"/>
      <c r="L162" s="289" t="s">
        <v>1351</v>
      </c>
      <c r="M162" s="334"/>
      <c r="N162" s="334"/>
      <c r="O162" s="334"/>
    </row>
    <row r="163" spans="1:15" s="857" customFormat="1">
      <c r="A163" s="849">
        <v>160</v>
      </c>
      <c r="B163" s="334"/>
      <c r="C163" s="289" t="s">
        <v>1309</v>
      </c>
      <c r="D163" s="333"/>
      <c r="E163" s="333"/>
      <c r="F163" s="333" t="s">
        <v>1346</v>
      </c>
      <c r="G163" s="333" t="s">
        <v>2657</v>
      </c>
      <c r="H163" s="807" t="s">
        <v>3479</v>
      </c>
      <c r="I163" s="289" t="s">
        <v>1650</v>
      </c>
      <c r="J163" s="289" t="s">
        <v>1266</v>
      </c>
      <c r="K163" s="337"/>
      <c r="L163" s="289" t="s">
        <v>1351</v>
      </c>
      <c r="M163" s="334"/>
      <c r="N163" s="334"/>
      <c r="O163" s="334"/>
    </row>
    <row r="164" spans="1:15" s="857" customFormat="1">
      <c r="A164" s="849">
        <v>161</v>
      </c>
      <c r="B164" s="289" t="s">
        <v>3571</v>
      </c>
      <c r="C164" s="289" t="s">
        <v>1309</v>
      </c>
      <c r="D164" s="333"/>
      <c r="E164" s="333"/>
      <c r="F164" s="333" t="s">
        <v>1461</v>
      </c>
      <c r="G164" s="333" t="s">
        <v>2657</v>
      </c>
      <c r="H164" s="807" t="s">
        <v>3479</v>
      </c>
      <c r="I164" s="289" t="s">
        <v>1650</v>
      </c>
      <c r="J164" s="289" t="s">
        <v>1266</v>
      </c>
      <c r="K164" s="337">
        <v>40672</v>
      </c>
      <c r="L164" s="289" t="s">
        <v>97</v>
      </c>
      <c r="M164" s="334"/>
      <c r="N164" s="289" t="s">
        <v>1264</v>
      </c>
      <c r="O164" s="289" t="s">
        <v>3572</v>
      </c>
    </row>
    <row r="165" spans="1:15" s="854" customFormat="1" hidden="1">
      <c r="A165" s="890"/>
      <c r="B165" s="357"/>
      <c r="C165" s="245"/>
      <c r="D165" s="356"/>
      <c r="E165" s="356"/>
      <c r="F165" s="356"/>
      <c r="G165" s="356"/>
      <c r="H165" s="251"/>
      <c r="I165" s="245"/>
      <c r="J165" s="245"/>
      <c r="K165" s="360"/>
      <c r="L165" s="245"/>
      <c r="M165" s="357"/>
      <c r="N165" s="357"/>
      <c r="O165" s="357"/>
    </row>
    <row r="166" spans="1:15" s="854" customFormat="1" hidden="1">
      <c r="A166" s="890"/>
      <c r="B166" s="357"/>
      <c r="C166" s="245"/>
      <c r="D166" s="356"/>
      <c r="E166" s="356"/>
      <c r="F166" s="356"/>
      <c r="G166" s="356"/>
      <c r="H166" s="251"/>
      <c r="I166" s="245"/>
      <c r="J166" s="245"/>
      <c r="K166" s="360"/>
      <c r="L166" s="245"/>
      <c r="M166" s="357"/>
      <c r="N166" s="357"/>
      <c r="O166" s="357"/>
    </row>
    <row r="167" spans="1:15" s="854" customFormat="1" hidden="1">
      <c r="A167" s="890"/>
      <c r="B167" s="245"/>
      <c r="C167" s="245"/>
      <c r="D167" s="356"/>
      <c r="E167" s="356"/>
      <c r="F167" s="356"/>
      <c r="G167" s="356"/>
      <c r="H167" s="251"/>
      <c r="I167" s="245"/>
      <c r="J167" s="245"/>
      <c r="K167" s="248"/>
      <c r="L167" s="245"/>
      <c r="M167" s="245"/>
      <c r="N167" s="245"/>
      <c r="O167" s="245"/>
    </row>
    <row r="168" spans="1:15" hidden="1">
      <c r="A168" s="818"/>
      <c r="B168" s="929"/>
      <c r="C168" s="245"/>
      <c r="D168" s="356"/>
      <c r="E168" s="356"/>
      <c r="F168" s="356"/>
      <c r="G168" s="356"/>
      <c r="H168" s="251"/>
      <c r="I168" s="245"/>
      <c r="J168" s="245"/>
      <c r="K168" s="360"/>
      <c r="L168" s="245"/>
      <c r="M168" s="357"/>
      <c r="N168" s="245"/>
      <c r="O168" s="245"/>
    </row>
    <row r="169" spans="1:15" s="854" customFormat="1" hidden="1">
      <c r="A169" s="890"/>
      <c r="B169" s="245"/>
      <c r="C169" s="245"/>
      <c r="D169" s="356"/>
      <c r="E169" s="356"/>
      <c r="F169" s="356"/>
      <c r="G169" s="356"/>
      <c r="H169" s="251"/>
      <c r="I169" s="245"/>
      <c r="J169" s="245"/>
      <c r="K169" s="360"/>
      <c r="L169" s="245"/>
      <c r="M169" s="357"/>
      <c r="N169" s="245"/>
      <c r="O169" s="245"/>
    </row>
    <row r="170" spans="1:15" s="857" customFormat="1">
      <c r="A170" s="849">
        <v>167</v>
      </c>
      <c r="B170" s="289" t="s">
        <v>3503</v>
      </c>
      <c r="C170" s="289" t="s">
        <v>1309</v>
      </c>
      <c r="D170" s="333" t="s">
        <v>2828</v>
      </c>
      <c r="E170" s="333" t="s">
        <v>2829</v>
      </c>
      <c r="F170" s="333" t="s">
        <v>1867</v>
      </c>
      <c r="G170" s="333" t="s">
        <v>1651</v>
      </c>
      <c r="H170" s="807" t="s">
        <v>3479</v>
      </c>
      <c r="I170" s="289" t="s">
        <v>1650</v>
      </c>
      <c r="J170" s="289" t="s">
        <v>1266</v>
      </c>
      <c r="K170" s="337">
        <v>40682</v>
      </c>
      <c r="L170" s="289" t="s">
        <v>138</v>
      </c>
      <c r="M170" s="334"/>
      <c r="N170" s="289" t="s">
        <v>3497</v>
      </c>
      <c r="O170" s="289" t="s">
        <v>3504</v>
      </c>
    </row>
    <row r="171" spans="1:15" s="857" customFormat="1">
      <c r="A171" s="849">
        <v>168</v>
      </c>
      <c r="B171" s="289" t="s">
        <v>134</v>
      </c>
      <c r="C171" s="289" t="s">
        <v>1309</v>
      </c>
      <c r="D171" s="333"/>
      <c r="E171" s="333"/>
      <c r="F171" s="333" t="s">
        <v>1346</v>
      </c>
      <c r="G171" s="333" t="s">
        <v>1651</v>
      </c>
      <c r="H171" s="807" t="s">
        <v>3479</v>
      </c>
      <c r="I171" s="289" t="s">
        <v>1650</v>
      </c>
      <c r="J171" s="289" t="s">
        <v>1266</v>
      </c>
      <c r="K171" s="337"/>
      <c r="L171" s="289" t="s">
        <v>97</v>
      </c>
      <c r="M171" s="334"/>
      <c r="N171" s="289" t="s">
        <v>3528</v>
      </c>
      <c r="O171" s="289" t="s">
        <v>3516</v>
      </c>
    </row>
    <row r="172" spans="1:15" s="857" customFormat="1">
      <c r="A172" s="849">
        <v>169</v>
      </c>
      <c r="B172" s="289"/>
      <c r="C172" s="289" t="s">
        <v>1309</v>
      </c>
      <c r="D172" s="333"/>
      <c r="E172" s="333"/>
      <c r="F172" s="333" t="s">
        <v>1867</v>
      </c>
      <c r="G172" s="333" t="s">
        <v>1651</v>
      </c>
      <c r="H172" s="807" t="s">
        <v>3479</v>
      </c>
      <c r="I172" s="289" t="s">
        <v>1650</v>
      </c>
      <c r="J172" s="289" t="s">
        <v>1266</v>
      </c>
      <c r="K172" s="337"/>
      <c r="L172" s="289" t="s">
        <v>1351</v>
      </c>
      <c r="M172" s="334"/>
      <c r="N172" s="289"/>
      <c r="O172" s="289"/>
    </row>
    <row r="173" spans="1:15" s="857" customFormat="1">
      <c r="A173" s="849">
        <v>170</v>
      </c>
      <c r="B173" s="289" t="s">
        <v>3488</v>
      </c>
      <c r="C173" s="289" t="s">
        <v>1309</v>
      </c>
      <c r="D173" s="333"/>
      <c r="E173" s="333"/>
      <c r="F173" s="333" t="s">
        <v>1353</v>
      </c>
      <c r="G173" s="333" t="s">
        <v>1651</v>
      </c>
      <c r="H173" s="807" t="s">
        <v>3479</v>
      </c>
      <c r="I173" s="289" t="s">
        <v>1650</v>
      </c>
      <c r="J173" s="289" t="s">
        <v>1266</v>
      </c>
      <c r="K173" s="337"/>
      <c r="L173" s="289" t="s">
        <v>138</v>
      </c>
      <c r="M173" s="334"/>
      <c r="N173" s="289" t="s">
        <v>3483</v>
      </c>
      <c r="O173" s="289" t="s">
        <v>3498</v>
      </c>
    </row>
    <row r="174" spans="1:15" hidden="1">
      <c r="A174" s="890"/>
      <c r="B174" s="245"/>
      <c r="C174" s="245"/>
      <c r="D174" s="356"/>
      <c r="E174" s="356"/>
      <c r="F174" s="356"/>
      <c r="G174" s="356"/>
      <c r="H174" s="251"/>
      <c r="I174" s="245"/>
      <c r="J174" s="245"/>
      <c r="K174" s="360"/>
      <c r="L174" s="245"/>
      <c r="M174" s="357"/>
      <c r="N174" s="245"/>
      <c r="O174" s="245"/>
    </row>
    <row r="175" spans="1:15" s="857" customFormat="1">
      <c r="A175" s="849">
        <v>172</v>
      </c>
      <c r="B175" s="289" t="s">
        <v>958</v>
      </c>
      <c r="C175" s="289" t="s">
        <v>1309</v>
      </c>
      <c r="D175" s="333"/>
      <c r="E175" s="333"/>
      <c r="F175" s="333" t="s">
        <v>1353</v>
      </c>
      <c r="G175" s="333" t="s">
        <v>1651</v>
      </c>
      <c r="H175" s="807" t="s">
        <v>3479</v>
      </c>
      <c r="I175" s="289" t="s">
        <v>1650</v>
      </c>
      <c r="J175" s="289" t="s">
        <v>1266</v>
      </c>
      <c r="K175" s="337"/>
      <c r="L175" s="289" t="s">
        <v>1351</v>
      </c>
      <c r="M175" s="334"/>
      <c r="N175" s="289"/>
      <c r="O175" s="289"/>
    </row>
    <row r="176" spans="1:15" s="857" customFormat="1">
      <c r="A176" s="849">
        <v>173</v>
      </c>
      <c r="B176" s="289"/>
      <c r="C176" s="289" t="s">
        <v>1309</v>
      </c>
      <c r="D176" s="333"/>
      <c r="E176" s="333"/>
      <c r="F176" s="333" t="s">
        <v>1461</v>
      </c>
      <c r="G176" s="333" t="s">
        <v>1651</v>
      </c>
      <c r="H176" s="807" t="s">
        <v>3479</v>
      </c>
      <c r="I176" s="289" t="s">
        <v>1650</v>
      </c>
      <c r="J176" s="289" t="s">
        <v>1266</v>
      </c>
      <c r="K176" s="337"/>
      <c r="L176" s="289" t="s">
        <v>1351</v>
      </c>
      <c r="M176" s="334"/>
      <c r="N176" s="289"/>
      <c r="O176" s="289"/>
    </row>
    <row r="177" spans="1:15" s="854" customFormat="1" hidden="1">
      <c r="A177" s="890"/>
      <c r="B177" s="357"/>
      <c r="C177" s="245"/>
      <c r="D177" s="356"/>
      <c r="E177" s="356"/>
      <c r="F177" s="356"/>
      <c r="G177" s="356"/>
      <c r="H177" s="251"/>
      <c r="I177" s="245"/>
      <c r="J177" s="245"/>
      <c r="K177" s="360"/>
      <c r="L177" s="245"/>
      <c r="M177" s="357"/>
      <c r="N177" s="357"/>
      <c r="O177" s="357"/>
    </row>
    <row r="178" spans="1:15" s="857" customFormat="1">
      <c r="A178" s="849">
        <v>175</v>
      </c>
      <c r="B178" s="289"/>
      <c r="C178" s="289" t="s">
        <v>1309</v>
      </c>
      <c r="D178" s="333"/>
      <c r="E178" s="333"/>
      <c r="F178" s="333" t="s">
        <v>1353</v>
      </c>
      <c r="G178" s="333" t="s">
        <v>1651</v>
      </c>
      <c r="H178" s="807" t="s">
        <v>3479</v>
      </c>
      <c r="I178" s="289" t="s">
        <v>1650</v>
      </c>
      <c r="J178" s="289" t="s">
        <v>1266</v>
      </c>
      <c r="K178" s="337"/>
      <c r="L178" s="289" t="s">
        <v>1351</v>
      </c>
      <c r="M178" s="334"/>
      <c r="N178" s="289"/>
      <c r="O178" s="289"/>
    </row>
    <row r="179" spans="1:15" hidden="1">
      <c r="A179" s="890"/>
      <c r="B179" s="245"/>
      <c r="C179" s="245"/>
      <c r="D179" s="356"/>
      <c r="E179" s="356"/>
      <c r="F179" s="356"/>
      <c r="G179" s="356"/>
      <c r="H179" s="251"/>
      <c r="I179" s="245"/>
      <c r="J179" s="245"/>
      <c r="K179" s="360"/>
      <c r="L179" s="245"/>
      <c r="M179" s="357"/>
      <c r="N179" s="245"/>
      <c r="O179" s="245"/>
    </row>
    <row r="180" spans="1:15" hidden="1">
      <c r="A180" s="890"/>
      <c r="B180" s="245"/>
      <c r="C180" s="245"/>
      <c r="D180" s="356"/>
      <c r="E180" s="356"/>
      <c r="F180" s="356"/>
      <c r="G180" s="356"/>
      <c r="H180" s="251"/>
      <c r="I180" s="245"/>
      <c r="J180" s="245"/>
      <c r="K180" s="360"/>
      <c r="L180" s="245"/>
      <c r="M180" s="357"/>
      <c r="N180" s="245"/>
      <c r="O180" s="245"/>
    </row>
    <row r="181" spans="1:15" s="857" customFormat="1">
      <c r="A181" s="849">
        <v>178</v>
      </c>
      <c r="B181" s="289"/>
      <c r="C181" s="289" t="s">
        <v>1309</v>
      </c>
      <c r="D181" s="333"/>
      <c r="E181" s="333"/>
      <c r="F181" s="333" t="s">
        <v>1461</v>
      </c>
      <c r="G181" s="333" t="s">
        <v>1651</v>
      </c>
      <c r="H181" s="807" t="s">
        <v>3479</v>
      </c>
      <c r="I181" s="289" t="s">
        <v>1650</v>
      </c>
      <c r="J181" s="289" t="s">
        <v>1266</v>
      </c>
      <c r="K181" s="337"/>
      <c r="L181" s="289" t="s">
        <v>2542</v>
      </c>
      <c r="M181" s="334"/>
      <c r="N181" s="289" t="s">
        <v>206</v>
      </c>
      <c r="O181" s="289" t="s">
        <v>3532</v>
      </c>
    </row>
    <row r="182" spans="1:15" s="854" customFormat="1" hidden="1">
      <c r="A182" s="890"/>
      <c r="B182" s="245"/>
      <c r="C182" s="245"/>
      <c r="D182" s="356"/>
      <c r="E182" s="356"/>
      <c r="F182" s="356"/>
      <c r="G182" s="356"/>
      <c r="H182" s="251"/>
      <c r="I182" s="245"/>
      <c r="J182" s="245"/>
      <c r="K182" s="360"/>
      <c r="L182" s="245"/>
      <c r="M182" s="357"/>
      <c r="N182" s="245"/>
      <c r="O182" s="245"/>
    </row>
    <row r="183" spans="1:15" s="854" customFormat="1" hidden="1">
      <c r="A183" s="890"/>
      <c r="B183" s="245"/>
      <c r="C183" s="245"/>
      <c r="D183" s="356"/>
      <c r="E183" s="356"/>
      <c r="F183" s="356"/>
      <c r="G183" s="356"/>
      <c r="H183" s="251"/>
      <c r="I183" s="245"/>
      <c r="J183" s="245"/>
      <c r="K183" s="360"/>
      <c r="L183" s="245"/>
      <c r="M183" s="357"/>
      <c r="N183" s="245"/>
      <c r="O183" s="245"/>
    </row>
    <row r="184" spans="1:15" s="857" customFormat="1">
      <c r="A184" s="849">
        <v>181</v>
      </c>
      <c r="B184" s="289" t="s">
        <v>208</v>
      </c>
      <c r="C184" s="289" t="s">
        <v>1309</v>
      </c>
      <c r="D184" s="333"/>
      <c r="E184" s="333"/>
      <c r="F184" s="333" t="s">
        <v>1346</v>
      </c>
      <c r="G184" s="333" t="s">
        <v>1651</v>
      </c>
      <c r="H184" s="807" t="s">
        <v>3479</v>
      </c>
      <c r="I184" s="289" t="s">
        <v>1650</v>
      </c>
      <c r="J184" s="289" t="s">
        <v>1266</v>
      </c>
      <c r="K184" s="337"/>
      <c r="L184" s="289" t="s">
        <v>97</v>
      </c>
      <c r="M184" s="334"/>
      <c r="N184" s="289" t="s">
        <v>3579</v>
      </c>
      <c r="O184" s="289" t="s">
        <v>3509</v>
      </c>
    </row>
    <row r="185" spans="1:15" hidden="1">
      <c r="A185" s="890"/>
      <c r="B185" s="245"/>
      <c r="C185" s="245"/>
      <c r="D185" s="356"/>
      <c r="E185" s="356"/>
      <c r="F185" s="356"/>
      <c r="G185" s="356"/>
      <c r="H185" s="251"/>
      <c r="I185" s="357"/>
      <c r="J185" s="245"/>
      <c r="K185" s="360"/>
      <c r="L185" s="245"/>
      <c r="M185" s="357"/>
      <c r="N185" s="357"/>
      <c r="O185" s="357"/>
    </row>
    <row r="186" spans="1:15" s="857" customFormat="1">
      <c r="A186" s="849">
        <v>183</v>
      </c>
      <c r="B186" s="289" t="s">
        <v>3482</v>
      </c>
      <c r="C186" s="289" t="s">
        <v>1309</v>
      </c>
      <c r="D186" s="333"/>
      <c r="E186" s="333"/>
      <c r="F186" s="333" t="s">
        <v>1461</v>
      </c>
      <c r="G186" s="333" t="s">
        <v>1647</v>
      </c>
      <c r="H186" s="807" t="s">
        <v>3479</v>
      </c>
      <c r="I186" s="334" t="s">
        <v>1310</v>
      </c>
      <c r="J186" s="289" t="s">
        <v>2434</v>
      </c>
      <c r="K186" s="337">
        <v>40672</v>
      </c>
      <c r="L186" s="289" t="s">
        <v>138</v>
      </c>
      <c r="M186" s="334"/>
      <c r="N186" s="334" t="s">
        <v>2434</v>
      </c>
      <c r="O186" s="334" t="s">
        <v>941</v>
      </c>
    </row>
    <row r="187" spans="1:15" s="857" customFormat="1">
      <c r="A187" s="849">
        <v>184</v>
      </c>
      <c r="B187" s="289" t="s">
        <v>3488</v>
      </c>
      <c r="C187" s="289" t="s">
        <v>1309</v>
      </c>
      <c r="D187" s="333"/>
      <c r="E187" s="333"/>
      <c r="F187" s="333" t="s">
        <v>1461</v>
      </c>
      <c r="G187" s="333" t="s">
        <v>1647</v>
      </c>
      <c r="H187" s="807" t="s">
        <v>3479</v>
      </c>
      <c r="I187" s="334" t="s">
        <v>1310</v>
      </c>
      <c r="J187" s="289" t="s">
        <v>3483</v>
      </c>
      <c r="K187" s="337">
        <v>40672</v>
      </c>
      <c r="L187" s="289" t="s">
        <v>138</v>
      </c>
      <c r="M187" s="334"/>
      <c r="N187" s="334" t="s">
        <v>46</v>
      </c>
      <c r="O187" s="334" t="s">
        <v>929</v>
      </c>
    </row>
    <row r="188" spans="1:15" s="857" customFormat="1">
      <c r="A188" s="849">
        <v>185</v>
      </c>
      <c r="B188" s="289" t="s">
        <v>3501</v>
      </c>
      <c r="C188" s="289" t="s">
        <v>1309</v>
      </c>
      <c r="D188" s="333"/>
      <c r="E188" s="333"/>
      <c r="F188" s="333" t="s">
        <v>1461</v>
      </c>
      <c r="G188" s="333" t="s">
        <v>1647</v>
      </c>
      <c r="H188" s="807" t="s">
        <v>3479</v>
      </c>
      <c r="I188" s="334" t="s">
        <v>1310</v>
      </c>
      <c r="J188" s="289" t="s">
        <v>1266</v>
      </c>
      <c r="K188" s="337"/>
      <c r="L188" s="289" t="s">
        <v>138</v>
      </c>
      <c r="M188" s="334"/>
      <c r="N188" s="289" t="s">
        <v>3497</v>
      </c>
      <c r="O188" s="289" t="s">
        <v>3502</v>
      </c>
    </row>
    <row r="189" spans="1:15" s="857" customFormat="1">
      <c r="A189" s="849">
        <v>186</v>
      </c>
      <c r="B189" s="289" t="s">
        <v>216</v>
      </c>
      <c r="C189" s="289" t="s">
        <v>1309</v>
      </c>
      <c r="D189" s="333"/>
      <c r="E189" s="333"/>
      <c r="F189" s="333" t="s">
        <v>1461</v>
      </c>
      <c r="G189" s="333" t="s">
        <v>1647</v>
      </c>
      <c r="H189" s="807" t="s">
        <v>3479</v>
      </c>
      <c r="I189" s="334" t="s">
        <v>1310</v>
      </c>
      <c r="J189" s="289" t="s">
        <v>1266</v>
      </c>
      <c r="K189" s="337"/>
      <c r="L189" s="289" t="s">
        <v>138</v>
      </c>
      <c r="M189" s="334"/>
      <c r="N189" s="289" t="s">
        <v>3519</v>
      </c>
      <c r="O189" s="289" t="s">
        <v>3516</v>
      </c>
    </row>
    <row r="190" spans="1:15" s="857" customFormat="1">
      <c r="A190" s="849">
        <v>187</v>
      </c>
      <c r="B190" s="289" t="s">
        <v>2342</v>
      </c>
      <c r="C190" s="289" t="s">
        <v>1309</v>
      </c>
      <c r="D190" s="333"/>
      <c r="E190" s="333"/>
      <c r="F190" s="333" t="s">
        <v>1461</v>
      </c>
      <c r="G190" s="333" t="s">
        <v>1647</v>
      </c>
      <c r="H190" s="807" t="s">
        <v>3479</v>
      </c>
      <c r="I190" s="334" t="s">
        <v>1310</v>
      </c>
      <c r="J190" s="289" t="s">
        <v>1266</v>
      </c>
      <c r="K190" s="337"/>
      <c r="L190" s="289" t="s">
        <v>138</v>
      </c>
      <c r="M190" s="334"/>
      <c r="N190" s="289" t="s">
        <v>2520</v>
      </c>
      <c r="O190" s="289" t="s">
        <v>3516</v>
      </c>
    </row>
    <row r="191" spans="1:15" s="857" customFormat="1">
      <c r="A191" s="849">
        <v>188</v>
      </c>
      <c r="B191" s="289" t="s">
        <v>3520</v>
      </c>
      <c r="C191" s="289" t="s">
        <v>1309</v>
      </c>
      <c r="D191" s="333"/>
      <c r="E191" s="333"/>
      <c r="F191" s="333" t="s">
        <v>1461</v>
      </c>
      <c r="G191" s="333" t="s">
        <v>1647</v>
      </c>
      <c r="H191" s="807" t="s">
        <v>3479</v>
      </c>
      <c r="I191" s="334" t="s">
        <v>1310</v>
      </c>
      <c r="J191" s="289" t="s">
        <v>1266</v>
      </c>
      <c r="K191" s="337"/>
      <c r="L191" s="289" t="s">
        <v>138</v>
      </c>
      <c r="M191" s="334"/>
      <c r="N191" s="289" t="s">
        <v>237</v>
      </c>
      <c r="O191" s="289" t="s">
        <v>3516</v>
      </c>
    </row>
    <row r="192" spans="1:15" s="857" customFormat="1">
      <c r="A192" s="849">
        <v>189</v>
      </c>
      <c r="B192" s="289" t="s">
        <v>3527</v>
      </c>
      <c r="C192" s="289" t="s">
        <v>1309</v>
      </c>
      <c r="D192" s="333"/>
      <c r="E192" s="333"/>
      <c r="F192" s="333" t="s">
        <v>1461</v>
      </c>
      <c r="G192" s="333" t="s">
        <v>1647</v>
      </c>
      <c r="H192" s="807" t="s">
        <v>3479</v>
      </c>
      <c r="I192" s="334" t="s">
        <v>1310</v>
      </c>
      <c r="J192" s="289" t="s">
        <v>1266</v>
      </c>
      <c r="K192" s="337"/>
      <c r="L192" s="289" t="s">
        <v>138</v>
      </c>
      <c r="M192" s="334"/>
      <c r="N192" s="289" t="s">
        <v>2483</v>
      </c>
      <c r="O192" s="289" t="s">
        <v>3516</v>
      </c>
    </row>
    <row r="193" spans="1:15" s="857" customFormat="1">
      <c r="A193" s="849">
        <v>190</v>
      </c>
      <c r="B193" s="289" t="s">
        <v>2534</v>
      </c>
      <c r="C193" s="289" t="s">
        <v>1309</v>
      </c>
      <c r="D193" s="333"/>
      <c r="E193" s="333"/>
      <c r="F193" s="333" t="s">
        <v>1461</v>
      </c>
      <c r="G193" s="333" t="s">
        <v>1647</v>
      </c>
      <c r="H193" s="807" t="s">
        <v>3479</v>
      </c>
      <c r="I193" s="334" t="s">
        <v>1310</v>
      </c>
      <c r="J193" s="289" t="s">
        <v>1266</v>
      </c>
      <c r="K193" s="337"/>
      <c r="L193" s="289" t="s">
        <v>138</v>
      </c>
      <c r="M193" s="334"/>
      <c r="N193" s="289" t="s">
        <v>3528</v>
      </c>
      <c r="O193" s="289" t="s">
        <v>3516</v>
      </c>
    </row>
    <row r="194" spans="1:15" hidden="1">
      <c r="A194" s="890"/>
      <c r="B194" s="245"/>
      <c r="C194" s="245"/>
      <c r="D194" s="356"/>
      <c r="E194" s="356"/>
      <c r="F194" s="356"/>
      <c r="G194" s="356"/>
      <c r="H194" s="251"/>
      <c r="I194" s="357"/>
      <c r="J194" s="245"/>
      <c r="K194" s="360"/>
      <c r="L194" s="245"/>
      <c r="M194" s="357"/>
      <c r="N194" s="245"/>
      <c r="O194" s="245"/>
    </row>
    <row r="195" spans="1:15" s="857" customFormat="1">
      <c r="A195" s="849">
        <v>192</v>
      </c>
      <c r="B195" s="289" t="s">
        <v>958</v>
      </c>
      <c r="C195" s="289" t="s">
        <v>1309</v>
      </c>
      <c r="D195" s="333"/>
      <c r="E195" s="333"/>
      <c r="F195" s="333" t="s">
        <v>1461</v>
      </c>
      <c r="G195" s="333" t="s">
        <v>1647</v>
      </c>
      <c r="H195" s="807" t="s">
        <v>3479</v>
      </c>
      <c r="I195" s="334" t="s">
        <v>1310</v>
      </c>
      <c r="J195" s="289" t="s">
        <v>1266</v>
      </c>
      <c r="K195" s="337"/>
      <c r="L195" s="289" t="s">
        <v>138</v>
      </c>
      <c r="M195" s="334"/>
      <c r="N195" s="289" t="s">
        <v>3526</v>
      </c>
      <c r="O195" s="289" t="s">
        <v>3509</v>
      </c>
    </row>
    <row r="196" spans="1:15" s="857" customFormat="1">
      <c r="A196" s="849">
        <v>193</v>
      </c>
      <c r="B196" s="289" t="s">
        <v>3573</v>
      </c>
      <c r="C196" s="289" t="s">
        <v>1309</v>
      </c>
      <c r="D196" s="333"/>
      <c r="E196" s="333"/>
      <c r="F196" s="333" t="s">
        <v>1461</v>
      </c>
      <c r="G196" s="333" t="s">
        <v>1647</v>
      </c>
      <c r="H196" s="807" t="s">
        <v>3479</v>
      </c>
      <c r="I196" s="334" t="s">
        <v>1310</v>
      </c>
      <c r="J196" s="289" t="s">
        <v>1266</v>
      </c>
      <c r="K196" s="337"/>
      <c r="L196" s="289" t="s">
        <v>97</v>
      </c>
      <c r="M196" s="334"/>
      <c r="N196" s="289" t="s">
        <v>1264</v>
      </c>
      <c r="O196" s="289" t="s">
        <v>3554</v>
      </c>
    </row>
    <row r="197" spans="1:15" s="857" customFormat="1">
      <c r="A197" s="849">
        <v>194</v>
      </c>
      <c r="B197" s="289" t="s">
        <v>3573</v>
      </c>
      <c r="C197" s="289" t="s">
        <v>1309</v>
      </c>
      <c r="D197" s="333"/>
      <c r="E197" s="333"/>
      <c r="F197" s="333" t="s">
        <v>1461</v>
      </c>
      <c r="G197" s="333" t="s">
        <v>1647</v>
      </c>
      <c r="H197" s="807" t="s">
        <v>3479</v>
      </c>
      <c r="I197" s="334" t="s">
        <v>1310</v>
      </c>
      <c r="J197" s="289" t="s">
        <v>1266</v>
      </c>
      <c r="K197" s="337"/>
      <c r="L197" s="289" t="s">
        <v>97</v>
      </c>
      <c r="M197" s="334"/>
      <c r="N197" s="289" t="s">
        <v>206</v>
      </c>
      <c r="O197" s="289" t="s">
        <v>3554</v>
      </c>
    </row>
    <row r="198" spans="1:15" hidden="1">
      <c r="A198" s="890"/>
      <c r="B198" s="245"/>
      <c r="C198" s="245"/>
      <c r="D198" s="356"/>
      <c r="E198" s="356"/>
      <c r="F198" s="356"/>
      <c r="G198" s="356"/>
      <c r="H198" s="251"/>
      <c r="I198" s="357"/>
      <c r="J198" s="245"/>
      <c r="K198" s="360"/>
      <c r="L198" s="245"/>
      <c r="M198" s="357"/>
      <c r="N198" s="245"/>
      <c r="O198" s="245"/>
    </row>
    <row r="199" spans="1:15" s="857" customFormat="1">
      <c r="A199" s="849">
        <v>196</v>
      </c>
      <c r="B199" s="289" t="s">
        <v>134</v>
      </c>
      <c r="C199" s="289" t="s">
        <v>1309</v>
      </c>
      <c r="D199" s="333"/>
      <c r="E199" s="333"/>
      <c r="F199" s="333" t="s">
        <v>1461</v>
      </c>
      <c r="G199" s="333" t="s">
        <v>1647</v>
      </c>
      <c r="H199" s="807" t="s">
        <v>3479</v>
      </c>
      <c r="I199" s="334" t="s">
        <v>1310</v>
      </c>
      <c r="J199" s="289" t="s">
        <v>1266</v>
      </c>
      <c r="K199" s="337"/>
      <c r="L199" s="289" t="s">
        <v>97</v>
      </c>
      <c r="M199" s="334"/>
      <c r="N199" s="289" t="s">
        <v>3528</v>
      </c>
      <c r="O199" s="289" t="s">
        <v>129</v>
      </c>
    </row>
    <row r="200" spans="1:15" s="857" customFormat="1">
      <c r="A200" s="849">
        <v>197</v>
      </c>
      <c r="B200" s="334"/>
      <c r="C200" s="289" t="s">
        <v>1309</v>
      </c>
      <c r="D200" s="333"/>
      <c r="E200" s="333"/>
      <c r="F200" s="333" t="s">
        <v>1461</v>
      </c>
      <c r="G200" s="333" t="s">
        <v>1647</v>
      </c>
      <c r="H200" s="807" t="s">
        <v>3479</v>
      </c>
      <c r="I200" s="334" t="s">
        <v>1310</v>
      </c>
      <c r="J200" s="289" t="s">
        <v>1266</v>
      </c>
      <c r="K200" s="337"/>
      <c r="L200" s="289" t="s">
        <v>1351</v>
      </c>
      <c r="M200" s="334"/>
      <c r="N200" s="334"/>
      <c r="O200" s="334"/>
    </row>
    <row r="201" spans="1:15" s="857" customFormat="1">
      <c r="A201" s="849">
        <v>198</v>
      </c>
      <c r="B201" s="334"/>
      <c r="C201" s="289" t="s">
        <v>1309</v>
      </c>
      <c r="D201" s="333"/>
      <c r="E201" s="333"/>
      <c r="F201" s="333" t="s">
        <v>1461</v>
      </c>
      <c r="G201" s="333" t="s">
        <v>1647</v>
      </c>
      <c r="H201" s="807" t="s">
        <v>3479</v>
      </c>
      <c r="I201" s="334" t="s">
        <v>1310</v>
      </c>
      <c r="J201" s="289" t="s">
        <v>1266</v>
      </c>
      <c r="K201" s="337"/>
      <c r="L201" s="289" t="s">
        <v>1351</v>
      </c>
      <c r="M201" s="334"/>
      <c r="N201" s="334"/>
      <c r="O201" s="334"/>
    </row>
    <row r="202" spans="1:15" s="857" customFormat="1">
      <c r="A202" s="849">
        <v>199</v>
      </c>
      <c r="B202" s="334"/>
      <c r="C202" s="289" t="s">
        <v>1309</v>
      </c>
      <c r="D202" s="333"/>
      <c r="E202" s="333"/>
      <c r="F202" s="333" t="s">
        <v>1461</v>
      </c>
      <c r="G202" s="333" t="s">
        <v>1647</v>
      </c>
      <c r="H202" s="807" t="s">
        <v>3479</v>
      </c>
      <c r="I202" s="334" t="s">
        <v>1310</v>
      </c>
      <c r="J202" s="289" t="s">
        <v>1266</v>
      </c>
      <c r="K202" s="337"/>
      <c r="L202" s="289" t="s">
        <v>1351</v>
      </c>
      <c r="M202" s="334"/>
      <c r="N202" s="334"/>
      <c r="O202" s="334"/>
    </row>
    <row r="203" spans="1:15" s="857" customFormat="1">
      <c r="A203" s="849">
        <v>200</v>
      </c>
      <c r="B203" s="334"/>
      <c r="C203" s="289" t="s">
        <v>1309</v>
      </c>
      <c r="D203" s="333"/>
      <c r="E203" s="333"/>
      <c r="F203" s="333" t="s">
        <v>1461</v>
      </c>
      <c r="G203" s="333" t="s">
        <v>1647</v>
      </c>
      <c r="H203" s="807" t="s">
        <v>3479</v>
      </c>
      <c r="I203" s="334" t="s">
        <v>1310</v>
      </c>
      <c r="J203" s="289" t="s">
        <v>1266</v>
      </c>
      <c r="K203" s="337"/>
      <c r="L203" s="289" t="s">
        <v>1351</v>
      </c>
      <c r="M203" s="334"/>
      <c r="N203" s="334"/>
      <c r="O203" s="334"/>
    </row>
    <row r="204" spans="1:15" s="857" customFormat="1">
      <c r="A204" s="849">
        <v>201</v>
      </c>
      <c r="B204" s="334"/>
      <c r="C204" s="289" t="s">
        <v>1309</v>
      </c>
      <c r="D204" s="333"/>
      <c r="E204" s="333"/>
      <c r="F204" s="333" t="s">
        <v>1352</v>
      </c>
      <c r="G204" s="333" t="s">
        <v>1647</v>
      </c>
      <c r="H204" s="807" t="s">
        <v>3479</v>
      </c>
      <c r="I204" s="334" t="s">
        <v>1310</v>
      </c>
      <c r="J204" s="289" t="s">
        <v>1266</v>
      </c>
      <c r="K204" s="337"/>
      <c r="L204" s="289" t="s">
        <v>1351</v>
      </c>
      <c r="M204" s="334"/>
      <c r="N204" s="334"/>
      <c r="O204" s="334"/>
    </row>
    <row r="205" spans="1:15" s="857" customFormat="1">
      <c r="A205" s="849">
        <v>202</v>
      </c>
      <c r="B205" s="334"/>
      <c r="C205" s="289" t="s">
        <v>1309</v>
      </c>
      <c r="D205" s="333"/>
      <c r="E205" s="333"/>
      <c r="F205" s="333" t="s">
        <v>1352</v>
      </c>
      <c r="G205" s="333" t="s">
        <v>1647</v>
      </c>
      <c r="H205" s="807" t="s">
        <v>3479</v>
      </c>
      <c r="I205" s="334" t="s">
        <v>1310</v>
      </c>
      <c r="J205" s="289" t="s">
        <v>1266</v>
      </c>
      <c r="K205" s="337"/>
      <c r="L205" s="289" t="s">
        <v>1351</v>
      </c>
      <c r="M205" s="334"/>
      <c r="N205" s="334"/>
      <c r="O205" s="334"/>
    </row>
    <row r="206" spans="1:15" s="857" customFormat="1">
      <c r="A206" s="849">
        <v>203</v>
      </c>
      <c r="B206" s="334"/>
      <c r="C206" s="289" t="s">
        <v>1309</v>
      </c>
      <c r="D206" s="333"/>
      <c r="E206" s="333"/>
      <c r="F206" s="333" t="s">
        <v>1867</v>
      </c>
      <c r="G206" s="333" t="s">
        <v>1647</v>
      </c>
      <c r="H206" s="807" t="s">
        <v>3479</v>
      </c>
      <c r="I206" s="334" t="s">
        <v>1310</v>
      </c>
      <c r="J206" s="289" t="s">
        <v>1266</v>
      </c>
      <c r="K206" s="337"/>
      <c r="L206" s="289" t="s">
        <v>1351</v>
      </c>
      <c r="M206" s="334"/>
      <c r="N206" s="334"/>
      <c r="O206" s="334"/>
    </row>
    <row r="207" spans="1:15" s="857" customFormat="1">
      <c r="A207" s="849">
        <v>204</v>
      </c>
      <c r="B207" s="334"/>
      <c r="C207" s="289" t="s">
        <v>1309</v>
      </c>
      <c r="D207" s="333"/>
      <c r="E207" s="333"/>
      <c r="F207" s="333" t="s">
        <v>1867</v>
      </c>
      <c r="G207" s="333" t="s">
        <v>1647</v>
      </c>
      <c r="H207" s="807" t="s">
        <v>3479</v>
      </c>
      <c r="I207" s="334" t="s">
        <v>1310</v>
      </c>
      <c r="J207" s="289" t="s">
        <v>1266</v>
      </c>
      <c r="K207" s="337"/>
      <c r="L207" s="289" t="s">
        <v>1351</v>
      </c>
      <c r="M207" s="334"/>
      <c r="N207" s="334"/>
      <c r="O207" s="334"/>
    </row>
    <row r="208" spans="1:15" s="857" customFormat="1">
      <c r="A208" s="849">
        <v>205</v>
      </c>
      <c r="B208" s="289"/>
      <c r="C208" s="289" t="s">
        <v>1309</v>
      </c>
      <c r="D208" s="333"/>
      <c r="E208" s="333"/>
      <c r="F208" s="333" t="s">
        <v>1394</v>
      </c>
      <c r="G208" s="333" t="s">
        <v>1647</v>
      </c>
      <c r="H208" s="807" t="s">
        <v>3479</v>
      </c>
      <c r="I208" s="334" t="s">
        <v>1310</v>
      </c>
      <c r="J208" s="289" t="s">
        <v>1266</v>
      </c>
      <c r="K208" s="337"/>
      <c r="L208" s="289" t="s">
        <v>2542</v>
      </c>
      <c r="M208" s="334"/>
      <c r="N208" s="289"/>
      <c r="O208" s="289"/>
    </row>
    <row r="209" spans="1:15" s="857" customFormat="1">
      <c r="A209" s="849">
        <v>206</v>
      </c>
      <c r="B209" s="334"/>
      <c r="C209" s="289" t="s">
        <v>1309</v>
      </c>
      <c r="D209" s="333"/>
      <c r="E209" s="333"/>
      <c r="F209" s="333" t="s">
        <v>1394</v>
      </c>
      <c r="G209" s="333" t="s">
        <v>1647</v>
      </c>
      <c r="H209" s="807" t="s">
        <v>3479</v>
      </c>
      <c r="I209" s="334" t="s">
        <v>1310</v>
      </c>
      <c r="J209" s="289" t="s">
        <v>1266</v>
      </c>
      <c r="K209" s="337"/>
      <c r="L209" s="289" t="s">
        <v>1351</v>
      </c>
      <c r="M209" s="334"/>
      <c r="N209" s="334"/>
      <c r="O209" s="334"/>
    </row>
    <row r="210" spans="1:15" s="857" customFormat="1">
      <c r="A210" s="849">
        <v>207</v>
      </c>
      <c r="B210" s="334"/>
      <c r="C210" s="289" t="s">
        <v>1309</v>
      </c>
      <c r="D210" s="333"/>
      <c r="E210" s="333"/>
      <c r="F210" s="333" t="s">
        <v>1353</v>
      </c>
      <c r="G210" s="333" t="s">
        <v>1647</v>
      </c>
      <c r="H210" s="807" t="s">
        <v>3479</v>
      </c>
      <c r="I210" s="334" t="s">
        <v>1310</v>
      </c>
      <c r="J210" s="289" t="s">
        <v>1266</v>
      </c>
      <c r="K210" s="337"/>
      <c r="L210" s="289" t="s">
        <v>1351</v>
      </c>
      <c r="M210" s="334"/>
      <c r="N210" s="334"/>
      <c r="O210" s="334"/>
    </row>
    <row r="211" spans="1:15" s="857" customFormat="1">
      <c r="A211" s="849">
        <v>208</v>
      </c>
      <c r="B211" s="334"/>
      <c r="C211" s="289" t="s">
        <v>1309</v>
      </c>
      <c r="D211" s="333"/>
      <c r="E211" s="333"/>
      <c r="F211" s="333" t="s">
        <v>1353</v>
      </c>
      <c r="G211" s="333" t="s">
        <v>1647</v>
      </c>
      <c r="H211" s="807" t="s">
        <v>3479</v>
      </c>
      <c r="I211" s="334" t="s">
        <v>1310</v>
      </c>
      <c r="J211" s="289" t="s">
        <v>1266</v>
      </c>
      <c r="K211" s="337"/>
      <c r="L211" s="289" t="s">
        <v>1351</v>
      </c>
      <c r="M211" s="334"/>
      <c r="N211" s="334"/>
      <c r="O211" s="334"/>
    </row>
    <row r="212" spans="1:15" s="857" customFormat="1">
      <c r="A212" s="849">
        <v>209</v>
      </c>
      <c r="B212" s="334"/>
      <c r="C212" s="289" t="s">
        <v>1309</v>
      </c>
      <c r="D212" s="333"/>
      <c r="E212" s="333"/>
      <c r="F212" s="333" t="s">
        <v>1353</v>
      </c>
      <c r="G212" s="333" t="s">
        <v>1647</v>
      </c>
      <c r="H212" s="807" t="s">
        <v>3479</v>
      </c>
      <c r="I212" s="334" t="s">
        <v>1310</v>
      </c>
      <c r="J212" s="289" t="s">
        <v>1266</v>
      </c>
      <c r="K212" s="337"/>
      <c r="L212" s="289" t="s">
        <v>1351</v>
      </c>
      <c r="M212" s="334"/>
      <c r="N212" s="334"/>
      <c r="O212" s="334"/>
    </row>
    <row r="213" spans="1:15" s="857" customFormat="1">
      <c r="A213" s="849">
        <v>210</v>
      </c>
      <c r="B213" s="334"/>
      <c r="C213" s="289" t="s">
        <v>1309</v>
      </c>
      <c r="D213" s="333"/>
      <c r="E213" s="333"/>
      <c r="F213" s="333" t="s">
        <v>1353</v>
      </c>
      <c r="G213" s="333" t="s">
        <v>1647</v>
      </c>
      <c r="H213" s="807" t="s">
        <v>3479</v>
      </c>
      <c r="I213" s="334" t="s">
        <v>1310</v>
      </c>
      <c r="J213" s="289" t="s">
        <v>1266</v>
      </c>
      <c r="K213" s="337"/>
      <c r="L213" s="289" t="s">
        <v>1351</v>
      </c>
      <c r="M213" s="334"/>
      <c r="N213" s="334"/>
      <c r="O213" s="334"/>
    </row>
    <row r="214" spans="1:15" s="857" customFormat="1">
      <c r="A214" s="849">
        <v>211</v>
      </c>
      <c r="B214" s="334"/>
      <c r="C214" s="289" t="s">
        <v>1309</v>
      </c>
      <c r="D214" s="333"/>
      <c r="E214" s="333"/>
      <c r="F214" s="333" t="s">
        <v>1353</v>
      </c>
      <c r="G214" s="333" t="s">
        <v>1647</v>
      </c>
      <c r="H214" s="807" t="s">
        <v>3479</v>
      </c>
      <c r="I214" s="334" t="s">
        <v>1310</v>
      </c>
      <c r="J214" s="289" t="s">
        <v>1266</v>
      </c>
      <c r="K214" s="337"/>
      <c r="L214" s="289" t="s">
        <v>1351</v>
      </c>
      <c r="M214" s="334"/>
      <c r="N214" s="334"/>
      <c r="O214" s="334"/>
    </row>
    <row r="215" spans="1:15" s="857" customFormat="1">
      <c r="A215" s="849">
        <v>212</v>
      </c>
      <c r="B215" s="334"/>
      <c r="C215" s="289" t="s">
        <v>1309</v>
      </c>
      <c r="D215" s="333"/>
      <c r="E215" s="333"/>
      <c r="F215" s="333" t="s">
        <v>1353</v>
      </c>
      <c r="G215" s="333" t="s">
        <v>1647</v>
      </c>
      <c r="H215" s="807" t="s">
        <v>3479</v>
      </c>
      <c r="I215" s="334" t="s">
        <v>1310</v>
      </c>
      <c r="J215" s="289" t="s">
        <v>1266</v>
      </c>
      <c r="K215" s="337"/>
      <c r="L215" s="289" t="s">
        <v>1351</v>
      </c>
      <c r="M215" s="334"/>
      <c r="N215" s="334"/>
      <c r="O215" s="334"/>
    </row>
    <row r="216" spans="1:15" s="857" customFormat="1">
      <c r="A216" s="849">
        <v>213</v>
      </c>
      <c r="B216" s="334"/>
      <c r="C216" s="289" t="s">
        <v>1309</v>
      </c>
      <c r="D216" s="333"/>
      <c r="E216" s="333"/>
      <c r="F216" s="333" t="s">
        <v>1353</v>
      </c>
      <c r="G216" s="333" t="s">
        <v>1647</v>
      </c>
      <c r="H216" s="807" t="s">
        <v>3479</v>
      </c>
      <c r="I216" s="334" t="s">
        <v>1310</v>
      </c>
      <c r="J216" s="289" t="s">
        <v>1266</v>
      </c>
      <c r="K216" s="337"/>
      <c r="L216" s="289" t="s">
        <v>1351</v>
      </c>
      <c r="M216" s="334"/>
      <c r="N216" s="334"/>
      <c r="O216" s="334"/>
    </row>
    <row r="217" spans="1:15" s="857" customFormat="1">
      <c r="A217" s="849">
        <v>214</v>
      </c>
      <c r="B217" s="334"/>
      <c r="C217" s="289" t="s">
        <v>1309</v>
      </c>
      <c r="D217" s="333"/>
      <c r="E217" s="333"/>
      <c r="F217" s="333" t="s">
        <v>1353</v>
      </c>
      <c r="G217" s="333" t="s">
        <v>1647</v>
      </c>
      <c r="H217" s="807" t="s">
        <v>3479</v>
      </c>
      <c r="I217" s="334" t="s">
        <v>1310</v>
      </c>
      <c r="J217" s="289" t="s">
        <v>1266</v>
      </c>
      <c r="K217" s="337"/>
      <c r="L217" s="289" t="s">
        <v>1351</v>
      </c>
      <c r="M217" s="334"/>
      <c r="N217" s="334"/>
      <c r="O217" s="334"/>
    </row>
    <row r="218" spans="1:15" s="857" customFormat="1">
      <c r="A218" s="849">
        <v>215</v>
      </c>
      <c r="B218" s="334"/>
      <c r="C218" s="289" t="s">
        <v>1309</v>
      </c>
      <c r="D218" s="333"/>
      <c r="E218" s="333"/>
      <c r="F218" s="333" t="s">
        <v>1346</v>
      </c>
      <c r="G218" s="333" t="s">
        <v>1647</v>
      </c>
      <c r="H218" s="807" t="s">
        <v>3479</v>
      </c>
      <c r="I218" s="334" t="s">
        <v>1310</v>
      </c>
      <c r="J218" s="289" t="s">
        <v>1266</v>
      </c>
      <c r="K218" s="337"/>
      <c r="L218" s="289" t="s">
        <v>1351</v>
      </c>
      <c r="M218" s="334"/>
      <c r="N218" s="334"/>
      <c r="O218" s="334"/>
    </row>
    <row r="219" spans="1:15" s="857" customFormat="1">
      <c r="A219" s="849">
        <v>216</v>
      </c>
      <c r="B219" s="334"/>
      <c r="C219" s="289" t="s">
        <v>1309</v>
      </c>
      <c r="D219" s="333"/>
      <c r="E219" s="333"/>
      <c r="F219" s="333" t="s">
        <v>1346</v>
      </c>
      <c r="G219" s="333" t="s">
        <v>1647</v>
      </c>
      <c r="H219" s="807" t="s">
        <v>3479</v>
      </c>
      <c r="I219" s="334" t="s">
        <v>1310</v>
      </c>
      <c r="J219" s="289" t="s">
        <v>1266</v>
      </c>
      <c r="K219" s="337"/>
      <c r="L219" s="289" t="s">
        <v>1351</v>
      </c>
      <c r="M219" s="334"/>
      <c r="N219" s="334"/>
      <c r="O219" s="334"/>
    </row>
    <row r="220" spans="1:15" s="857" customFormat="1">
      <c r="A220" s="849">
        <v>217</v>
      </c>
      <c r="B220" s="334"/>
      <c r="C220" s="289" t="s">
        <v>1309</v>
      </c>
      <c r="D220" s="333"/>
      <c r="E220" s="333"/>
      <c r="F220" s="333" t="s">
        <v>1346</v>
      </c>
      <c r="G220" s="333" t="s">
        <v>1647</v>
      </c>
      <c r="H220" s="807" t="s">
        <v>3479</v>
      </c>
      <c r="I220" s="334" t="s">
        <v>1310</v>
      </c>
      <c r="J220" s="289" t="s">
        <v>1266</v>
      </c>
      <c r="K220" s="337"/>
      <c r="L220" s="289" t="s">
        <v>1351</v>
      </c>
      <c r="M220" s="334"/>
      <c r="N220" s="334"/>
      <c r="O220" s="334"/>
    </row>
    <row r="221" spans="1:15" s="857" customFormat="1">
      <c r="A221" s="849">
        <v>218</v>
      </c>
      <c r="B221" s="334"/>
      <c r="C221" s="289" t="s">
        <v>1309</v>
      </c>
      <c r="D221" s="333"/>
      <c r="E221" s="333"/>
      <c r="F221" s="333" t="s">
        <v>1346</v>
      </c>
      <c r="G221" s="333" t="s">
        <v>1647</v>
      </c>
      <c r="H221" s="807" t="s">
        <v>3479</v>
      </c>
      <c r="I221" s="334" t="s">
        <v>1310</v>
      </c>
      <c r="J221" s="289" t="s">
        <v>1266</v>
      </c>
      <c r="K221" s="337"/>
      <c r="L221" s="289" t="s">
        <v>1351</v>
      </c>
      <c r="M221" s="334"/>
      <c r="N221" s="334"/>
      <c r="O221" s="334"/>
    </row>
    <row r="222" spans="1:15" s="857" customFormat="1">
      <c r="A222" s="849">
        <v>219</v>
      </c>
      <c r="B222" s="334"/>
      <c r="C222" s="289" t="s">
        <v>1309</v>
      </c>
      <c r="D222" s="333"/>
      <c r="E222" s="333"/>
      <c r="F222" s="333" t="s">
        <v>1346</v>
      </c>
      <c r="G222" s="333" t="s">
        <v>1647</v>
      </c>
      <c r="H222" s="807" t="s">
        <v>3479</v>
      </c>
      <c r="I222" s="334" t="s">
        <v>1310</v>
      </c>
      <c r="J222" s="289" t="s">
        <v>1266</v>
      </c>
      <c r="K222" s="337"/>
      <c r="L222" s="289" t="s">
        <v>1351</v>
      </c>
      <c r="M222" s="334"/>
      <c r="N222" s="334"/>
      <c r="O222" s="334"/>
    </row>
    <row r="223" spans="1:15" s="857" customFormat="1">
      <c r="A223" s="849">
        <v>220</v>
      </c>
      <c r="B223" s="334"/>
      <c r="C223" s="289" t="s">
        <v>1309</v>
      </c>
      <c r="D223" s="333"/>
      <c r="E223" s="333"/>
      <c r="F223" s="333" t="s">
        <v>1346</v>
      </c>
      <c r="G223" s="333" t="s">
        <v>1647</v>
      </c>
      <c r="H223" s="807" t="s">
        <v>3479</v>
      </c>
      <c r="I223" s="334" t="s">
        <v>1310</v>
      </c>
      <c r="J223" s="289" t="s">
        <v>1266</v>
      </c>
      <c r="K223" s="337"/>
      <c r="L223" s="289" t="s">
        <v>1351</v>
      </c>
      <c r="M223" s="334"/>
      <c r="N223" s="334"/>
      <c r="O223" s="334"/>
    </row>
    <row r="224" spans="1:15" s="857" customFormat="1">
      <c r="A224" s="849">
        <v>221</v>
      </c>
      <c r="B224" s="334"/>
      <c r="C224" s="289" t="s">
        <v>1309</v>
      </c>
      <c r="D224" s="333"/>
      <c r="E224" s="333"/>
      <c r="F224" s="333" t="s">
        <v>1346</v>
      </c>
      <c r="G224" s="333" t="s">
        <v>1647</v>
      </c>
      <c r="H224" s="807" t="s">
        <v>3479</v>
      </c>
      <c r="I224" s="334" t="s">
        <v>1310</v>
      </c>
      <c r="J224" s="289" t="s">
        <v>1266</v>
      </c>
      <c r="K224" s="337"/>
      <c r="L224" s="289" t="s">
        <v>1351</v>
      </c>
      <c r="M224" s="334"/>
      <c r="N224" s="334"/>
      <c r="O224" s="334"/>
    </row>
    <row r="225" spans="1:15" s="857" customFormat="1">
      <c r="A225" s="849">
        <v>222</v>
      </c>
      <c r="B225" s="334"/>
      <c r="C225" s="289" t="s">
        <v>1309</v>
      </c>
      <c r="D225" s="333"/>
      <c r="E225" s="333"/>
      <c r="F225" s="333" t="s">
        <v>1346</v>
      </c>
      <c r="G225" s="333" t="s">
        <v>1647</v>
      </c>
      <c r="H225" s="807" t="s">
        <v>3479</v>
      </c>
      <c r="I225" s="334" t="s">
        <v>1310</v>
      </c>
      <c r="J225" s="289" t="s">
        <v>1266</v>
      </c>
      <c r="K225" s="337"/>
      <c r="L225" s="289" t="s">
        <v>1351</v>
      </c>
      <c r="M225" s="334"/>
      <c r="N225" s="334"/>
      <c r="O225" s="334"/>
    </row>
    <row r="226" spans="1:15" s="857" customFormat="1">
      <c r="A226" s="849">
        <v>223</v>
      </c>
      <c r="B226" s="334"/>
      <c r="C226" s="289" t="s">
        <v>1309</v>
      </c>
      <c r="D226" s="333"/>
      <c r="E226" s="333"/>
      <c r="F226" s="333" t="s">
        <v>1346</v>
      </c>
      <c r="G226" s="333" t="s">
        <v>1647</v>
      </c>
      <c r="H226" s="807" t="s">
        <v>3479</v>
      </c>
      <c r="I226" s="334" t="s">
        <v>1310</v>
      </c>
      <c r="J226" s="289" t="s">
        <v>1266</v>
      </c>
      <c r="K226" s="337"/>
      <c r="L226" s="289" t="s">
        <v>1351</v>
      </c>
      <c r="M226" s="334"/>
      <c r="N226" s="334"/>
      <c r="O226" s="334"/>
    </row>
    <row r="227" spans="1:15" s="857" customFormat="1">
      <c r="A227" s="849">
        <v>224</v>
      </c>
      <c r="B227" s="334"/>
      <c r="C227" s="289" t="s">
        <v>1309</v>
      </c>
      <c r="D227" s="333"/>
      <c r="E227" s="333"/>
      <c r="F227" s="333" t="s">
        <v>1346</v>
      </c>
      <c r="G227" s="333" t="s">
        <v>1647</v>
      </c>
      <c r="H227" s="807" t="s">
        <v>3479</v>
      </c>
      <c r="I227" s="334" t="s">
        <v>1310</v>
      </c>
      <c r="J227" s="289" t="s">
        <v>1266</v>
      </c>
      <c r="K227" s="337"/>
      <c r="L227" s="289" t="s">
        <v>1351</v>
      </c>
      <c r="M227" s="334"/>
      <c r="N227" s="334"/>
      <c r="O227" s="334"/>
    </row>
    <row r="228" spans="1:15" s="857" customFormat="1">
      <c r="A228" s="849">
        <v>225</v>
      </c>
      <c r="B228" s="334"/>
      <c r="C228" s="289" t="s">
        <v>1309</v>
      </c>
      <c r="D228" s="333"/>
      <c r="E228" s="333"/>
      <c r="F228" s="333" t="s">
        <v>1346</v>
      </c>
      <c r="G228" s="333" t="s">
        <v>1647</v>
      </c>
      <c r="H228" s="807" t="s">
        <v>3479</v>
      </c>
      <c r="I228" s="334" t="s">
        <v>1310</v>
      </c>
      <c r="J228" s="289" t="s">
        <v>1266</v>
      </c>
      <c r="K228" s="337"/>
      <c r="L228" s="289" t="s">
        <v>1351</v>
      </c>
      <c r="M228" s="334"/>
      <c r="N228" s="334"/>
      <c r="O228" s="334"/>
    </row>
    <row r="229" spans="1:15" s="857" customFormat="1">
      <c r="A229" s="849">
        <v>226</v>
      </c>
      <c r="B229" s="334"/>
      <c r="C229" s="289" t="s">
        <v>1309</v>
      </c>
      <c r="D229" s="333"/>
      <c r="E229" s="333"/>
      <c r="F229" s="333" t="s">
        <v>1346</v>
      </c>
      <c r="G229" s="333" t="s">
        <v>1647</v>
      </c>
      <c r="H229" s="807" t="s">
        <v>3479</v>
      </c>
      <c r="I229" s="334" t="s">
        <v>1310</v>
      </c>
      <c r="J229" s="289" t="s">
        <v>1266</v>
      </c>
      <c r="K229" s="337"/>
      <c r="L229" s="289" t="s">
        <v>1351</v>
      </c>
      <c r="M229" s="334"/>
      <c r="N229" s="334"/>
      <c r="O229" s="334"/>
    </row>
    <row r="230" spans="1:15" s="857" customFormat="1">
      <c r="A230" s="849">
        <v>227</v>
      </c>
      <c r="B230" s="334"/>
      <c r="C230" s="289" t="s">
        <v>1309</v>
      </c>
      <c r="D230" s="333"/>
      <c r="E230" s="333"/>
      <c r="F230" s="333" t="s">
        <v>1346</v>
      </c>
      <c r="G230" s="333" t="s">
        <v>1647</v>
      </c>
      <c r="H230" s="807" t="s">
        <v>3479</v>
      </c>
      <c r="I230" s="334" t="s">
        <v>1310</v>
      </c>
      <c r="J230" s="289" t="s">
        <v>1266</v>
      </c>
      <c r="K230" s="337"/>
      <c r="L230" s="289" t="s">
        <v>1351</v>
      </c>
      <c r="M230" s="334"/>
      <c r="N230" s="334"/>
      <c r="O230" s="334"/>
    </row>
    <row r="231" spans="1:15" s="857" customFormat="1">
      <c r="A231" s="849">
        <v>228</v>
      </c>
      <c r="B231" s="334"/>
      <c r="C231" s="289" t="s">
        <v>1309</v>
      </c>
      <c r="D231" s="333"/>
      <c r="E231" s="333"/>
      <c r="F231" s="333" t="s">
        <v>1346</v>
      </c>
      <c r="G231" s="333" t="s">
        <v>1647</v>
      </c>
      <c r="H231" s="807" t="s">
        <v>3479</v>
      </c>
      <c r="I231" s="334" t="s">
        <v>1310</v>
      </c>
      <c r="J231" s="289" t="s">
        <v>1266</v>
      </c>
      <c r="K231" s="337"/>
      <c r="L231" s="289" t="s">
        <v>1351</v>
      </c>
      <c r="M231" s="334"/>
      <c r="N231" s="334"/>
      <c r="O231" s="334"/>
    </row>
    <row r="232" spans="1:15" s="857" customFormat="1">
      <c r="A232" s="849">
        <v>229</v>
      </c>
      <c r="B232" s="334"/>
      <c r="C232" s="289" t="s">
        <v>1309</v>
      </c>
      <c r="D232" s="333"/>
      <c r="E232" s="333"/>
      <c r="F232" s="333" t="s">
        <v>1346</v>
      </c>
      <c r="G232" s="333" t="s">
        <v>1647</v>
      </c>
      <c r="H232" s="807" t="s">
        <v>3479</v>
      </c>
      <c r="I232" s="334" t="s">
        <v>1310</v>
      </c>
      <c r="J232" s="289" t="s">
        <v>1266</v>
      </c>
      <c r="K232" s="337"/>
      <c r="L232" s="289" t="s">
        <v>1351</v>
      </c>
      <c r="M232" s="334"/>
      <c r="N232" s="334"/>
      <c r="O232" s="334"/>
    </row>
    <row r="233" spans="1:15" s="857" customFormat="1">
      <c r="A233" s="849">
        <v>230</v>
      </c>
      <c r="B233" s="334"/>
      <c r="C233" s="289" t="s">
        <v>1309</v>
      </c>
      <c r="D233" s="333"/>
      <c r="E233" s="333"/>
      <c r="F233" s="333" t="s">
        <v>1346</v>
      </c>
      <c r="G233" s="333" t="s">
        <v>1647</v>
      </c>
      <c r="H233" s="807" t="s">
        <v>3479</v>
      </c>
      <c r="I233" s="334" t="s">
        <v>1310</v>
      </c>
      <c r="J233" s="289" t="s">
        <v>1266</v>
      </c>
      <c r="K233" s="337"/>
      <c r="L233" s="289" t="s">
        <v>1351</v>
      </c>
      <c r="M233" s="334"/>
      <c r="N233" s="334"/>
      <c r="O233" s="334"/>
    </row>
    <row r="234" spans="1:15" s="857" customFormat="1">
      <c r="A234" s="849">
        <v>231</v>
      </c>
      <c r="B234" s="334"/>
      <c r="C234" s="289" t="s">
        <v>1309</v>
      </c>
      <c r="D234" s="333"/>
      <c r="E234" s="333"/>
      <c r="F234" s="333" t="s">
        <v>1346</v>
      </c>
      <c r="G234" s="333" t="s">
        <v>1647</v>
      </c>
      <c r="H234" s="807" t="s">
        <v>3479</v>
      </c>
      <c r="I234" s="334" t="s">
        <v>1310</v>
      </c>
      <c r="J234" s="289" t="s">
        <v>1266</v>
      </c>
      <c r="K234" s="337"/>
      <c r="L234" s="289" t="s">
        <v>1351</v>
      </c>
      <c r="M234" s="334"/>
      <c r="N234" s="334"/>
      <c r="O234" s="334"/>
    </row>
    <row r="235" spans="1:15" s="857" customFormat="1">
      <c r="A235" s="849">
        <v>232</v>
      </c>
      <c r="B235" s="334"/>
      <c r="C235" s="289" t="s">
        <v>1309</v>
      </c>
      <c r="D235" s="333"/>
      <c r="E235" s="333"/>
      <c r="F235" s="333" t="s">
        <v>1346</v>
      </c>
      <c r="G235" s="333" t="s">
        <v>1647</v>
      </c>
      <c r="H235" s="807" t="s">
        <v>3479</v>
      </c>
      <c r="I235" s="334" t="s">
        <v>1310</v>
      </c>
      <c r="J235" s="289" t="s">
        <v>1266</v>
      </c>
      <c r="K235" s="337"/>
      <c r="L235" s="289" t="s">
        <v>1351</v>
      </c>
      <c r="M235" s="334"/>
      <c r="N235" s="334"/>
      <c r="O235" s="334"/>
    </row>
    <row r="236" spans="1:15" hidden="1">
      <c r="A236" s="384">
        <v>233</v>
      </c>
    </row>
    <row r="237" spans="1:15" hidden="1">
      <c r="A237" s="384">
        <v>234</v>
      </c>
    </row>
    <row r="238" spans="1:15" hidden="1">
      <c r="A238" s="384">
        <v>235</v>
      </c>
    </row>
    <row r="239" spans="1:15" hidden="1">
      <c r="A239" s="384">
        <v>236</v>
      </c>
    </row>
    <row r="240" spans="1:15" hidden="1">
      <c r="A240" s="384">
        <v>237</v>
      </c>
    </row>
    <row r="241" spans="1:1" hidden="1">
      <c r="A241" s="384">
        <v>238</v>
      </c>
    </row>
    <row r="242" spans="1:1" hidden="1">
      <c r="A242" s="384">
        <v>239</v>
      </c>
    </row>
    <row r="243" spans="1:1" hidden="1">
      <c r="A243" s="384">
        <v>240</v>
      </c>
    </row>
    <row r="244" spans="1:1" hidden="1">
      <c r="A244" s="384">
        <v>241</v>
      </c>
    </row>
    <row r="245" spans="1:1" hidden="1">
      <c r="A245" s="384">
        <v>242</v>
      </c>
    </row>
    <row r="246" spans="1:1" hidden="1">
      <c r="A246" s="384">
        <v>243</v>
      </c>
    </row>
    <row r="247" spans="1:1" hidden="1">
      <c r="A247" s="384">
        <v>244</v>
      </c>
    </row>
    <row r="248" spans="1:1" hidden="1">
      <c r="A248" s="384">
        <v>245</v>
      </c>
    </row>
    <row r="249" spans="1:1" hidden="1">
      <c r="A249" s="384">
        <v>246</v>
      </c>
    </row>
    <row r="250" spans="1:1" hidden="1">
      <c r="A250" s="384">
        <v>247</v>
      </c>
    </row>
    <row r="251" spans="1:1" hidden="1">
      <c r="A251" s="384">
        <v>248</v>
      </c>
    </row>
    <row r="252" spans="1:1" hidden="1">
      <c r="A252" s="384">
        <v>249</v>
      </c>
    </row>
    <row r="253" spans="1:1" hidden="1">
      <c r="A253" s="384">
        <v>250</v>
      </c>
    </row>
    <row r="254" spans="1:1" hidden="1">
      <c r="A254" s="384">
        <v>251</v>
      </c>
    </row>
    <row r="255" spans="1:1" hidden="1">
      <c r="A255" s="384">
        <v>252</v>
      </c>
    </row>
    <row r="256" spans="1:1" hidden="1">
      <c r="A256" s="384">
        <v>253</v>
      </c>
    </row>
    <row r="257" spans="1:1" hidden="1">
      <c r="A257" s="384">
        <v>254</v>
      </c>
    </row>
    <row r="258" spans="1:1" hidden="1">
      <c r="A258" s="384">
        <v>255</v>
      </c>
    </row>
    <row r="259" spans="1:1" hidden="1">
      <c r="A259" s="384">
        <v>256</v>
      </c>
    </row>
    <row r="260" spans="1:1" hidden="1">
      <c r="A260" s="384">
        <v>257</v>
      </c>
    </row>
    <row r="261" spans="1:1" hidden="1">
      <c r="A261" s="384">
        <v>258</v>
      </c>
    </row>
    <row r="262" spans="1:1" hidden="1">
      <c r="A262" s="384">
        <v>259</v>
      </c>
    </row>
    <row r="263" spans="1:1" hidden="1">
      <c r="A263" s="384">
        <v>260</v>
      </c>
    </row>
    <row r="264" spans="1:1" hidden="1">
      <c r="A264" s="384">
        <v>261</v>
      </c>
    </row>
    <row r="265" spans="1:1" hidden="1">
      <c r="A265" s="384">
        <v>262</v>
      </c>
    </row>
    <row r="266" spans="1:1" hidden="1">
      <c r="A266" s="384">
        <v>263</v>
      </c>
    </row>
    <row r="267" spans="1:1" hidden="1">
      <c r="A267" s="384">
        <v>264</v>
      </c>
    </row>
    <row r="268" spans="1:1" hidden="1">
      <c r="A268" s="384">
        <v>265</v>
      </c>
    </row>
    <row r="269" spans="1:1" hidden="1">
      <c r="A269" s="384">
        <v>266</v>
      </c>
    </row>
    <row r="270" spans="1:1" hidden="1">
      <c r="A270" s="384">
        <v>267</v>
      </c>
    </row>
    <row r="271" spans="1:1" hidden="1">
      <c r="A271" s="384">
        <v>268</v>
      </c>
    </row>
    <row r="272" spans="1:1" hidden="1">
      <c r="A272" s="384">
        <v>269</v>
      </c>
    </row>
    <row r="273" spans="1:1" hidden="1">
      <c r="A273" s="384">
        <v>270</v>
      </c>
    </row>
    <row r="274" spans="1:1" hidden="1">
      <c r="A274" s="384">
        <v>271</v>
      </c>
    </row>
    <row r="275" spans="1:1" hidden="1">
      <c r="A275" s="384">
        <v>272</v>
      </c>
    </row>
    <row r="276" spans="1:1" hidden="1">
      <c r="A276" s="384">
        <v>273</v>
      </c>
    </row>
    <row r="277" spans="1:1" hidden="1">
      <c r="A277" s="384">
        <v>274</v>
      </c>
    </row>
    <row r="278" spans="1:1" hidden="1">
      <c r="A278" s="384">
        <v>275</v>
      </c>
    </row>
    <row r="279" spans="1:1" hidden="1">
      <c r="A279" s="384">
        <v>276</v>
      </c>
    </row>
    <row r="280" spans="1:1" hidden="1">
      <c r="A280" s="384">
        <v>277</v>
      </c>
    </row>
    <row r="281" spans="1:1" hidden="1">
      <c r="A281" s="384">
        <v>278</v>
      </c>
    </row>
    <row r="282" spans="1:1" hidden="1">
      <c r="A282" s="384">
        <v>279</v>
      </c>
    </row>
    <row r="283" spans="1:1" hidden="1">
      <c r="A283" s="384">
        <v>280</v>
      </c>
    </row>
    <row r="284" spans="1:1" hidden="1">
      <c r="A284" s="384">
        <v>281</v>
      </c>
    </row>
    <row r="285" spans="1:1" hidden="1">
      <c r="A285" s="384">
        <v>282</v>
      </c>
    </row>
    <row r="286" spans="1:1" hidden="1">
      <c r="A286" s="384">
        <v>283</v>
      </c>
    </row>
    <row r="287" spans="1:1" hidden="1">
      <c r="A287" s="384">
        <v>284</v>
      </c>
    </row>
    <row r="288" spans="1:1" hidden="1">
      <c r="A288" s="384">
        <v>285</v>
      </c>
    </row>
    <row r="289" spans="1:1" hidden="1">
      <c r="A289" s="384">
        <v>286</v>
      </c>
    </row>
    <row r="290" spans="1:1" hidden="1">
      <c r="A290" s="384">
        <v>287</v>
      </c>
    </row>
    <row r="291" spans="1:1" hidden="1">
      <c r="A291" s="384">
        <v>288</v>
      </c>
    </row>
    <row r="292" spans="1:1" hidden="1">
      <c r="A292" s="384">
        <v>289</v>
      </c>
    </row>
    <row r="293" spans="1:1" hidden="1">
      <c r="A293" s="384">
        <v>290</v>
      </c>
    </row>
    <row r="294" spans="1:1" hidden="1">
      <c r="A294" s="384">
        <v>291</v>
      </c>
    </row>
    <row r="295" spans="1:1" hidden="1">
      <c r="A295" s="384">
        <v>292</v>
      </c>
    </row>
    <row r="296" spans="1:1" hidden="1">
      <c r="A296" s="384">
        <v>293</v>
      </c>
    </row>
    <row r="297" spans="1:1" hidden="1">
      <c r="A297" s="384">
        <v>294</v>
      </c>
    </row>
    <row r="298" spans="1:1" hidden="1">
      <c r="A298" s="384">
        <v>295</v>
      </c>
    </row>
    <row r="299" spans="1:1" hidden="1">
      <c r="A299" s="384">
        <v>296</v>
      </c>
    </row>
    <row r="300" spans="1:1" hidden="1">
      <c r="A300" s="384">
        <v>297</v>
      </c>
    </row>
    <row r="301" spans="1:1" hidden="1">
      <c r="A301" s="384">
        <v>298</v>
      </c>
    </row>
    <row r="302" spans="1:1" hidden="1">
      <c r="A302" s="384">
        <v>299</v>
      </c>
    </row>
    <row r="303" spans="1:1" hidden="1">
      <c r="A303" s="384">
        <v>300</v>
      </c>
    </row>
    <row r="304" spans="1:1" hidden="1">
      <c r="A304" s="384">
        <v>301</v>
      </c>
    </row>
    <row r="305" spans="1:1" hidden="1">
      <c r="A305" s="384">
        <v>302</v>
      </c>
    </row>
    <row r="306" spans="1:1" hidden="1">
      <c r="A306" s="384">
        <v>303</v>
      </c>
    </row>
    <row r="307" spans="1:1" hidden="1">
      <c r="A307" s="384">
        <v>304</v>
      </c>
    </row>
    <row r="308" spans="1:1" hidden="1">
      <c r="A308" s="384">
        <v>305</v>
      </c>
    </row>
    <row r="309" spans="1:1" hidden="1">
      <c r="A309" s="384">
        <v>306</v>
      </c>
    </row>
    <row r="310" spans="1:1" hidden="1">
      <c r="A310" s="384">
        <v>307</v>
      </c>
    </row>
    <row r="311" spans="1:1" hidden="1">
      <c r="A311" s="384">
        <v>308</v>
      </c>
    </row>
    <row r="312" spans="1:1" hidden="1">
      <c r="A312" s="384">
        <v>309</v>
      </c>
    </row>
    <row r="313" spans="1:1" hidden="1">
      <c r="A313" s="384">
        <v>310</v>
      </c>
    </row>
    <row r="314" spans="1:1" hidden="1">
      <c r="A314" s="384">
        <v>311</v>
      </c>
    </row>
    <row r="315" spans="1:1" hidden="1">
      <c r="A315" s="384">
        <v>312</v>
      </c>
    </row>
    <row r="316" spans="1:1" hidden="1">
      <c r="A316" s="384">
        <v>313</v>
      </c>
    </row>
    <row r="317" spans="1:1" hidden="1">
      <c r="A317" s="384">
        <v>314</v>
      </c>
    </row>
    <row r="318" spans="1:1" hidden="1">
      <c r="A318" s="384">
        <v>315</v>
      </c>
    </row>
    <row r="319" spans="1:1" hidden="1">
      <c r="A319" s="384">
        <v>316</v>
      </c>
    </row>
    <row r="320" spans="1:1" hidden="1">
      <c r="A320" s="384">
        <v>317</v>
      </c>
    </row>
    <row r="321" spans="1:1" hidden="1">
      <c r="A321" s="384">
        <v>318</v>
      </c>
    </row>
    <row r="322" spans="1:1" hidden="1">
      <c r="A322" s="384">
        <v>319</v>
      </c>
    </row>
    <row r="323" spans="1:1" hidden="1">
      <c r="A323" s="384">
        <v>320</v>
      </c>
    </row>
    <row r="324" spans="1:1" hidden="1">
      <c r="A324" s="384">
        <v>321</v>
      </c>
    </row>
    <row r="325" spans="1:1" hidden="1">
      <c r="A325" s="384">
        <v>322</v>
      </c>
    </row>
    <row r="326" spans="1:1" hidden="1">
      <c r="A326" s="384">
        <v>323</v>
      </c>
    </row>
    <row r="327" spans="1:1" hidden="1">
      <c r="A327" s="384">
        <v>324</v>
      </c>
    </row>
    <row r="328" spans="1:1" hidden="1">
      <c r="A328" s="384">
        <v>325</v>
      </c>
    </row>
    <row r="329" spans="1:1" hidden="1">
      <c r="A329" s="384">
        <v>326</v>
      </c>
    </row>
    <row r="330" spans="1:1" hidden="1">
      <c r="A330" s="384">
        <v>327</v>
      </c>
    </row>
    <row r="331" spans="1:1" hidden="1">
      <c r="A331" s="384">
        <v>328</v>
      </c>
    </row>
    <row r="332" spans="1:1" hidden="1">
      <c r="A332" s="384">
        <v>329</v>
      </c>
    </row>
    <row r="333" spans="1:1" hidden="1">
      <c r="A333" s="384">
        <v>330</v>
      </c>
    </row>
    <row r="334" spans="1:1" hidden="1">
      <c r="A334" s="384">
        <v>331</v>
      </c>
    </row>
    <row r="335" spans="1:1" hidden="1">
      <c r="A335" s="384">
        <v>332</v>
      </c>
    </row>
    <row r="336" spans="1:1" hidden="1">
      <c r="A336" s="384">
        <v>333</v>
      </c>
    </row>
    <row r="337" spans="1:1" hidden="1">
      <c r="A337" s="384">
        <v>334</v>
      </c>
    </row>
    <row r="338" spans="1:1" hidden="1">
      <c r="A338" s="384">
        <v>335</v>
      </c>
    </row>
    <row r="339" spans="1:1" hidden="1">
      <c r="A339" s="384">
        <v>336</v>
      </c>
    </row>
    <row r="340" spans="1:1" hidden="1">
      <c r="A340" s="384">
        <v>337</v>
      </c>
    </row>
    <row r="341" spans="1:1" hidden="1">
      <c r="A341" s="384">
        <v>338</v>
      </c>
    </row>
    <row r="342" spans="1:1" hidden="1">
      <c r="A342" s="384">
        <v>339</v>
      </c>
    </row>
    <row r="343" spans="1:1" hidden="1">
      <c r="A343" s="384">
        <v>340</v>
      </c>
    </row>
    <row r="344" spans="1:1" hidden="1">
      <c r="A344" s="384">
        <v>341</v>
      </c>
    </row>
    <row r="345" spans="1:1" hidden="1">
      <c r="A345" s="384">
        <v>342</v>
      </c>
    </row>
    <row r="346" spans="1:1" hidden="1">
      <c r="A346" s="384">
        <v>343</v>
      </c>
    </row>
    <row r="347" spans="1:1" hidden="1">
      <c r="A347" s="384">
        <v>344</v>
      </c>
    </row>
    <row r="348" spans="1:1" hidden="1">
      <c r="A348" s="384">
        <v>345</v>
      </c>
    </row>
    <row r="349" spans="1:1" hidden="1">
      <c r="A349" s="384">
        <v>346</v>
      </c>
    </row>
    <row r="350" spans="1:1" hidden="1">
      <c r="A350" s="384">
        <v>347</v>
      </c>
    </row>
    <row r="351" spans="1:1" hidden="1">
      <c r="A351" s="384">
        <v>348</v>
      </c>
    </row>
    <row r="352" spans="1:1" hidden="1">
      <c r="A352" s="384">
        <v>349</v>
      </c>
    </row>
    <row r="353" spans="1:1" hidden="1">
      <c r="A353" s="384">
        <v>350</v>
      </c>
    </row>
    <row r="354" spans="1:1" hidden="1">
      <c r="A354" s="384">
        <v>351</v>
      </c>
    </row>
    <row r="355" spans="1:1" hidden="1">
      <c r="A355" s="384">
        <v>352</v>
      </c>
    </row>
    <row r="356" spans="1:1" hidden="1">
      <c r="A356" s="384">
        <v>353</v>
      </c>
    </row>
    <row r="357" spans="1:1" hidden="1">
      <c r="A357" s="384">
        <v>354</v>
      </c>
    </row>
    <row r="358" spans="1:1" hidden="1">
      <c r="A358" s="384">
        <v>355</v>
      </c>
    </row>
    <row r="359" spans="1:1" hidden="1">
      <c r="A359" s="384">
        <v>356</v>
      </c>
    </row>
    <row r="360" spans="1:1" hidden="1">
      <c r="A360" s="384">
        <v>357</v>
      </c>
    </row>
    <row r="361" spans="1:1" hidden="1">
      <c r="A361" s="384">
        <v>358</v>
      </c>
    </row>
    <row r="362" spans="1:1" hidden="1">
      <c r="A362" s="384">
        <v>359</v>
      </c>
    </row>
    <row r="363" spans="1:1" hidden="1">
      <c r="A363" s="384">
        <v>360</v>
      </c>
    </row>
    <row r="364" spans="1:1" hidden="1">
      <c r="A364" s="384">
        <v>361</v>
      </c>
    </row>
    <row r="365" spans="1:1" hidden="1">
      <c r="A365" s="384">
        <v>362</v>
      </c>
    </row>
    <row r="366" spans="1:1" hidden="1">
      <c r="A366" s="384">
        <v>363</v>
      </c>
    </row>
    <row r="367" spans="1:1" hidden="1">
      <c r="A367" s="384">
        <v>364</v>
      </c>
    </row>
    <row r="368" spans="1:1" hidden="1">
      <c r="A368" s="384">
        <v>365</v>
      </c>
    </row>
    <row r="369" spans="1:1" hidden="1">
      <c r="A369" s="384">
        <v>366</v>
      </c>
    </row>
    <row r="370" spans="1:1" hidden="1">
      <c r="A370" s="384">
        <v>367</v>
      </c>
    </row>
    <row r="371" spans="1:1" hidden="1">
      <c r="A371" s="384">
        <v>368</v>
      </c>
    </row>
    <row r="372" spans="1:1" hidden="1">
      <c r="A372" s="384">
        <v>369</v>
      </c>
    </row>
    <row r="373" spans="1:1" hidden="1">
      <c r="A373" s="384">
        <v>370</v>
      </c>
    </row>
    <row r="374" spans="1:1" hidden="1">
      <c r="A374" s="384">
        <v>371</v>
      </c>
    </row>
    <row r="375" spans="1:1" hidden="1">
      <c r="A375" s="384">
        <v>372</v>
      </c>
    </row>
    <row r="376" spans="1:1" hidden="1">
      <c r="A376" s="384">
        <v>373</v>
      </c>
    </row>
    <row r="377" spans="1:1" hidden="1">
      <c r="A377" s="384">
        <v>374</v>
      </c>
    </row>
    <row r="378" spans="1:1" hidden="1">
      <c r="A378" s="384">
        <v>375</v>
      </c>
    </row>
    <row r="379" spans="1:1" hidden="1">
      <c r="A379" s="384">
        <v>376</v>
      </c>
    </row>
    <row r="380" spans="1:1" hidden="1">
      <c r="A380" s="384">
        <v>377</v>
      </c>
    </row>
    <row r="381" spans="1:1" hidden="1">
      <c r="A381" s="384">
        <v>378</v>
      </c>
    </row>
    <row r="382" spans="1:1" hidden="1">
      <c r="A382" s="384">
        <v>379</v>
      </c>
    </row>
    <row r="383" spans="1:1" hidden="1">
      <c r="A383" s="384">
        <v>380</v>
      </c>
    </row>
    <row r="384" spans="1:1" hidden="1">
      <c r="A384" s="384">
        <v>381</v>
      </c>
    </row>
    <row r="385" spans="1:1" hidden="1">
      <c r="A385" s="384">
        <v>382</v>
      </c>
    </row>
    <row r="386" spans="1:1" hidden="1">
      <c r="A386" s="384">
        <v>383</v>
      </c>
    </row>
    <row r="387" spans="1:1" hidden="1">
      <c r="A387" s="384">
        <v>384</v>
      </c>
    </row>
    <row r="388" spans="1:1" hidden="1">
      <c r="A388" s="384">
        <v>385</v>
      </c>
    </row>
    <row r="389" spans="1:1" hidden="1">
      <c r="A389" s="384">
        <v>386</v>
      </c>
    </row>
    <row r="390" spans="1:1" hidden="1">
      <c r="A390" s="384">
        <v>387</v>
      </c>
    </row>
    <row r="391" spans="1:1" hidden="1">
      <c r="A391" s="384">
        <v>388</v>
      </c>
    </row>
    <row r="392" spans="1:1" hidden="1">
      <c r="A392" s="384">
        <v>389</v>
      </c>
    </row>
    <row r="393" spans="1:1" hidden="1">
      <c r="A393" s="384">
        <v>390</v>
      </c>
    </row>
    <row r="394" spans="1:1" hidden="1">
      <c r="A394" s="384">
        <v>391</v>
      </c>
    </row>
    <row r="395" spans="1:1" hidden="1">
      <c r="A395" s="384">
        <v>392</v>
      </c>
    </row>
    <row r="396" spans="1:1" hidden="1">
      <c r="A396" s="384">
        <v>393</v>
      </c>
    </row>
    <row r="397" spans="1:1" hidden="1">
      <c r="A397" s="384">
        <v>394</v>
      </c>
    </row>
    <row r="398" spans="1:1" hidden="1">
      <c r="A398" s="384">
        <v>395</v>
      </c>
    </row>
    <row r="399" spans="1:1" hidden="1">
      <c r="A399" s="384">
        <v>396</v>
      </c>
    </row>
    <row r="400" spans="1:1" hidden="1">
      <c r="A400" s="384">
        <v>397</v>
      </c>
    </row>
    <row r="401" spans="1:1" hidden="1">
      <c r="A401" s="384">
        <v>398</v>
      </c>
    </row>
    <row r="402" spans="1:1" hidden="1">
      <c r="A402" s="384">
        <v>399</v>
      </c>
    </row>
    <row r="403" spans="1:1" hidden="1">
      <c r="A403" s="384">
        <v>400</v>
      </c>
    </row>
    <row r="404" spans="1:1" hidden="1">
      <c r="A404" s="384">
        <v>401</v>
      </c>
    </row>
    <row r="405" spans="1:1" hidden="1">
      <c r="A405" s="384">
        <v>402</v>
      </c>
    </row>
    <row r="406" spans="1:1" hidden="1">
      <c r="A406" s="384">
        <v>403</v>
      </c>
    </row>
    <row r="407" spans="1:1" hidden="1">
      <c r="A407" s="384">
        <v>404</v>
      </c>
    </row>
    <row r="408" spans="1:1" hidden="1">
      <c r="A408" s="384">
        <v>405</v>
      </c>
    </row>
    <row r="409" spans="1:1" hidden="1">
      <c r="A409" s="384">
        <v>406</v>
      </c>
    </row>
    <row r="410" spans="1:1" hidden="1">
      <c r="A410" s="384">
        <v>407</v>
      </c>
    </row>
    <row r="411" spans="1:1" hidden="1">
      <c r="A411" s="384">
        <v>408</v>
      </c>
    </row>
    <row r="412" spans="1:1" hidden="1">
      <c r="A412" s="384">
        <v>409</v>
      </c>
    </row>
    <row r="413" spans="1:1" hidden="1">
      <c r="A413" s="384">
        <v>410</v>
      </c>
    </row>
    <row r="414" spans="1:1" hidden="1">
      <c r="A414" s="384">
        <v>411</v>
      </c>
    </row>
    <row r="415" spans="1:1" hidden="1">
      <c r="A415" s="384">
        <v>412</v>
      </c>
    </row>
    <row r="416" spans="1:1" hidden="1">
      <c r="A416" s="384">
        <v>413</v>
      </c>
    </row>
    <row r="417" spans="1:1" hidden="1">
      <c r="A417" s="384">
        <v>414</v>
      </c>
    </row>
    <row r="418" spans="1:1" hidden="1">
      <c r="A418" s="384">
        <v>415</v>
      </c>
    </row>
    <row r="419" spans="1:1" hidden="1">
      <c r="A419" s="384">
        <v>416</v>
      </c>
    </row>
    <row r="420" spans="1:1" hidden="1">
      <c r="A420" s="384">
        <v>417</v>
      </c>
    </row>
    <row r="421" spans="1:1" hidden="1">
      <c r="A421" s="384">
        <v>418</v>
      </c>
    </row>
    <row r="422" spans="1:1" hidden="1">
      <c r="A422" s="384">
        <v>419</v>
      </c>
    </row>
    <row r="423" spans="1:1" hidden="1">
      <c r="A423" s="384">
        <v>420</v>
      </c>
    </row>
    <row r="424" spans="1:1" hidden="1">
      <c r="A424" s="384">
        <v>421</v>
      </c>
    </row>
    <row r="425" spans="1:1" hidden="1">
      <c r="A425" s="384">
        <v>422</v>
      </c>
    </row>
    <row r="426" spans="1:1" hidden="1">
      <c r="A426" s="384">
        <v>423</v>
      </c>
    </row>
    <row r="427" spans="1:1" hidden="1">
      <c r="A427" s="384">
        <v>424</v>
      </c>
    </row>
    <row r="428" spans="1:1" hidden="1">
      <c r="A428" s="384">
        <v>425</v>
      </c>
    </row>
    <row r="429" spans="1:1" hidden="1">
      <c r="A429" s="384">
        <v>426</v>
      </c>
    </row>
    <row r="430" spans="1:1" hidden="1">
      <c r="A430" s="384">
        <v>427</v>
      </c>
    </row>
    <row r="431" spans="1:1" hidden="1">
      <c r="A431" s="384">
        <v>428</v>
      </c>
    </row>
    <row r="432" spans="1:1" hidden="1">
      <c r="A432" s="384">
        <v>429</v>
      </c>
    </row>
    <row r="433" spans="1:1" hidden="1">
      <c r="A433" s="384">
        <v>430</v>
      </c>
    </row>
    <row r="434" spans="1:1" hidden="1">
      <c r="A434" s="384">
        <v>431</v>
      </c>
    </row>
    <row r="435" spans="1:1" hidden="1">
      <c r="A435" s="384">
        <v>432</v>
      </c>
    </row>
    <row r="436" spans="1:1" hidden="1">
      <c r="A436" s="384">
        <v>433</v>
      </c>
    </row>
    <row r="437" spans="1:1" hidden="1">
      <c r="A437" s="384">
        <v>434</v>
      </c>
    </row>
    <row r="438" spans="1:1" hidden="1">
      <c r="A438" s="384">
        <v>435</v>
      </c>
    </row>
    <row r="439" spans="1:1" hidden="1">
      <c r="A439" s="384">
        <v>436</v>
      </c>
    </row>
    <row r="440" spans="1:1" hidden="1">
      <c r="A440" s="384">
        <v>437</v>
      </c>
    </row>
    <row r="441" spans="1:1" hidden="1">
      <c r="A441" s="384">
        <v>438</v>
      </c>
    </row>
    <row r="442" spans="1:1" hidden="1">
      <c r="A442" s="384">
        <v>439</v>
      </c>
    </row>
    <row r="443" spans="1:1" hidden="1">
      <c r="A443" s="384">
        <v>440</v>
      </c>
    </row>
    <row r="444" spans="1:1" hidden="1">
      <c r="A444" s="384">
        <v>441</v>
      </c>
    </row>
    <row r="445" spans="1:1" hidden="1">
      <c r="A445" s="384">
        <v>442</v>
      </c>
    </row>
    <row r="446" spans="1:1" hidden="1">
      <c r="A446" s="384">
        <v>443</v>
      </c>
    </row>
    <row r="447" spans="1:1" hidden="1">
      <c r="A447" s="384">
        <v>444</v>
      </c>
    </row>
    <row r="448" spans="1:1" hidden="1">
      <c r="A448" s="384">
        <v>445</v>
      </c>
    </row>
    <row r="449" spans="1:1" hidden="1">
      <c r="A449" s="384">
        <v>446</v>
      </c>
    </row>
    <row r="450" spans="1:1" hidden="1">
      <c r="A450" s="384">
        <v>447</v>
      </c>
    </row>
    <row r="451" spans="1:1" hidden="1">
      <c r="A451" s="384">
        <v>448</v>
      </c>
    </row>
    <row r="452" spans="1:1" hidden="1">
      <c r="A452" s="384">
        <v>449</v>
      </c>
    </row>
    <row r="453" spans="1:1" hidden="1">
      <c r="A453" s="384">
        <v>450</v>
      </c>
    </row>
    <row r="454" spans="1:1" hidden="1">
      <c r="A454" s="384">
        <v>451</v>
      </c>
    </row>
    <row r="455" spans="1:1" hidden="1">
      <c r="A455" s="384">
        <v>452</v>
      </c>
    </row>
    <row r="456" spans="1:1" hidden="1">
      <c r="A456" s="384">
        <v>453</v>
      </c>
    </row>
    <row r="457" spans="1:1" hidden="1">
      <c r="A457" s="384">
        <v>454</v>
      </c>
    </row>
    <row r="458" spans="1:1" hidden="1">
      <c r="A458" s="384">
        <v>455</v>
      </c>
    </row>
    <row r="459" spans="1:1" hidden="1">
      <c r="A459" s="384">
        <v>456</v>
      </c>
    </row>
    <row r="460" spans="1:1" hidden="1">
      <c r="A460" s="384">
        <v>457</v>
      </c>
    </row>
    <row r="461" spans="1:1" hidden="1">
      <c r="A461" s="384">
        <v>458</v>
      </c>
    </row>
    <row r="462" spans="1:1" hidden="1">
      <c r="A462" s="384">
        <v>459</v>
      </c>
    </row>
    <row r="463" spans="1:1" hidden="1">
      <c r="A463" s="384">
        <v>460</v>
      </c>
    </row>
    <row r="464" spans="1:1" hidden="1">
      <c r="A464" s="384">
        <v>461</v>
      </c>
    </row>
    <row r="465" spans="1:1" hidden="1">
      <c r="A465" s="384">
        <v>462</v>
      </c>
    </row>
    <row r="466" spans="1:1" hidden="1">
      <c r="A466" s="384">
        <v>463</v>
      </c>
    </row>
    <row r="467" spans="1:1" hidden="1">
      <c r="A467" s="384">
        <v>464</v>
      </c>
    </row>
    <row r="468" spans="1:1" hidden="1">
      <c r="A468" s="384">
        <v>465</v>
      </c>
    </row>
    <row r="469" spans="1:1" hidden="1">
      <c r="A469" s="384">
        <v>466</v>
      </c>
    </row>
    <row r="470" spans="1:1" hidden="1">
      <c r="A470" s="384">
        <v>467</v>
      </c>
    </row>
    <row r="471" spans="1:1" hidden="1">
      <c r="A471" s="384">
        <v>468</v>
      </c>
    </row>
    <row r="472" spans="1:1" hidden="1">
      <c r="A472" s="384">
        <v>469</v>
      </c>
    </row>
    <row r="473" spans="1:1" hidden="1">
      <c r="A473" s="384">
        <v>470</v>
      </c>
    </row>
    <row r="474" spans="1:1" hidden="1">
      <c r="A474" s="384">
        <v>471</v>
      </c>
    </row>
    <row r="475" spans="1:1" hidden="1">
      <c r="A475" s="384">
        <v>472</v>
      </c>
    </row>
    <row r="476" spans="1:1" hidden="1">
      <c r="A476" s="384">
        <v>473</v>
      </c>
    </row>
    <row r="477" spans="1:1" hidden="1">
      <c r="A477" s="384">
        <v>474</v>
      </c>
    </row>
    <row r="478" spans="1:1" hidden="1">
      <c r="A478" s="384">
        <v>475</v>
      </c>
    </row>
    <row r="479" spans="1:1" hidden="1">
      <c r="A479" s="384">
        <v>476</v>
      </c>
    </row>
    <row r="480" spans="1:1" hidden="1">
      <c r="A480" s="384">
        <v>477</v>
      </c>
    </row>
    <row r="481" spans="1:1" hidden="1">
      <c r="A481" s="384">
        <v>478</v>
      </c>
    </row>
    <row r="482" spans="1:1" hidden="1">
      <c r="A482" s="384">
        <v>479</v>
      </c>
    </row>
    <row r="483" spans="1:1" hidden="1">
      <c r="A483" s="384">
        <v>480</v>
      </c>
    </row>
    <row r="484" spans="1:1" hidden="1">
      <c r="A484" s="384">
        <v>481</v>
      </c>
    </row>
    <row r="485" spans="1:1" hidden="1">
      <c r="A485" s="384">
        <v>482</v>
      </c>
    </row>
    <row r="486" spans="1:1" hidden="1">
      <c r="A486" s="384">
        <v>483</v>
      </c>
    </row>
    <row r="487" spans="1:1" hidden="1">
      <c r="A487" s="384">
        <v>484</v>
      </c>
    </row>
    <row r="488" spans="1:1" hidden="1">
      <c r="A488" s="384">
        <v>485</v>
      </c>
    </row>
    <row r="489" spans="1:1" hidden="1">
      <c r="A489" s="384">
        <v>486</v>
      </c>
    </row>
    <row r="490" spans="1:1" hidden="1">
      <c r="A490" s="384">
        <v>487</v>
      </c>
    </row>
    <row r="491" spans="1:1" hidden="1">
      <c r="A491" s="384">
        <v>488</v>
      </c>
    </row>
    <row r="492" spans="1:1" hidden="1">
      <c r="A492" s="384">
        <v>489</v>
      </c>
    </row>
    <row r="493" spans="1:1" hidden="1">
      <c r="A493" s="384">
        <v>490</v>
      </c>
    </row>
    <row r="494" spans="1:1" hidden="1">
      <c r="A494" s="384">
        <v>491</v>
      </c>
    </row>
    <row r="495" spans="1:1" hidden="1">
      <c r="A495" s="384">
        <v>492</v>
      </c>
    </row>
    <row r="496" spans="1:1" hidden="1">
      <c r="A496" s="384">
        <v>493</v>
      </c>
    </row>
    <row r="497" spans="1:1" hidden="1">
      <c r="A497" s="384">
        <v>494</v>
      </c>
    </row>
    <row r="498" spans="1:1" hidden="1">
      <c r="A498" s="384">
        <v>495</v>
      </c>
    </row>
    <row r="499" spans="1:1" hidden="1">
      <c r="A499" s="384">
        <v>496</v>
      </c>
    </row>
    <row r="500" spans="1:1" hidden="1">
      <c r="A500" s="384">
        <v>497</v>
      </c>
    </row>
    <row r="501" spans="1:1" hidden="1">
      <c r="A501" s="384">
        <v>498</v>
      </c>
    </row>
    <row r="502" spans="1:1" hidden="1">
      <c r="A502" s="384">
        <v>499</v>
      </c>
    </row>
    <row r="503" spans="1:1" hidden="1">
      <c r="A503" s="384">
        <v>500</v>
      </c>
    </row>
    <row r="504" spans="1:1" hidden="1">
      <c r="A504" s="384">
        <v>501</v>
      </c>
    </row>
    <row r="505" spans="1:1" hidden="1">
      <c r="A505" s="384">
        <v>502</v>
      </c>
    </row>
    <row r="506" spans="1:1" hidden="1">
      <c r="A506" s="384">
        <v>503</v>
      </c>
    </row>
    <row r="507" spans="1:1" hidden="1">
      <c r="A507" s="384">
        <v>504</v>
      </c>
    </row>
    <row r="508" spans="1:1" hidden="1">
      <c r="A508" s="384">
        <v>505</v>
      </c>
    </row>
    <row r="509" spans="1:1" hidden="1">
      <c r="A509" s="384">
        <v>506</v>
      </c>
    </row>
    <row r="510" spans="1:1" hidden="1">
      <c r="A510" s="384">
        <v>507</v>
      </c>
    </row>
    <row r="511" spans="1:1" hidden="1">
      <c r="A511" s="384">
        <v>508</v>
      </c>
    </row>
    <row r="512" spans="1:1" hidden="1">
      <c r="A512" s="384">
        <v>509</v>
      </c>
    </row>
    <row r="513" spans="1:1" hidden="1">
      <c r="A513" s="384">
        <v>510</v>
      </c>
    </row>
    <row r="514" spans="1:1" hidden="1">
      <c r="A514" s="384">
        <v>511</v>
      </c>
    </row>
    <row r="515" spans="1:1" hidden="1">
      <c r="A515" s="384">
        <v>512</v>
      </c>
    </row>
    <row r="516" spans="1:1" hidden="1">
      <c r="A516" s="384">
        <v>513</v>
      </c>
    </row>
    <row r="517" spans="1:1" hidden="1">
      <c r="A517" s="384">
        <v>514</v>
      </c>
    </row>
    <row r="518" spans="1:1" hidden="1">
      <c r="A518" s="384">
        <v>515</v>
      </c>
    </row>
    <row r="519" spans="1:1" hidden="1">
      <c r="A519" s="384">
        <v>516</v>
      </c>
    </row>
    <row r="520" spans="1:1" hidden="1">
      <c r="A520" s="384">
        <v>517</v>
      </c>
    </row>
    <row r="521" spans="1:1" hidden="1">
      <c r="A521" s="384">
        <v>518</v>
      </c>
    </row>
    <row r="522" spans="1:1" hidden="1">
      <c r="A522" s="384">
        <v>519</v>
      </c>
    </row>
    <row r="523" spans="1:1" hidden="1">
      <c r="A523" s="384">
        <v>520</v>
      </c>
    </row>
    <row r="524" spans="1:1" hidden="1">
      <c r="A524" s="384">
        <v>521</v>
      </c>
    </row>
    <row r="525" spans="1:1" hidden="1">
      <c r="A525" s="384">
        <v>522</v>
      </c>
    </row>
    <row r="526" spans="1:1" hidden="1">
      <c r="A526" s="384">
        <v>523</v>
      </c>
    </row>
    <row r="527" spans="1:1" hidden="1">
      <c r="A527" s="384">
        <v>524</v>
      </c>
    </row>
    <row r="528" spans="1:1" hidden="1">
      <c r="A528" s="384">
        <v>525</v>
      </c>
    </row>
    <row r="529" spans="1:1" hidden="1">
      <c r="A529" s="384">
        <v>526</v>
      </c>
    </row>
    <row r="530" spans="1:1" hidden="1">
      <c r="A530" s="384">
        <v>527</v>
      </c>
    </row>
    <row r="531" spans="1:1" hidden="1">
      <c r="A531" s="384">
        <v>528</v>
      </c>
    </row>
    <row r="532" spans="1:1" hidden="1">
      <c r="A532" s="384">
        <v>529</v>
      </c>
    </row>
    <row r="533" spans="1:1" hidden="1">
      <c r="A533" s="384">
        <v>530</v>
      </c>
    </row>
    <row r="534" spans="1:1" hidden="1">
      <c r="A534" s="384">
        <v>531</v>
      </c>
    </row>
    <row r="535" spans="1:1" hidden="1">
      <c r="A535" s="384">
        <v>532</v>
      </c>
    </row>
    <row r="536" spans="1:1" hidden="1">
      <c r="A536" s="384">
        <v>533</v>
      </c>
    </row>
    <row r="537" spans="1:1" hidden="1">
      <c r="A537" s="384">
        <v>534</v>
      </c>
    </row>
    <row r="538" spans="1:1" hidden="1">
      <c r="A538" s="384">
        <v>535</v>
      </c>
    </row>
    <row r="539" spans="1:1" hidden="1">
      <c r="A539" s="384">
        <v>536</v>
      </c>
    </row>
    <row r="540" spans="1:1" hidden="1">
      <c r="A540" s="384">
        <v>537</v>
      </c>
    </row>
    <row r="541" spans="1:1" hidden="1">
      <c r="A541" s="384">
        <v>538</v>
      </c>
    </row>
    <row r="542" spans="1:1" hidden="1">
      <c r="A542" s="384">
        <v>539</v>
      </c>
    </row>
    <row r="543" spans="1:1" hidden="1">
      <c r="A543" s="384">
        <v>540</v>
      </c>
    </row>
    <row r="544" spans="1:1" hidden="1">
      <c r="A544" s="384">
        <v>541</v>
      </c>
    </row>
    <row r="545" spans="1:1" hidden="1">
      <c r="A545" s="384">
        <v>542</v>
      </c>
    </row>
    <row r="546" spans="1:1" hidden="1">
      <c r="A546" s="384">
        <v>543</v>
      </c>
    </row>
    <row r="547" spans="1:1" hidden="1">
      <c r="A547" s="384">
        <v>544</v>
      </c>
    </row>
    <row r="548" spans="1:1" hidden="1">
      <c r="A548" s="384">
        <v>545</v>
      </c>
    </row>
    <row r="549" spans="1:1" hidden="1">
      <c r="A549" s="384">
        <v>546</v>
      </c>
    </row>
    <row r="550" spans="1:1" hidden="1">
      <c r="A550" s="384">
        <v>547</v>
      </c>
    </row>
    <row r="551" spans="1:1" hidden="1">
      <c r="A551" s="384">
        <v>548</v>
      </c>
    </row>
    <row r="552" spans="1:1" hidden="1">
      <c r="A552" s="384">
        <v>549</v>
      </c>
    </row>
    <row r="553" spans="1:1" hidden="1">
      <c r="A553" s="384">
        <v>550</v>
      </c>
    </row>
  </sheetData>
  <autoFilter ref="A3:O553">
    <filterColumn colId="11">
      <customFilters and="1">
        <customFilter operator="notEqual" val=" "/>
      </customFilters>
    </filterColumn>
  </autoFilter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2:CI127"/>
  <sheetViews>
    <sheetView topLeftCell="D2" zoomScale="85" zoomScaleNormal="85" workbookViewId="0">
      <selection activeCell="G133" sqref="G133"/>
    </sheetView>
  </sheetViews>
  <sheetFormatPr baseColWidth="10" defaultRowHeight="15"/>
  <cols>
    <col min="1" max="1" width="4.140625" customWidth="1"/>
    <col min="2" max="2" width="49.28515625" customWidth="1"/>
    <col min="3" max="3" width="13.140625" customWidth="1"/>
    <col min="4" max="4" width="38.85546875" customWidth="1"/>
    <col min="5" max="5" width="25.42578125" customWidth="1"/>
    <col min="6" max="6" width="16.28515625" customWidth="1"/>
    <col min="7" max="7" width="26.140625" style="736" customWidth="1"/>
    <col min="8" max="8" width="25.140625" customWidth="1"/>
    <col min="9" max="9" width="31" customWidth="1"/>
    <col min="10" max="10" width="16.7109375" customWidth="1"/>
    <col min="11" max="11" width="18" customWidth="1"/>
    <col min="12" max="12" width="24" customWidth="1"/>
    <col min="13" max="13" width="14.7109375" customWidth="1"/>
    <col min="14" max="14" width="18" bestFit="1" customWidth="1"/>
    <col min="15" max="15" width="17.42578125" customWidth="1"/>
    <col min="16" max="87" width="11.42578125" style="889"/>
  </cols>
  <sheetData>
    <row r="2" spans="1:87" ht="23.25" customHeight="1">
      <c r="A2" s="798" t="s">
        <v>316</v>
      </c>
      <c r="B2" s="799" t="s">
        <v>1261</v>
      </c>
      <c r="C2" s="799" t="s">
        <v>1452</v>
      </c>
      <c r="D2" s="799" t="s">
        <v>1259</v>
      </c>
      <c r="E2" s="800" t="s">
        <v>1454</v>
      </c>
      <c r="F2" s="801" t="s">
        <v>1332</v>
      </c>
      <c r="G2" s="799" t="s">
        <v>1258</v>
      </c>
      <c r="H2" s="802" t="s">
        <v>1333</v>
      </c>
      <c r="I2" s="799" t="s">
        <v>2427</v>
      </c>
      <c r="J2" s="802" t="s">
        <v>1336</v>
      </c>
      <c r="K2" s="803" t="s">
        <v>3480</v>
      </c>
      <c r="L2" s="802" t="s">
        <v>1337</v>
      </c>
      <c r="M2" s="804" t="s">
        <v>2533</v>
      </c>
      <c r="N2" s="803" t="s">
        <v>1338</v>
      </c>
      <c r="O2" s="802" t="s">
        <v>1262</v>
      </c>
    </row>
    <row r="3" spans="1:87" s="915" customFormat="1" hidden="1">
      <c r="A3" s="911"/>
      <c r="B3" s="912"/>
      <c r="C3" s="913"/>
      <c r="D3" s="251"/>
      <c r="E3" s="251"/>
      <c r="F3" s="251"/>
      <c r="G3" s="251"/>
      <c r="H3" s="245"/>
      <c r="I3" s="251"/>
      <c r="J3" s="245"/>
      <c r="K3" s="248"/>
      <c r="L3" s="245"/>
      <c r="M3" s="245"/>
      <c r="N3" s="245"/>
      <c r="O3" s="245"/>
      <c r="P3" s="914"/>
      <c r="Q3" s="914"/>
      <c r="R3" s="914"/>
      <c r="S3" s="914"/>
      <c r="T3" s="914"/>
      <c r="U3" s="914"/>
      <c r="V3" s="914"/>
      <c r="W3" s="914"/>
      <c r="X3" s="914"/>
      <c r="Y3" s="914"/>
      <c r="Z3" s="914"/>
      <c r="AA3" s="914"/>
      <c r="AB3" s="914"/>
      <c r="AC3" s="914"/>
      <c r="AD3" s="914"/>
      <c r="AE3" s="914"/>
      <c r="AF3" s="914"/>
      <c r="AG3" s="914"/>
      <c r="AH3" s="914"/>
      <c r="AI3" s="914"/>
      <c r="AJ3" s="914"/>
      <c r="AK3" s="914"/>
      <c r="AL3" s="914"/>
      <c r="AM3" s="914"/>
      <c r="AN3" s="914"/>
      <c r="AO3" s="914"/>
      <c r="AP3" s="914"/>
      <c r="AQ3" s="914"/>
      <c r="AR3" s="914"/>
      <c r="AS3" s="914"/>
      <c r="AT3" s="914"/>
      <c r="AU3" s="914"/>
      <c r="AV3" s="914"/>
      <c r="AW3" s="914"/>
      <c r="AX3" s="914"/>
      <c r="AY3" s="914"/>
      <c r="AZ3" s="914"/>
      <c r="BA3" s="914"/>
      <c r="BB3" s="914"/>
      <c r="BC3" s="914"/>
      <c r="BD3" s="914"/>
      <c r="BE3" s="914"/>
      <c r="BF3" s="914"/>
      <c r="BG3" s="914"/>
      <c r="BH3" s="914"/>
      <c r="BI3" s="914"/>
      <c r="BJ3" s="914"/>
      <c r="BK3" s="914"/>
      <c r="BL3" s="914"/>
      <c r="BM3" s="914"/>
      <c r="BN3" s="914"/>
      <c r="BO3" s="914"/>
      <c r="BP3" s="914"/>
      <c r="BQ3" s="914"/>
      <c r="BR3" s="914"/>
      <c r="BS3" s="914"/>
      <c r="BT3" s="914"/>
      <c r="BU3" s="914"/>
      <c r="BV3" s="914"/>
      <c r="BW3" s="914"/>
      <c r="BX3" s="914"/>
      <c r="BY3" s="914"/>
      <c r="BZ3" s="914"/>
      <c r="CA3" s="914"/>
      <c r="CB3" s="914"/>
      <c r="CC3" s="914"/>
      <c r="CD3" s="914"/>
      <c r="CE3" s="914"/>
      <c r="CF3" s="914"/>
      <c r="CG3" s="914"/>
      <c r="CH3" s="914"/>
      <c r="CI3" s="914"/>
    </row>
    <row r="4" spans="1:87" s="915" customFormat="1" hidden="1">
      <c r="A4" s="911"/>
      <c r="B4" s="809"/>
      <c r="C4" s="913"/>
      <c r="D4" s="251"/>
      <c r="E4" s="251"/>
      <c r="F4" s="251"/>
      <c r="G4" s="251"/>
      <c r="H4" s="245"/>
      <c r="I4" s="251"/>
      <c r="J4" s="245"/>
      <c r="K4" s="248"/>
      <c r="L4" s="245"/>
      <c r="M4" s="245"/>
      <c r="N4" s="245"/>
      <c r="O4" s="245"/>
      <c r="P4" s="914"/>
      <c r="Q4" s="914"/>
      <c r="R4" s="914"/>
      <c r="S4" s="914"/>
      <c r="T4" s="914"/>
      <c r="U4" s="914"/>
      <c r="V4" s="914"/>
      <c r="W4" s="914"/>
      <c r="X4" s="914"/>
      <c r="Y4" s="914"/>
      <c r="Z4" s="914"/>
      <c r="AA4" s="914"/>
      <c r="AB4" s="914"/>
      <c r="AC4" s="914"/>
      <c r="AD4" s="914"/>
      <c r="AE4" s="914"/>
      <c r="AF4" s="914"/>
      <c r="AG4" s="914"/>
      <c r="AH4" s="914"/>
      <c r="AI4" s="914"/>
      <c r="AJ4" s="914"/>
      <c r="AK4" s="914"/>
      <c r="AL4" s="914"/>
      <c r="AM4" s="914"/>
      <c r="AN4" s="914"/>
      <c r="AO4" s="914"/>
      <c r="AP4" s="914"/>
      <c r="AQ4" s="914"/>
      <c r="AR4" s="914"/>
      <c r="AS4" s="914"/>
      <c r="AT4" s="914"/>
      <c r="AU4" s="914"/>
      <c r="AV4" s="914"/>
      <c r="AW4" s="914"/>
      <c r="AX4" s="914"/>
      <c r="AY4" s="914"/>
      <c r="AZ4" s="914"/>
      <c r="BA4" s="914"/>
      <c r="BB4" s="914"/>
      <c r="BC4" s="914"/>
      <c r="BD4" s="914"/>
      <c r="BE4" s="914"/>
      <c r="BF4" s="914"/>
      <c r="BG4" s="914"/>
      <c r="BH4" s="914"/>
      <c r="BI4" s="914"/>
      <c r="BJ4" s="914"/>
      <c r="BK4" s="914"/>
      <c r="BL4" s="914"/>
      <c r="BM4" s="914"/>
      <c r="BN4" s="914"/>
      <c r="BO4" s="914"/>
      <c r="BP4" s="914"/>
      <c r="BQ4" s="914"/>
      <c r="BR4" s="914"/>
      <c r="BS4" s="914"/>
      <c r="BT4" s="914"/>
      <c r="BU4" s="914"/>
      <c r="BV4" s="914"/>
      <c r="BW4" s="914"/>
      <c r="BX4" s="914"/>
      <c r="BY4" s="914"/>
      <c r="BZ4" s="914"/>
      <c r="CA4" s="914"/>
      <c r="CB4" s="914"/>
      <c r="CC4" s="914"/>
      <c r="CD4" s="914"/>
      <c r="CE4" s="914"/>
      <c r="CF4" s="914"/>
      <c r="CG4" s="914"/>
      <c r="CH4" s="914"/>
      <c r="CI4" s="914"/>
    </row>
    <row r="5" spans="1:87" s="841" customFormat="1">
      <c r="A5" s="935">
        <v>3</v>
      </c>
      <c r="B5" s="969" t="s">
        <v>3482</v>
      </c>
      <c r="C5" s="936" t="s">
        <v>3492</v>
      </c>
      <c r="D5" s="807" t="s">
        <v>1363</v>
      </c>
      <c r="E5" s="807" t="s">
        <v>1364</v>
      </c>
      <c r="F5" s="807" t="s">
        <v>1352</v>
      </c>
      <c r="G5" s="807" t="s">
        <v>807</v>
      </c>
      <c r="H5" s="289" t="s">
        <v>3493</v>
      </c>
      <c r="I5" s="807" t="s">
        <v>3494</v>
      </c>
      <c r="J5" s="289" t="s">
        <v>1269</v>
      </c>
      <c r="K5" s="289"/>
      <c r="L5" s="289" t="s">
        <v>1274</v>
      </c>
      <c r="M5" s="289"/>
      <c r="N5" s="289"/>
      <c r="O5" s="289"/>
    </row>
    <row r="6" spans="1:87" s="915" customFormat="1" hidden="1">
      <c r="A6" s="911"/>
      <c r="B6" s="809"/>
      <c r="C6" s="913"/>
      <c r="D6" s="251"/>
      <c r="E6" s="245"/>
      <c r="F6" s="251"/>
      <c r="G6" s="251"/>
      <c r="H6" s="245"/>
      <c r="I6" s="251"/>
      <c r="J6" s="245"/>
      <c r="K6" s="248"/>
      <c r="L6" s="245"/>
      <c r="M6" s="245"/>
      <c r="N6" s="245"/>
      <c r="O6" s="245"/>
      <c r="P6" s="914"/>
      <c r="Q6" s="914"/>
      <c r="R6" s="914"/>
      <c r="S6" s="914"/>
      <c r="T6" s="914"/>
      <c r="U6" s="914"/>
      <c r="V6" s="914"/>
      <c r="W6" s="914"/>
      <c r="X6" s="914"/>
      <c r="Y6" s="914"/>
      <c r="Z6" s="914"/>
      <c r="AA6" s="914"/>
      <c r="AB6" s="914"/>
      <c r="AC6" s="914"/>
      <c r="AD6" s="914"/>
      <c r="AE6" s="914"/>
      <c r="AF6" s="914"/>
      <c r="AG6" s="914"/>
      <c r="AH6" s="914"/>
      <c r="AI6" s="914"/>
      <c r="AJ6" s="914"/>
      <c r="AK6" s="914"/>
      <c r="AL6" s="914"/>
      <c r="AM6" s="914"/>
      <c r="AN6" s="914"/>
      <c r="AO6" s="914"/>
      <c r="AP6" s="914"/>
      <c r="AQ6" s="914"/>
      <c r="AR6" s="914"/>
      <c r="AS6" s="914"/>
      <c r="AT6" s="914"/>
      <c r="AU6" s="914"/>
      <c r="AV6" s="914"/>
      <c r="AW6" s="914"/>
      <c r="AX6" s="914"/>
      <c r="AY6" s="914"/>
      <c r="AZ6" s="914"/>
      <c r="BA6" s="914"/>
      <c r="BB6" s="914"/>
      <c r="BC6" s="914"/>
      <c r="BD6" s="914"/>
      <c r="BE6" s="914"/>
      <c r="BF6" s="914"/>
      <c r="BG6" s="914"/>
      <c r="BH6" s="914"/>
      <c r="BI6" s="914"/>
      <c r="BJ6" s="914"/>
      <c r="BK6" s="914"/>
      <c r="BL6" s="914"/>
      <c r="BM6" s="914"/>
      <c r="BN6" s="914"/>
      <c r="BO6" s="914"/>
      <c r="BP6" s="914"/>
      <c r="BQ6" s="914"/>
      <c r="BR6" s="914"/>
      <c r="BS6" s="914"/>
      <c r="BT6" s="914"/>
      <c r="BU6" s="914"/>
      <c r="BV6" s="914"/>
      <c r="BW6" s="914"/>
      <c r="BX6" s="914"/>
      <c r="BY6" s="914"/>
      <c r="BZ6" s="914"/>
      <c r="CA6" s="914"/>
      <c r="CB6" s="914"/>
      <c r="CC6" s="914"/>
      <c r="CD6" s="914"/>
      <c r="CE6" s="914"/>
      <c r="CF6" s="914"/>
      <c r="CG6" s="914"/>
      <c r="CH6" s="914"/>
      <c r="CI6" s="914"/>
    </row>
    <row r="7" spans="1:87" s="915" customFormat="1" hidden="1">
      <c r="A7" s="911"/>
      <c r="B7" s="809"/>
      <c r="C7" s="913"/>
      <c r="D7" s="245"/>
      <c r="E7" s="245"/>
      <c r="F7" s="245"/>
      <c r="G7" s="251"/>
      <c r="H7" s="245"/>
      <c r="I7" s="251"/>
      <c r="J7" s="245"/>
      <c r="K7" s="248"/>
      <c r="L7" s="245"/>
      <c r="M7" s="245"/>
      <c r="N7" s="245"/>
      <c r="O7" s="245"/>
      <c r="P7" s="914"/>
      <c r="Q7" s="914"/>
      <c r="R7" s="914"/>
      <c r="S7" s="914"/>
      <c r="T7" s="914"/>
      <c r="U7" s="914"/>
      <c r="V7" s="914"/>
      <c r="W7" s="914"/>
      <c r="X7" s="914"/>
      <c r="Y7" s="914"/>
      <c r="Z7" s="914"/>
      <c r="AA7" s="914"/>
      <c r="AB7" s="914"/>
      <c r="AC7" s="914"/>
      <c r="AD7" s="914"/>
      <c r="AE7" s="914"/>
      <c r="AF7" s="914"/>
      <c r="AG7" s="914"/>
      <c r="AH7" s="914"/>
      <c r="AI7" s="914"/>
      <c r="AJ7" s="914"/>
      <c r="AK7" s="914"/>
      <c r="AL7" s="914"/>
      <c r="AM7" s="914"/>
      <c r="AN7" s="914"/>
      <c r="AO7" s="914"/>
      <c r="AP7" s="914"/>
      <c r="AQ7" s="914"/>
      <c r="AR7" s="914"/>
      <c r="AS7" s="914"/>
      <c r="AT7" s="914"/>
      <c r="AU7" s="914"/>
      <c r="AV7" s="914"/>
      <c r="AW7" s="914"/>
      <c r="AX7" s="914"/>
      <c r="AY7" s="914"/>
      <c r="AZ7" s="914"/>
      <c r="BA7" s="914"/>
      <c r="BB7" s="914"/>
      <c r="BC7" s="914"/>
      <c r="BD7" s="914"/>
      <c r="BE7" s="914"/>
      <c r="BF7" s="914"/>
      <c r="BG7" s="914"/>
      <c r="BH7" s="914"/>
      <c r="BI7" s="914"/>
      <c r="BJ7" s="914"/>
      <c r="BK7" s="914"/>
      <c r="BL7" s="914"/>
      <c r="BM7" s="914"/>
      <c r="BN7" s="914"/>
      <c r="BO7" s="914"/>
      <c r="BP7" s="914"/>
      <c r="BQ7" s="914"/>
      <c r="BR7" s="914"/>
      <c r="BS7" s="914"/>
      <c r="BT7" s="914"/>
      <c r="BU7" s="914"/>
      <c r="BV7" s="914"/>
      <c r="BW7" s="914"/>
      <c r="BX7" s="914"/>
      <c r="BY7" s="914"/>
      <c r="BZ7" s="914"/>
      <c r="CA7" s="914"/>
      <c r="CB7" s="914"/>
      <c r="CC7" s="914"/>
      <c r="CD7" s="914"/>
      <c r="CE7" s="914"/>
      <c r="CF7" s="914"/>
      <c r="CG7" s="914"/>
      <c r="CH7" s="914"/>
      <c r="CI7" s="914"/>
    </row>
    <row r="8" spans="1:87" s="915" customFormat="1" hidden="1">
      <c r="A8" s="911"/>
      <c r="B8" s="808"/>
      <c r="C8" s="913"/>
      <c r="D8" s="245"/>
      <c r="E8" s="245"/>
      <c r="F8" s="245"/>
      <c r="G8" s="251"/>
      <c r="H8" s="245"/>
      <c r="I8" s="251"/>
      <c r="J8" s="245"/>
      <c r="K8" s="248"/>
      <c r="L8" s="245"/>
      <c r="M8" s="245"/>
      <c r="N8" s="245"/>
      <c r="O8" s="245"/>
      <c r="P8" s="914"/>
      <c r="Q8" s="914"/>
      <c r="R8" s="914"/>
      <c r="S8" s="914"/>
      <c r="T8" s="914"/>
      <c r="U8" s="914"/>
      <c r="V8" s="914"/>
      <c r="W8" s="914"/>
      <c r="X8" s="914"/>
      <c r="Y8" s="914"/>
      <c r="Z8" s="914"/>
      <c r="AA8" s="914"/>
      <c r="AB8" s="914"/>
      <c r="AC8" s="914"/>
      <c r="AD8" s="914"/>
      <c r="AE8" s="914"/>
      <c r="AF8" s="914"/>
      <c r="AG8" s="914"/>
      <c r="AH8" s="914"/>
      <c r="AI8" s="914"/>
      <c r="AJ8" s="914"/>
      <c r="AK8" s="914"/>
      <c r="AL8" s="914"/>
      <c r="AM8" s="914"/>
      <c r="AN8" s="914"/>
      <c r="AO8" s="914"/>
      <c r="AP8" s="914"/>
      <c r="AQ8" s="914"/>
      <c r="AR8" s="914"/>
      <c r="AS8" s="914"/>
      <c r="AT8" s="914"/>
      <c r="AU8" s="914"/>
      <c r="AV8" s="914"/>
      <c r="AW8" s="914"/>
      <c r="AX8" s="914"/>
      <c r="AY8" s="914"/>
      <c r="AZ8" s="914"/>
      <c r="BA8" s="914"/>
      <c r="BB8" s="914"/>
      <c r="BC8" s="914"/>
      <c r="BD8" s="914"/>
      <c r="BE8" s="914"/>
      <c r="BF8" s="914"/>
      <c r="BG8" s="914"/>
      <c r="BH8" s="914"/>
      <c r="BI8" s="914"/>
      <c r="BJ8" s="914"/>
      <c r="BK8" s="914"/>
      <c r="BL8" s="914"/>
      <c r="BM8" s="914"/>
      <c r="BN8" s="914"/>
      <c r="BO8" s="914"/>
      <c r="BP8" s="914"/>
      <c r="BQ8" s="914"/>
      <c r="BR8" s="914"/>
      <c r="BS8" s="914"/>
      <c r="BT8" s="914"/>
      <c r="BU8" s="914"/>
      <c r="BV8" s="914"/>
      <c r="BW8" s="914"/>
      <c r="BX8" s="914"/>
      <c r="BY8" s="914"/>
      <c r="BZ8" s="914"/>
      <c r="CA8" s="914"/>
      <c r="CB8" s="914"/>
      <c r="CC8" s="914"/>
      <c r="CD8" s="914"/>
      <c r="CE8" s="914"/>
      <c r="CF8" s="914"/>
      <c r="CG8" s="914"/>
      <c r="CH8" s="914"/>
      <c r="CI8" s="914"/>
    </row>
    <row r="9" spans="1:87" s="841" customFormat="1">
      <c r="A9" s="935">
        <v>7</v>
      </c>
      <c r="B9" s="969"/>
      <c r="C9" s="936" t="s">
        <v>3492</v>
      </c>
      <c r="D9" s="289"/>
      <c r="E9" s="289"/>
      <c r="F9" s="289" t="s">
        <v>1346</v>
      </c>
      <c r="G9" s="807" t="s">
        <v>807</v>
      </c>
      <c r="H9" s="289" t="s">
        <v>3493</v>
      </c>
      <c r="I9" s="807" t="s">
        <v>3494</v>
      </c>
      <c r="J9" s="289" t="s">
        <v>3499</v>
      </c>
      <c r="K9" s="290"/>
      <c r="L9" s="289" t="s">
        <v>2542</v>
      </c>
      <c r="M9" s="289" t="s">
        <v>1350</v>
      </c>
      <c r="N9" s="289"/>
      <c r="O9" s="289"/>
    </row>
    <row r="10" spans="1:87" s="915" customFormat="1" hidden="1">
      <c r="A10" s="911"/>
      <c r="B10" s="809"/>
      <c r="C10" s="913"/>
      <c r="D10" s="245"/>
      <c r="E10" s="245"/>
      <c r="F10" s="245"/>
      <c r="G10" s="251"/>
      <c r="H10" s="245"/>
      <c r="I10" s="251"/>
      <c r="J10" s="245"/>
      <c r="K10" s="248"/>
      <c r="L10" s="245"/>
      <c r="M10" s="245"/>
      <c r="N10" s="245"/>
      <c r="O10" s="245"/>
      <c r="P10" s="914"/>
      <c r="Q10" s="914"/>
      <c r="R10" s="914"/>
      <c r="S10" s="914"/>
      <c r="T10" s="914"/>
      <c r="U10" s="914"/>
      <c r="V10" s="914"/>
      <c r="W10" s="914"/>
      <c r="X10" s="914"/>
      <c r="Y10" s="914"/>
      <c r="Z10" s="914"/>
      <c r="AA10" s="914"/>
      <c r="AB10" s="914"/>
      <c r="AC10" s="914"/>
      <c r="AD10" s="914"/>
      <c r="AE10" s="914"/>
      <c r="AF10" s="914"/>
      <c r="AG10" s="914"/>
      <c r="AH10" s="914"/>
      <c r="AI10" s="914"/>
      <c r="AJ10" s="914"/>
      <c r="AK10" s="914"/>
      <c r="AL10" s="914"/>
      <c r="AM10" s="914"/>
      <c r="AN10" s="914"/>
      <c r="AO10" s="914"/>
      <c r="AP10" s="914"/>
      <c r="AQ10" s="914"/>
      <c r="AR10" s="914"/>
      <c r="AS10" s="914"/>
      <c r="AT10" s="914"/>
      <c r="AU10" s="914"/>
      <c r="AV10" s="914"/>
      <c r="AW10" s="914"/>
      <c r="AX10" s="914"/>
      <c r="AY10" s="914"/>
      <c r="AZ10" s="914"/>
      <c r="BA10" s="914"/>
      <c r="BB10" s="914"/>
      <c r="BC10" s="914"/>
      <c r="BD10" s="914"/>
      <c r="BE10" s="914"/>
      <c r="BF10" s="914"/>
      <c r="BG10" s="914"/>
      <c r="BH10" s="914"/>
      <c r="BI10" s="914"/>
      <c r="BJ10" s="914"/>
      <c r="BK10" s="914"/>
      <c r="BL10" s="914"/>
      <c r="BM10" s="914"/>
      <c r="BN10" s="914"/>
      <c r="BO10" s="914"/>
      <c r="BP10" s="914"/>
      <c r="BQ10" s="914"/>
      <c r="BR10" s="914"/>
      <c r="BS10" s="914"/>
      <c r="BT10" s="914"/>
      <c r="BU10" s="914"/>
      <c r="BV10" s="914"/>
      <c r="BW10" s="914"/>
      <c r="BX10" s="914"/>
      <c r="BY10" s="914"/>
      <c r="BZ10" s="914"/>
      <c r="CA10" s="914"/>
      <c r="CB10" s="914"/>
      <c r="CC10" s="914"/>
      <c r="CD10" s="914"/>
      <c r="CE10" s="914"/>
      <c r="CF10" s="914"/>
      <c r="CG10" s="914"/>
      <c r="CH10" s="914"/>
      <c r="CI10" s="914"/>
    </row>
    <row r="11" spans="1:87" s="915" customFormat="1" hidden="1">
      <c r="A11" s="911"/>
      <c r="B11" s="808"/>
      <c r="C11" s="913"/>
      <c r="D11" s="245"/>
      <c r="E11" s="245"/>
      <c r="F11" s="254"/>
      <c r="G11" s="251"/>
      <c r="H11" s="245"/>
      <c r="I11" s="251"/>
      <c r="J11" s="245"/>
      <c r="K11" s="248"/>
      <c r="L11" s="245"/>
      <c r="M11" s="245"/>
      <c r="N11" s="245"/>
      <c r="O11" s="245"/>
      <c r="P11" s="914"/>
      <c r="Q11" s="914"/>
      <c r="R11" s="914"/>
      <c r="S11" s="914"/>
      <c r="T11" s="914"/>
      <c r="U11" s="914"/>
      <c r="V11" s="914"/>
      <c r="W11" s="914"/>
      <c r="X11" s="914"/>
      <c r="Y11" s="914"/>
      <c r="Z11" s="914"/>
      <c r="AA11" s="914"/>
      <c r="AB11" s="914"/>
      <c r="AC11" s="914"/>
      <c r="AD11" s="914"/>
      <c r="AE11" s="914"/>
      <c r="AF11" s="914"/>
      <c r="AG11" s="914"/>
      <c r="AH11" s="914"/>
      <c r="AI11" s="914"/>
      <c r="AJ11" s="914"/>
      <c r="AK11" s="914"/>
      <c r="AL11" s="914"/>
      <c r="AM11" s="914"/>
      <c r="AN11" s="914"/>
      <c r="AO11" s="914"/>
      <c r="AP11" s="914"/>
      <c r="AQ11" s="914"/>
      <c r="AR11" s="914"/>
      <c r="AS11" s="914"/>
      <c r="AT11" s="914"/>
      <c r="AU11" s="914"/>
      <c r="AV11" s="914"/>
      <c r="AW11" s="914"/>
      <c r="AX11" s="914"/>
      <c r="AY11" s="914"/>
      <c r="AZ11" s="914"/>
      <c r="BA11" s="914"/>
      <c r="BB11" s="914"/>
      <c r="BC11" s="914"/>
      <c r="BD11" s="914"/>
      <c r="BE11" s="914"/>
      <c r="BF11" s="914"/>
      <c r="BG11" s="914"/>
      <c r="BH11" s="914"/>
      <c r="BI11" s="914"/>
      <c r="BJ11" s="914"/>
      <c r="BK11" s="914"/>
      <c r="BL11" s="914"/>
      <c r="BM11" s="914"/>
      <c r="BN11" s="914"/>
      <c r="BO11" s="914"/>
      <c r="BP11" s="914"/>
      <c r="BQ11" s="914"/>
      <c r="BR11" s="914"/>
      <c r="BS11" s="914"/>
      <c r="BT11" s="914"/>
      <c r="BU11" s="914"/>
      <c r="BV11" s="914"/>
      <c r="BW11" s="914"/>
      <c r="BX11" s="914"/>
      <c r="BY11" s="914"/>
      <c r="BZ11" s="914"/>
      <c r="CA11" s="914"/>
      <c r="CB11" s="914"/>
      <c r="CC11" s="914"/>
      <c r="CD11" s="914"/>
      <c r="CE11" s="914"/>
      <c r="CF11" s="914"/>
      <c r="CG11" s="914"/>
      <c r="CH11" s="914"/>
      <c r="CI11" s="914"/>
    </row>
    <row r="12" spans="1:87" s="915" customFormat="1" hidden="1">
      <c r="A12" s="911"/>
      <c r="B12" s="808"/>
      <c r="C12" s="913"/>
      <c r="D12" s="245"/>
      <c r="E12" s="245"/>
      <c r="F12" s="254"/>
      <c r="G12" s="251"/>
      <c r="H12" s="245"/>
      <c r="I12" s="251"/>
      <c r="J12" s="245"/>
      <c r="K12" s="248"/>
      <c r="L12" s="245"/>
      <c r="M12" s="245"/>
      <c r="N12" s="245"/>
      <c r="O12" s="245"/>
      <c r="P12" s="914"/>
      <c r="Q12" s="914"/>
      <c r="R12" s="914"/>
      <c r="S12" s="914"/>
      <c r="T12" s="914"/>
      <c r="U12" s="914"/>
      <c r="V12" s="914"/>
      <c r="W12" s="914"/>
      <c r="X12" s="914"/>
      <c r="Y12" s="914"/>
      <c r="Z12" s="914"/>
      <c r="AA12" s="914"/>
      <c r="AB12" s="914"/>
      <c r="AC12" s="914"/>
      <c r="AD12" s="914"/>
      <c r="AE12" s="914"/>
      <c r="AF12" s="914"/>
      <c r="AG12" s="914"/>
      <c r="AH12" s="914"/>
      <c r="AI12" s="914"/>
      <c r="AJ12" s="914"/>
      <c r="AK12" s="914"/>
      <c r="AL12" s="914"/>
      <c r="AM12" s="914"/>
      <c r="AN12" s="914"/>
      <c r="AO12" s="914"/>
      <c r="AP12" s="914"/>
      <c r="AQ12" s="914"/>
      <c r="AR12" s="914"/>
      <c r="AS12" s="914"/>
      <c r="AT12" s="914"/>
      <c r="AU12" s="914"/>
      <c r="AV12" s="914"/>
      <c r="AW12" s="914"/>
      <c r="AX12" s="914"/>
      <c r="AY12" s="914"/>
      <c r="AZ12" s="914"/>
      <c r="BA12" s="914"/>
      <c r="BB12" s="914"/>
      <c r="BC12" s="914"/>
      <c r="BD12" s="914"/>
      <c r="BE12" s="914"/>
      <c r="BF12" s="914"/>
      <c r="BG12" s="914"/>
      <c r="BH12" s="914"/>
      <c r="BI12" s="914"/>
      <c r="BJ12" s="914"/>
      <c r="BK12" s="914"/>
      <c r="BL12" s="914"/>
      <c r="BM12" s="914"/>
      <c r="BN12" s="914"/>
      <c r="BO12" s="914"/>
      <c r="BP12" s="914"/>
      <c r="BQ12" s="914"/>
      <c r="BR12" s="914"/>
      <c r="BS12" s="914"/>
      <c r="BT12" s="914"/>
      <c r="BU12" s="914"/>
      <c r="BV12" s="914"/>
      <c r="BW12" s="914"/>
      <c r="BX12" s="914"/>
      <c r="BY12" s="914"/>
      <c r="BZ12" s="914"/>
      <c r="CA12" s="914"/>
      <c r="CB12" s="914"/>
      <c r="CC12" s="914"/>
      <c r="CD12" s="914"/>
      <c r="CE12" s="914"/>
      <c r="CF12" s="914"/>
      <c r="CG12" s="914"/>
      <c r="CH12" s="914"/>
      <c r="CI12" s="914"/>
    </row>
    <row r="13" spans="1:87" s="841" customFormat="1">
      <c r="A13" s="935">
        <v>11</v>
      </c>
      <c r="B13" s="970" t="s">
        <v>3561</v>
      </c>
      <c r="C13" s="936" t="s">
        <v>3492</v>
      </c>
      <c r="D13" s="733"/>
      <c r="E13" s="733"/>
      <c r="F13" s="733" t="s">
        <v>1352</v>
      </c>
      <c r="G13" s="971" t="s">
        <v>807</v>
      </c>
      <c r="H13" s="733" t="s">
        <v>3493</v>
      </c>
      <c r="I13" s="807" t="s">
        <v>3494</v>
      </c>
      <c r="J13" s="733" t="s">
        <v>3562</v>
      </c>
      <c r="K13" s="748"/>
      <c r="L13" s="733" t="s">
        <v>97</v>
      </c>
      <c r="M13" s="733"/>
      <c r="N13" s="733" t="s">
        <v>3501</v>
      </c>
      <c r="O13" s="733" t="s">
        <v>3557</v>
      </c>
    </row>
    <row r="14" spans="1:87" s="916" customFormat="1" hidden="1">
      <c r="A14" s="922"/>
      <c r="B14" s="923"/>
      <c r="C14" s="924"/>
      <c r="D14" s="925"/>
      <c r="E14" s="925"/>
      <c r="F14" s="925"/>
      <c r="G14" s="926"/>
      <c r="H14" s="925"/>
      <c r="I14" s="926"/>
      <c r="J14" s="925"/>
      <c r="K14" s="927"/>
      <c r="L14" s="925"/>
      <c r="M14" s="925"/>
      <c r="N14" s="925"/>
      <c r="O14" s="925"/>
      <c r="P14" s="914"/>
      <c r="Q14" s="914"/>
      <c r="R14" s="914"/>
      <c r="S14" s="914"/>
      <c r="T14" s="914"/>
      <c r="U14" s="914"/>
      <c r="V14" s="914"/>
      <c r="W14" s="914"/>
      <c r="X14" s="914"/>
      <c r="Y14" s="914"/>
      <c r="Z14" s="914"/>
      <c r="AA14" s="914"/>
      <c r="AB14" s="914"/>
      <c r="AC14" s="914"/>
      <c r="AD14" s="914"/>
      <c r="AE14" s="914"/>
      <c r="AF14" s="914"/>
      <c r="AG14" s="914"/>
      <c r="AH14" s="914"/>
      <c r="AI14" s="914"/>
      <c r="AJ14" s="914"/>
      <c r="AK14" s="914"/>
      <c r="AL14" s="914"/>
      <c r="AM14" s="914"/>
      <c r="AN14" s="914"/>
      <c r="AO14" s="914"/>
      <c r="AP14" s="914"/>
      <c r="AQ14" s="914"/>
      <c r="AR14" s="914"/>
      <c r="AS14" s="914"/>
      <c r="AT14" s="914"/>
      <c r="AU14" s="914"/>
      <c r="AV14" s="914"/>
      <c r="AW14" s="914"/>
      <c r="AX14" s="914"/>
      <c r="AY14" s="914"/>
      <c r="AZ14" s="914"/>
      <c r="BA14" s="914"/>
      <c r="BB14" s="914"/>
      <c r="BC14" s="914"/>
      <c r="BD14" s="914"/>
      <c r="BE14" s="914"/>
      <c r="BF14" s="914"/>
      <c r="BG14" s="914"/>
      <c r="BH14" s="914"/>
      <c r="BI14" s="914"/>
      <c r="BJ14" s="914"/>
      <c r="BK14" s="914"/>
      <c r="BL14" s="914"/>
      <c r="BM14" s="914"/>
      <c r="BN14" s="914"/>
      <c r="BO14" s="914"/>
      <c r="BP14" s="914"/>
      <c r="BQ14" s="914"/>
      <c r="BR14" s="914"/>
      <c r="BS14" s="914"/>
      <c r="BT14" s="914"/>
      <c r="BU14" s="914"/>
      <c r="BV14" s="914"/>
      <c r="BW14" s="914"/>
      <c r="BX14" s="914"/>
      <c r="BY14" s="914"/>
      <c r="BZ14" s="914"/>
      <c r="CA14" s="914"/>
      <c r="CB14" s="914"/>
      <c r="CC14" s="914"/>
      <c r="CD14" s="914"/>
      <c r="CE14" s="914"/>
      <c r="CF14" s="914"/>
      <c r="CG14" s="914"/>
      <c r="CH14" s="914"/>
      <c r="CI14" s="914"/>
    </row>
    <row r="15" spans="1:87" s="915" customFormat="1" hidden="1">
      <c r="A15" s="911"/>
      <c r="B15" s="917"/>
      <c r="C15" s="913"/>
      <c r="D15" s="245"/>
      <c r="E15" s="245"/>
      <c r="F15" s="245"/>
      <c r="G15" s="251"/>
      <c r="H15" s="245"/>
      <c r="I15" s="251"/>
      <c r="J15" s="245"/>
      <c r="K15" s="248"/>
      <c r="L15" s="245"/>
      <c r="M15" s="245"/>
      <c r="N15" s="245"/>
      <c r="O15" s="245"/>
      <c r="P15" s="914"/>
      <c r="Q15" s="914"/>
      <c r="R15" s="914"/>
      <c r="S15" s="914"/>
      <c r="T15" s="914"/>
      <c r="U15" s="914"/>
      <c r="V15" s="914"/>
      <c r="W15" s="914"/>
      <c r="X15" s="914"/>
      <c r="Y15" s="914"/>
      <c r="Z15" s="914"/>
      <c r="AA15" s="914"/>
      <c r="AB15" s="914"/>
      <c r="AC15" s="914"/>
      <c r="AD15" s="914"/>
      <c r="AE15" s="914"/>
      <c r="AF15" s="914"/>
      <c r="AG15" s="914"/>
      <c r="AH15" s="914"/>
      <c r="AI15" s="914"/>
      <c r="AJ15" s="914"/>
      <c r="AK15" s="914"/>
      <c r="AL15" s="914"/>
      <c r="AM15" s="914"/>
      <c r="AN15" s="914"/>
      <c r="AO15" s="914"/>
      <c r="AP15" s="914"/>
      <c r="AQ15" s="914"/>
      <c r="AR15" s="914"/>
      <c r="AS15" s="914"/>
      <c r="AT15" s="914"/>
      <c r="AU15" s="914"/>
      <c r="AV15" s="914"/>
      <c r="AW15" s="914"/>
      <c r="AX15" s="914"/>
      <c r="AY15" s="914"/>
      <c r="AZ15" s="914"/>
      <c r="BA15" s="914"/>
      <c r="BB15" s="914"/>
      <c r="BC15" s="914"/>
      <c r="BD15" s="914"/>
      <c r="BE15" s="914"/>
      <c r="BF15" s="914"/>
      <c r="BG15" s="914"/>
      <c r="BH15" s="914"/>
      <c r="BI15" s="914"/>
      <c r="BJ15" s="914"/>
      <c r="BK15" s="914"/>
      <c r="BL15" s="914"/>
      <c r="BM15" s="914"/>
      <c r="BN15" s="914"/>
      <c r="BO15" s="914"/>
      <c r="BP15" s="914"/>
      <c r="BQ15" s="914"/>
      <c r="BR15" s="914"/>
      <c r="BS15" s="914"/>
      <c r="BT15" s="914"/>
      <c r="BU15" s="914"/>
      <c r="BV15" s="914"/>
      <c r="BW15" s="914"/>
      <c r="BX15" s="914"/>
      <c r="BY15" s="914"/>
      <c r="BZ15" s="914"/>
      <c r="CA15" s="914"/>
      <c r="CB15" s="914"/>
      <c r="CC15" s="914"/>
      <c r="CD15" s="914"/>
      <c r="CE15" s="914"/>
      <c r="CF15" s="914"/>
      <c r="CG15" s="914"/>
      <c r="CH15" s="914"/>
      <c r="CI15" s="914"/>
    </row>
    <row r="16" spans="1:87" s="915" customFormat="1" hidden="1">
      <c r="A16" s="911"/>
      <c r="B16" s="809"/>
      <c r="C16" s="913"/>
      <c r="D16" s="245"/>
      <c r="E16" s="245"/>
      <c r="F16" s="245"/>
      <c r="G16" s="245"/>
      <c r="H16" s="245"/>
      <c r="I16" s="251"/>
      <c r="J16" s="245"/>
      <c r="K16" s="248"/>
      <c r="L16" s="245"/>
      <c r="M16" s="245"/>
      <c r="N16" s="245"/>
      <c r="O16" s="245"/>
      <c r="P16" s="914"/>
      <c r="Q16" s="914"/>
      <c r="R16" s="914"/>
      <c r="S16" s="914"/>
      <c r="T16" s="914"/>
      <c r="U16" s="914"/>
      <c r="V16" s="914"/>
      <c r="W16" s="914"/>
      <c r="X16" s="914"/>
      <c r="Y16" s="914"/>
      <c r="Z16" s="914"/>
      <c r="AA16" s="914"/>
      <c r="AB16" s="914"/>
      <c r="AC16" s="914"/>
      <c r="AD16" s="914"/>
      <c r="AE16" s="914"/>
      <c r="AF16" s="914"/>
      <c r="AG16" s="914"/>
      <c r="AH16" s="914"/>
      <c r="AI16" s="914"/>
      <c r="AJ16" s="914"/>
      <c r="AK16" s="914"/>
      <c r="AL16" s="914"/>
      <c r="AM16" s="914"/>
      <c r="AN16" s="914"/>
      <c r="AO16" s="914"/>
      <c r="AP16" s="914"/>
      <c r="AQ16" s="914"/>
      <c r="AR16" s="914"/>
      <c r="AS16" s="914"/>
      <c r="AT16" s="914"/>
      <c r="AU16" s="914"/>
      <c r="AV16" s="914"/>
      <c r="AW16" s="914"/>
      <c r="AX16" s="914"/>
      <c r="AY16" s="914"/>
      <c r="AZ16" s="914"/>
      <c r="BA16" s="914"/>
      <c r="BB16" s="914"/>
      <c r="BC16" s="914"/>
      <c r="BD16" s="914"/>
      <c r="BE16" s="914"/>
      <c r="BF16" s="914"/>
      <c r="BG16" s="914"/>
      <c r="BH16" s="914"/>
      <c r="BI16" s="914"/>
      <c r="BJ16" s="914"/>
      <c r="BK16" s="914"/>
      <c r="BL16" s="914"/>
      <c r="BM16" s="914"/>
      <c r="BN16" s="914"/>
      <c r="BO16" s="914"/>
      <c r="BP16" s="914"/>
      <c r="BQ16" s="914"/>
      <c r="BR16" s="914"/>
      <c r="BS16" s="914"/>
      <c r="BT16" s="914"/>
      <c r="BU16" s="914"/>
      <c r="BV16" s="914"/>
      <c r="BW16" s="914"/>
      <c r="BX16" s="914"/>
      <c r="BY16" s="914"/>
      <c r="BZ16" s="914"/>
      <c r="CA16" s="914"/>
      <c r="CB16" s="914"/>
      <c r="CC16" s="914"/>
      <c r="CD16" s="914"/>
      <c r="CE16" s="914"/>
      <c r="CF16" s="914"/>
      <c r="CG16" s="914"/>
      <c r="CH16" s="914"/>
      <c r="CI16" s="914"/>
    </row>
    <row r="17" spans="1:87" s="915" customFormat="1" hidden="1">
      <c r="A17" s="911"/>
      <c r="B17" s="808"/>
      <c r="C17" s="913"/>
      <c r="D17" s="245"/>
      <c r="E17" s="245"/>
      <c r="F17" s="245"/>
      <c r="G17" s="245"/>
      <c r="H17" s="245"/>
      <c r="I17" s="251"/>
      <c r="J17" s="245"/>
      <c r="K17" s="248"/>
      <c r="L17" s="245"/>
      <c r="M17" s="245"/>
      <c r="N17" s="245"/>
      <c r="O17" s="245"/>
      <c r="P17" s="914"/>
      <c r="Q17" s="914"/>
      <c r="R17" s="914"/>
      <c r="S17" s="914"/>
      <c r="T17" s="914"/>
      <c r="U17" s="914"/>
      <c r="V17" s="914"/>
      <c r="W17" s="914"/>
      <c r="X17" s="914"/>
      <c r="Y17" s="914"/>
      <c r="Z17" s="914"/>
      <c r="AA17" s="914"/>
      <c r="AB17" s="914"/>
      <c r="AC17" s="914"/>
      <c r="AD17" s="914"/>
      <c r="AE17" s="914"/>
      <c r="AF17" s="914"/>
      <c r="AG17" s="914"/>
      <c r="AH17" s="914"/>
      <c r="AI17" s="914"/>
      <c r="AJ17" s="914"/>
      <c r="AK17" s="914"/>
      <c r="AL17" s="914"/>
      <c r="AM17" s="914"/>
      <c r="AN17" s="914"/>
      <c r="AO17" s="914"/>
      <c r="AP17" s="914"/>
      <c r="AQ17" s="914"/>
      <c r="AR17" s="914"/>
      <c r="AS17" s="914"/>
      <c r="AT17" s="914"/>
      <c r="AU17" s="914"/>
      <c r="AV17" s="914"/>
      <c r="AW17" s="914"/>
      <c r="AX17" s="914"/>
      <c r="AY17" s="914"/>
      <c r="AZ17" s="914"/>
      <c r="BA17" s="914"/>
      <c r="BB17" s="914"/>
      <c r="BC17" s="914"/>
      <c r="BD17" s="914"/>
      <c r="BE17" s="914"/>
      <c r="BF17" s="914"/>
      <c r="BG17" s="914"/>
      <c r="BH17" s="914"/>
      <c r="BI17" s="914"/>
      <c r="BJ17" s="914"/>
      <c r="BK17" s="914"/>
      <c r="BL17" s="914"/>
      <c r="BM17" s="914"/>
      <c r="BN17" s="914"/>
      <c r="BO17" s="914"/>
      <c r="BP17" s="914"/>
      <c r="BQ17" s="914"/>
      <c r="BR17" s="914"/>
      <c r="BS17" s="914"/>
      <c r="BT17" s="914"/>
      <c r="BU17" s="914"/>
      <c r="BV17" s="914"/>
      <c r="BW17" s="914"/>
      <c r="BX17" s="914"/>
      <c r="BY17" s="914"/>
      <c r="BZ17" s="914"/>
      <c r="CA17" s="914"/>
      <c r="CB17" s="914"/>
      <c r="CC17" s="914"/>
      <c r="CD17" s="914"/>
      <c r="CE17" s="914"/>
      <c r="CF17" s="914"/>
      <c r="CG17" s="914"/>
      <c r="CH17" s="914"/>
      <c r="CI17" s="914"/>
    </row>
    <row r="18" spans="1:87" s="915" customFormat="1" hidden="1">
      <c r="A18" s="911"/>
      <c r="B18" s="808"/>
      <c r="C18" s="913"/>
      <c r="D18" s="245"/>
      <c r="E18" s="245"/>
      <c r="F18" s="245"/>
      <c r="G18" s="245"/>
      <c r="H18" s="245"/>
      <c r="I18" s="251"/>
      <c r="J18" s="245"/>
      <c r="K18" s="248"/>
      <c r="L18" s="245"/>
      <c r="M18" s="245"/>
      <c r="N18" s="245"/>
      <c r="O18" s="245"/>
      <c r="P18" s="914"/>
      <c r="Q18" s="914"/>
      <c r="R18" s="914"/>
      <c r="S18" s="914"/>
      <c r="T18" s="914"/>
      <c r="U18" s="914"/>
      <c r="V18" s="914"/>
      <c r="W18" s="914"/>
      <c r="X18" s="914"/>
      <c r="Y18" s="914"/>
      <c r="Z18" s="914"/>
      <c r="AA18" s="914"/>
      <c r="AB18" s="914"/>
      <c r="AC18" s="914"/>
      <c r="AD18" s="914"/>
      <c r="AE18" s="914"/>
      <c r="AF18" s="914"/>
      <c r="AG18" s="914"/>
      <c r="AH18" s="914"/>
      <c r="AI18" s="914"/>
      <c r="AJ18" s="914"/>
      <c r="AK18" s="914"/>
      <c r="AL18" s="914"/>
      <c r="AM18" s="914"/>
      <c r="AN18" s="914"/>
      <c r="AO18" s="914"/>
      <c r="AP18" s="914"/>
      <c r="AQ18" s="914"/>
      <c r="AR18" s="914"/>
      <c r="AS18" s="914"/>
      <c r="AT18" s="914"/>
      <c r="AU18" s="914"/>
      <c r="AV18" s="914"/>
      <c r="AW18" s="914"/>
      <c r="AX18" s="914"/>
      <c r="AY18" s="914"/>
      <c r="AZ18" s="914"/>
      <c r="BA18" s="914"/>
      <c r="BB18" s="914"/>
      <c r="BC18" s="914"/>
      <c r="BD18" s="914"/>
      <c r="BE18" s="914"/>
      <c r="BF18" s="914"/>
      <c r="BG18" s="914"/>
      <c r="BH18" s="914"/>
      <c r="BI18" s="914"/>
      <c r="BJ18" s="914"/>
      <c r="BK18" s="914"/>
      <c r="BL18" s="914"/>
      <c r="BM18" s="914"/>
      <c r="BN18" s="914"/>
      <c r="BO18" s="914"/>
      <c r="BP18" s="914"/>
      <c r="BQ18" s="914"/>
      <c r="BR18" s="914"/>
      <c r="BS18" s="914"/>
      <c r="BT18" s="914"/>
      <c r="BU18" s="914"/>
      <c r="BV18" s="914"/>
      <c r="BW18" s="914"/>
      <c r="BX18" s="914"/>
      <c r="BY18" s="914"/>
      <c r="BZ18" s="914"/>
      <c r="CA18" s="914"/>
      <c r="CB18" s="914"/>
      <c r="CC18" s="914"/>
      <c r="CD18" s="914"/>
      <c r="CE18" s="914"/>
      <c r="CF18" s="914"/>
      <c r="CG18" s="914"/>
      <c r="CH18" s="914"/>
      <c r="CI18" s="914"/>
    </row>
    <row r="19" spans="1:87" s="915" customFormat="1" hidden="1">
      <c r="A19" s="911"/>
      <c r="B19" s="809"/>
      <c r="C19" s="913"/>
      <c r="D19" s="245"/>
      <c r="E19" s="245"/>
      <c r="F19" s="245"/>
      <c r="G19" s="245"/>
      <c r="H19" s="245"/>
      <c r="I19" s="251"/>
      <c r="J19" s="245"/>
      <c r="K19" s="248"/>
      <c r="L19" s="245"/>
      <c r="M19" s="245"/>
      <c r="N19" s="245"/>
      <c r="O19" s="245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914"/>
      <c r="AB19" s="914"/>
      <c r="AC19" s="914"/>
      <c r="AD19" s="914"/>
      <c r="AE19" s="914"/>
      <c r="AF19" s="914"/>
      <c r="AG19" s="914"/>
      <c r="AH19" s="914"/>
      <c r="AI19" s="914"/>
      <c r="AJ19" s="914"/>
      <c r="AK19" s="914"/>
      <c r="AL19" s="914"/>
      <c r="AM19" s="914"/>
      <c r="AN19" s="914"/>
      <c r="AO19" s="914"/>
      <c r="AP19" s="914"/>
      <c r="AQ19" s="914"/>
      <c r="AR19" s="914"/>
      <c r="AS19" s="914"/>
      <c r="AT19" s="914"/>
      <c r="AU19" s="914"/>
      <c r="AV19" s="914"/>
      <c r="AW19" s="914"/>
      <c r="AX19" s="914"/>
      <c r="AY19" s="914"/>
      <c r="AZ19" s="914"/>
      <c r="BA19" s="914"/>
      <c r="BB19" s="914"/>
      <c r="BC19" s="914"/>
      <c r="BD19" s="914"/>
      <c r="BE19" s="914"/>
      <c r="BF19" s="914"/>
      <c r="BG19" s="914"/>
      <c r="BH19" s="914"/>
      <c r="BI19" s="914"/>
      <c r="BJ19" s="914"/>
      <c r="BK19" s="914"/>
      <c r="BL19" s="914"/>
      <c r="BM19" s="914"/>
      <c r="BN19" s="914"/>
      <c r="BO19" s="914"/>
      <c r="BP19" s="914"/>
      <c r="BQ19" s="914"/>
      <c r="BR19" s="914"/>
      <c r="BS19" s="914"/>
      <c r="BT19" s="914"/>
      <c r="BU19" s="914"/>
      <c r="BV19" s="914"/>
      <c r="BW19" s="914"/>
      <c r="BX19" s="914"/>
      <c r="BY19" s="914"/>
      <c r="BZ19" s="914"/>
      <c r="CA19" s="914"/>
      <c r="CB19" s="914"/>
      <c r="CC19" s="914"/>
      <c r="CD19" s="914"/>
      <c r="CE19" s="914"/>
      <c r="CF19" s="914"/>
      <c r="CG19" s="914"/>
      <c r="CH19" s="914"/>
      <c r="CI19" s="914"/>
    </row>
    <row r="20" spans="1:87" s="915" customFormat="1" hidden="1">
      <c r="A20" s="911"/>
      <c r="B20" s="808"/>
      <c r="C20" s="913"/>
      <c r="D20" s="245"/>
      <c r="E20" s="245"/>
      <c r="F20" s="245"/>
      <c r="G20" s="245"/>
      <c r="H20" s="245"/>
      <c r="I20" s="251"/>
      <c r="J20" s="245"/>
      <c r="K20" s="248"/>
      <c r="L20" s="245"/>
      <c r="M20" s="245"/>
      <c r="N20" s="245"/>
      <c r="O20" s="245"/>
      <c r="P20" s="914"/>
      <c r="Q20" s="914"/>
      <c r="R20" s="914"/>
      <c r="S20" s="914"/>
      <c r="T20" s="914"/>
      <c r="U20" s="914"/>
      <c r="V20" s="914"/>
      <c r="W20" s="914"/>
      <c r="X20" s="914"/>
      <c r="Y20" s="914"/>
      <c r="Z20" s="914"/>
      <c r="AA20" s="914"/>
      <c r="AB20" s="914"/>
      <c r="AC20" s="914"/>
      <c r="AD20" s="914"/>
      <c r="AE20" s="914"/>
      <c r="AF20" s="914"/>
      <c r="AG20" s="914"/>
      <c r="AH20" s="914"/>
      <c r="AI20" s="914"/>
      <c r="AJ20" s="914"/>
      <c r="AK20" s="914"/>
      <c r="AL20" s="914"/>
      <c r="AM20" s="914"/>
      <c r="AN20" s="914"/>
      <c r="AO20" s="914"/>
      <c r="AP20" s="914"/>
      <c r="AQ20" s="914"/>
      <c r="AR20" s="914"/>
      <c r="AS20" s="914"/>
      <c r="AT20" s="914"/>
      <c r="AU20" s="914"/>
      <c r="AV20" s="914"/>
      <c r="AW20" s="914"/>
      <c r="AX20" s="914"/>
      <c r="AY20" s="914"/>
      <c r="AZ20" s="914"/>
      <c r="BA20" s="914"/>
      <c r="BB20" s="914"/>
      <c r="BC20" s="914"/>
      <c r="BD20" s="914"/>
      <c r="BE20" s="914"/>
      <c r="BF20" s="914"/>
      <c r="BG20" s="914"/>
      <c r="BH20" s="914"/>
      <c r="BI20" s="914"/>
      <c r="BJ20" s="914"/>
      <c r="BK20" s="914"/>
      <c r="BL20" s="914"/>
      <c r="BM20" s="914"/>
      <c r="BN20" s="914"/>
      <c r="BO20" s="914"/>
      <c r="BP20" s="914"/>
      <c r="BQ20" s="914"/>
      <c r="BR20" s="914"/>
      <c r="BS20" s="914"/>
      <c r="BT20" s="914"/>
      <c r="BU20" s="914"/>
      <c r="BV20" s="914"/>
      <c r="BW20" s="914"/>
      <c r="BX20" s="914"/>
      <c r="BY20" s="914"/>
      <c r="BZ20" s="914"/>
      <c r="CA20" s="914"/>
      <c r="CB20" s="914"/>
      <c r="CC20" s="914"/>
      <c r="CD20" s="914"/>
      <c r="CE20" s="914"/>
      <c r="CF20" s="914"/>
      <c r="CG20" s="914"/>
      <c r="CH20" s="914"/>
      <c r="CI20" s="914"/>
    </row>
    <row r="21" spans="1:87" s="915" customFormat="1" hidden="1">
      <c r="A21" s="911"/>
      <c r="B21" s="809"/>
      <c r="C21" s="913"/>
      <c r="D21" s="245"/>
      <c r="E21" s="245"/>
      <c r="F21" s="245"/>
      <c r="G21" s="251"/>
      <c r="H21" s="245"/>
      <c r="I21" s="251"/>
      <c r="J21" s="245"/>
      <c r="K21" s="248"/>
      <c r="L21" s="245"/>
      <c r="M21" s="245"/>
      <c r="N21" s="245"/>
      <c r="O21" s="245"/>
      <c r="P21" s="914"/>
      <c r="Q21" s="914"/>
      <c r="R21" s="914"/>
      <c r="S21" s="914"/>
      <c r="T21" s="914"/>
      <c r="U21" s="914"/>
      <c r="V21" s="914"/>
      <c r="W21" s="914"/>
      <c r="X21" s="914"/>
      <c r="Y21" s="914"/>
      <c r="Z21" s="914"/>
      <c r="AA21" s="914"/>
      <c r="AB21" s="914"/>
      <c r="AC21" s="914"/>
      <c r="AD21" s="914"/>
      <c r="AE21" s="914"/>
      <c r="AF21" s="914"/>
      <c r="AG21" s="914"/>
      <c r="AH21" s="914"/>
      <c r="AI21" s="914"/>
      <c r="AJ21" s="914"/>
      <c r="AK21" s="914"/>
      <c r="AL21" s="914"/>
      <c r="AM21" s="914"/>
      <c r="AN21" s="914"/>
      <c r="AO21" s="914"/>
      <c r="AP21" s="914"/>
      <c r="AQ21" s="914"/>
      <c r="AR21" s="914"/>
      <c r="AS21" s="914"/>
      <c r="AT21" s="914"/>
      <c r="AU21" s="914"/>
      <c r="AV21" s="914"/>
      <c r="AW21" s="914"/>
      <c r="AX21" s="914"/>
      <c r="AY21" s="914"/>
      <c r="AZ21" s="914"/>
      <c r="BA21" s="914"/>
      <c r="BB21" s="914"/>
      <c r="BC21" s="914"/>
      <c r="BD21" s="914"/>
      <c r="BE21" s="914"/>
      <c r="BF21" s="914"/>
      <c r="BG21" s="914"/>
      <c r="BH21" s="914"/>
      <c r="BI21" s="914"/>
      <c r="BJ21" s="914"/>
      <c r="BK21" s="914"/>
      <c r="BL21" s="914"/>
      <c r="BM21" s="914"/>
      <c r="BN21" s="914"/>
      <c r="BO21" s="914"/>
      <c r="BP21" s="914"/>
      <c r="BQ21" s="914"/>
      <c r="BR21" s="914"/>
      <c r="BS21" s="914"/>
      <c r="BT21" s="914"/>
      <c r="BU21" s="914"/>
      <c r="BV21" s="914"/>
      <c r="BW21" s="914"/>
      <c r="BX21" s="914"/>
      <c r="BY21" s="914"/>
      <c r="BZ21" s="914"/>
      <c r="CA21" s="914"/>
      <c r="CB21" s="914"/>
      <c r="CC21" s="914"/>
      <c r="CD21" s="914"/>
      <c r="CE21" s="914"/>
      <c r="CF21" s="914"/>
      <c r="CG21" s="914"/>
      <c r="CH21" s="914"/>
      <c r="CI21" s="914"/>
    </row>
    <row r="22" spans="1:87" s="915" customFormat="1" hidden="1">
      <c r="A22" s="911"/>
      <c r="B22" s="809"/>
      <c r="C22" s="913"/>
      <c r="D22" s="245"/>
      <c r="E22" s="245"/>
      <c r="F22" s="245"/>
      <c r="G22" s="251"/>
      <c r="H22" s="245"/>
      <c r="I22" s="251"/>
      <c r="J22" s="245"/>
      <c r="K22" s="248"/>
      <c r="L22" s="245"/>
      <c r="M22" s="245"/>
      <c r="N22" s="245"/>
      <c r="O22" s="245"/>
      <c r="P22" s="914"/>
      <c r="Q22" s="914"/>
      <c r="R22" s="914"/>
      <c r="S22" s="914"/>
      <c r="T22" s="914"/>
      <c r="U22" s="914"/>
      <c r="V22" s="914"/>
      <c r="W22" s="914"/>
      <c r="X22" s="914"/>
      <c r="Y22" s="914"/>
      <c r="Z22" s="914"/>
      <c r="AA22" s="914"/>
      <c r="AB22" s="914"/>
      <c r="AC22" s="914"/>
      <c r="AD22" s="914"/>
      <c r="AE22" s="914"/>
      <c r="AF22" s="914"/>
      <c r="AG22" s="914"/>
      <c r="AH22" s="914"/>
      <c r="AI22" s="914"/>
      <c r="AJ22" s="914"/>
      <c r="AK22" s="914"/>
      <c r="AL22" s="914"/>
      <c r="AM22" s="914"/>
      <c r="AN22" s="914"/>
      <c r="AO22" s="914"/>
      <c r="AP22" s="914"/>
      <c r="AQ22" s="914"/>
      <c r="AR22" s="914"/>
      <c r="AS22" s="914"/>
      <c r="AT22" s="914"/>
      <c r="AU22" s="914"/>
      <c r="AV22" s="914"/>
      <c r="AW22" s="914"/>
      <c r="AX22" s="914"/>
      <c r="AY22" s="914"/>
      <c r="AZ22" s="914"/>
      <c r="BA22" s="914"/>
      <c r="BB22" s="914"/>
      <c r="BC22" s="914"/>
      <c r="BD22" s="914"/>
      <c r="BE22" s="914"/>
      <c r="BF22" s="914"/>
      <c r="BG22" s="914"/>
      <c r="BH22" s="914"/>
      <c r="BI22" s="914"/>
      <c r="BJ22" s="914"/>
      <c r="BK22" s="914"/>
      <c r="BL22" s="914"/>
      <c r="BM22" s="914"/>
      <c r="BN22" s="914"/>
      <c r="BO22" s="914"/>
      <c r="BP22" s="914"/>
      <c r="BQ22" s="914"/>
      <c r="BR22" s="914"/>
      <c r="BS22" s="914"/>
      <c r="BT22" s="914"/>
      <c r="BU22" s="914"/>
      <c r="BV22" s="914"/>
      <c r="BW22" s="914"/>
      <c r="BX22" s="914"/>
      <c r="BY22" s="914"/>
      <c r="BZ22" s="914"/>
      <c r="CA22" s="914"/>
      <c r="CB22" s="914"/>
      <c r="CC22" s="914"/>
      <c r="CD22" s="914"/>
      <c r="CE22" s="914"/>
      <c r="CF22" s="914"/>
      <c r="CG22" s="914"/>
      <c r="CH22" s="914"/>
      <c r="CI22" s="914"/>
    </row>
    <row r="23" spans="1:87" s="915" customFormat="1" hidden="1">
      <c r="A23" s="911"/>
      <c r="B23" s="810"/>
      <c r="C23" s="913"/>
      <c r="D23" s="270"/>
      <c r="E23" s="270"/>
      <c r="F23" s="270"/>
      <c r="G23" s="275"/>
      <c r="H23" s="270"/>
      <c r="I23" s="251"/>
      <c r="J23" s="270"/>
      <c r="K23" s="897"/>
      <c r="L23" s="270"/>
      <c r="M23" s="270"/>
      <c r="N23" s="270"/>
      <c r="O23" s="270"/>
      <c r="P23" s="914"/>
      <c r="Q23" s="914"/>
      <c r="R23" s="914"/>
      <c r="S23" s="914"/>
      <c r="T23" s="914"/>
      <c r="U23" s="914"/>
      <c r="V23" s="914"/>
      <c r="W23" s="914"/>
      <c r="X23" s="914"/>
      <c r="Y23" s="914"/>
      <c r="Z23" s="914"/>
      <c r="AA23" s="914"/>
      <c r="AB23" s="914"/>
      <c r="AC23" s="914"/>
      <c r="AD23" s="914"/>
      <c r="AE23" s="914"/>
      <c r="AF23" s="914"/>
      <c r="AG23" s="914"/>
      <c r="AH23" s="914"/>
      <c r="AI23" s="914"/>
      <c r="AJ23" s="914"/>
      <c r="AK23" s="914"/>
      <c r="AL23" s="914"/>
      <c r="AM23" s="914"/>
      <c r="AN23" s="914"/>
      <c r="AO23" s="914"/>
      <c r="AP23" s="914"/>
      <c r="AQ23" s="914"/>
      <c r="AR23" s="914"/>
      <c r="AS23" s="914"/>
      <c r="AT23" s="914"/>
      <c r="AU23" s="914"/>
      <c r="AV23" s="914"/>
      <c r="AW23" s="914"/>
      <c r="AX23" s="914"/>
      <c r="AY23" s="914"/>
      <c r="AZ23" s="914"/>
      <c r="BA23" s="914"/>
      <c r="BB23" s="914"/>
      <c r="BC23" s="914"/>
      <c r="BD23" s="914"/>
      <c r="BE23" s="914"/>
      <c r="BF23" s="914"/>
      <c r="BG23" s="914"/>
      <c r="BH23" s="914"/>
      <c r="BI23" s="914"/>
      <c r="BJ23" s="914"/>
      <c r="BK23" s="914"/>
      <c r="BL23" s="914"/>
      <c r="BM23" s="914"/>
      <c r="BN23" s="914"/>
      <c r="BO23" s="914"/>
      <c r="BP23" s="914"/>
      <c r="BQ23" s="914"/>
      <c r="BR23" s="914"/>
      <c r="BS23" s="914"/>
      <c r="BT23" s="914"/>
      <c r="BU23" s="914"/>
      <c r="BV23" s="914"/>
      <c r="BW23" s="914"/>
      <c r="BX23" s="914"/>
      <c r="BY23" s="914"/>
      <c r="BZ23" s="914"/>
      <c r="CA23" s="914"/>
      <c r="CB23" s="914"/>
      <c r="CC23" s="914"/>
      <c r="CD23" s="914"/>
      <c r="CE23" s="914"/>
      <c r="CF23" s="914"/>
      <c r="CG23" s="914"/>
      <c r="CH23" s="914"/>
      <c r="CI23" s="914"/>
    </row>
    <row r="24" spans="1:87" s="915" customFormat="1" hidden="1">
      <c r="A24" s="911"/>
      <c r="B24" s="809"/>
      <c r="C24" s="913"/>
      <c r="D24" s="245"/>
      <c r="E24" s="245"/>
      <c r="F24" s="245"/>
      <c r="G24" s="251"/>
      <c r="H24" s="245"/>
      <c r="I24" s="251"/>
      <c r="J24" s="245"/>
      <c r="K24" s="248"/>
      <c r="L24" s="245"/>
      <c r="M24" s="245"/>
      <c r="N24" s="245"/>
      <c r="O24" s="245"/>
      <c r="P24" s="914"/>
      <c r="Q24" s="914"/>
      <c r="R24" s="914"/>
      <c r="S24" s="914"/>
      <c r="T24" s="914"/>
      <c r="U24" s="914"/>
      <c r="V24" s="914"/>
      <c r="W24" s="914"/>
      <c r="X24" s="914"/>
      <c r="Y24" s="914"/>
      <c r="Z24" s="914"/>
      <c r="AA24" s="914"/>
      <c r="AB24" s="914"/>
      <c r="AC24" s="914"/>
      <c r="AD24" s="914"/>
      <c r="AE24" s="914"/>
      <c r="AF24" s="914"/>
      <c r="AG24" s="914"/>
      <c r="AH24" s="914"/>
      <c r="AI24" s="914"/>
      <c r="AJ24" s="914"/>
      <c r="AK24" s="914"/>
      <c r="AL24" s="914"/>
      <c r="AM24" s="914"/>
      <c r="AN24" s="914"/>
      <c r="AO24" s="914"/>
      <c r="AP24" s="914"/>
      <c r="AQ24" s="914"/>
      <c r="AR24" s="914"/>
      <c r="AS24" s="914"/>
      <c r="AT24" s="914"/>
      <c r="AU24" s="914"/>
      <c r="AV24" s="914"/>
      <c r="AW24" s="914"/>
      <c r="AX24" s="914"/>
      <c r="AY24" s="914"/>
      <c r="AZ24" s="914"/>
      <c r="BA24" s="914"/>
      <c r="BB24" s="914"/>
      <c r="BC24" s="914"/>
      <c r="BD24" s="914"/>
      <c r="BE24" s="914"/>
      <c r="BF24" s="914"/>
      <c r="BG24" s="914"/>
      <c r="BH24" s="914"/>
      <c r="BI24" s="914"/>
      <c r="BJ24" s="914"/>
      <c r="BK24" s="914"/>
      <c r="BL24" s="914"/>
      <c r="BM24" s="914"/>
      <c r="BN24" s="914"/>
      <c r="BO24" s="914"/>
      <c r="BP24" s="914"/>
      <c r="BQ24" s="914"/>
      <c r="BR24" s="914"/>
      <c r="BS24" s="914"/>
      <c r="BT24" s="914"/>
      <c r="BU24" s="914"/>
      <c r="BV24" s="914"/>
      <c r="BW24" s="914"/>
      <c r="BX24" s="914"/>
      <c r="BY24" s="914"/>
      <c r="BZ24" s="914"/>
      <c r="CA24" s="914"/>
      <c r="CB24" s="914"/>
      <c r="CC24" s="914"/>
      <c r="CD24" s="914"/>
      <c r="CE24" s="914"/>
      <c r="CF24" s="914"/>
      <c r="CG24" s="914"/>
      <c r="CH24" s="914"/>
      <c r="CI24" s="914"/>
    </row>
    <row r="25" spans="1:87" s="915" customFormat="1" hidden="1">
      <c r="A25" s="911"/>
      <c r="B25" s="809"/>
      <c r="C25" s="913"/>
      <c r="D25" s="245"/>
      <c r="E25" s="245"/>
      <c r="F25" s="245"/>
      <c r="G25" s="251"/>
      <c r="H25" s="245"/>
      <c r="I25" s="251"/>
      <c r="J25" s="245"/>
      <c r="K25" s="245"/>
      <c r="L25" s="245"/>
      <c r="M25" s="245"/>
      <c r="N25" s="245"/>
      <c r="O25" s="245"/>
      <c r="P25" s="914"/>
      <c r="Q25" s="914"/>
      <c r="R25" s="914"/>
      <c r="S25" s="914"/>
      <c r="T25" s="914"/>
      <c r="U25" s="914"/>
      <c r="V25" s="914"/>
      <c r="W25" s="914"/>
      <c r="X25" s="914"/>
      <c r="Y25" s="914"/>
      <c r="Z25" s="914"/>
      <c r="AA25" s="914"/>
      <c r="AB25" s="914"/>
      <c r="AC25" s="914"/>
      <c r="AD25" s="914"/>
      <c r="AE25" s="914"/>
      <c r="AF25" s="914"/>
      <c r="AG25" s="914"/>
      <c r="AH25" s="914"/>
      <c r="AI25" s="914"/>
      <c r="AJ25" s="914"/>
      <c r="AK25" s="914"/>
      <c r="AL25" s="914"/>
      <c r="AM25" s="914"/>
      <c r="AN25" s="914"/>
      <c r="AO25" s="914"/>
      <c r="AP25" s="914"/>
      <c r="AQ25" s="914"/>
      <c r="AR25" s="914"/>
      <c r="AS25" s="914"/>
      <c r="AT25" s="914"/>
      <c r="AU25" s="914"/>
      <c r="AV25" s="914"/>
      <c r="AW25" s="914"/>
      <c r="AX25" s="914"/>
      <c r="AY25" s="914"/>
      <c r="AZ25" s="914"/>
      <c r="BA25" s="914"/>
      <c r="BB25" s="914"/>
      <c r="BC25" s="914"/>
      <c r="BD25" s="914"/>
      <c r="BE25" s="914"/>
      <c r="BF25" s="914"/>
      <c r="BG25" s="914"/>
      <c r="BH25" s="914"/>
      <c r="BI25" s="914"/>
      <c r="BJ25" s="914"/>
      <c r="BK25" s="914"/>
      <c r="BL25" s="914"/>
      <c r="BM25" s="914"/>
      <c r="BN25" s="914"/>
      <c r="BO25" s="914"/>
      <c r="BP25" s="914"/>
      <c r="BQ25" s="914"/>
      <c r="BR25" s="914"/>
      <c r="BS25" s="914"/>
      <c r="BT25" s="914"/>
      <c r="BU25" s="914"/>
      <c r="BV25" s="914"/>
      <c r="BW25" s="914"/>
      <c r="BX25" s="914"/>
      <c r="BY25" s="914"/>
      <c r="BZ25" s="914"/>
      <c r="CA25" s="914"/>
      <c r="CB25" s="914"/>
      <c r="CC25" s="914"/>
      <c r="CD25" s="914"/>
      <c r="CE25" s="914"/>
      <c r="CF25" s="914"/>
      <c r="CG25" s="914"/>
      <c r="CH25" s="914"/>
      <c r="CI25" s="914"/>
    </row>
    <row r="26" spans="1:87" s="915" customFormat="1" hidden="1">
      <c r="A26" s="911"/>
      <c r="B26" s="809"/>
      <c r="C26" s="913"/>
      <c r="D26" s="245"/>
      <c r="E26" s="245"/>
      <c r="F26" s="245"/>
      <c r="G26" s="251"/>
      <c r="H26" s="245"/>
      <c r="I26" s="251"/>
      <c r="J26" s="245"/>
      <c r="K26" s="248"/>
      <c r="L26" s="245"/>
      <c r="M26" s="245"/>
      <c r="N26" s="245"/>
      <c r="O26" s="245"/>
      <c r="P26" s="914"/>
      <c r="Q26" s="914"/>
      <c r="R26" s="914"/>
      <c r="S26" s="914"/>
      <c r="T26" s="914"/>
      <c r="U26" s="914"/>
      <c r="V26" s="914"/>
      <c r="W26" s="914"/>
      <c r="X26" s="914"/>
      <c r="Y26" s="914"/>
      <c r="Z26" s="914"/>
      <c r="AA26" s="914"/>
      <c r="AB26" s="914"/>
      <c r="AC26" s="914"/>
      <c r="AD26" s="914"/>
      <c r="AE26" s="914"/>
      <c r="AF26" s="914"/>
      <c r="AG26" s="914"/>
      <c r="AH26" s="914"/>
      <c r="AI26" s="914"/>
      <c r="AJ26" s="914"/>
      <c r="AK26" s="914"/>
      <c r="AL26" s="914"/>
      <c r="AM26" s="914"/>
      <c r="AN26" s="914"/>
      <c r="AO26" s="914"/>
      <c r="AP26" s="914"/>
      <c r="AQ26" s="914"/>
      <c r="AR26" s="914"/>
      <c r="AS26" s="914"/>
      <c r="AT26" s="914"/>
      <c r="AU26" s="914"/>
      <c r="AV26" s="914"/>
      <c r="AW26" s="914"/>
      <c r="AX26" s="914"/>
      <c r="AY26" s="914"/>
      <c r="AZ26" s="914"/>
      <c r="BA26" s="914"/>
      <c r="BB26" s="914"/>
      <c r="BC26" s="914"/>
      <c r="BD26" s="914"/>
      <c r="BE26" s="914"/>
      <c r="BF26" s="914"/>
      <c r="BG26" s="914"/>
      <c r="BH26" s="914"/>
      <c r="BI26" s="914"/>
      <c r="BJ26" s="914"/>
      <c r="BK26" s="914"/>
      <c r="BL26" s="914"/>
      <c r="BM26" s="914"/>
      <c r="BN26" s="914"/>
      <c r="BO26" s="914"/>
      <c r="BP26" s="914"/>
      <c r="BQ26" s="914"/>
      <c r="BR26" s="914"/>
      <c r="BS26" s="914"/>
      <c r="BT26" s="914"/>
      <c r="BU26" s="914"/>
      <c r="BV26" s="914"/>
      <c r="BW26" s="914"/>
      <c r="BX26" s="914"/>
      <c r="BY26" s="914"/>
      <c r="BZ26" s="914"/>
      <c r="CA26" s="914"/>
      <c r="CB26" s="914"/>
      <c r="CC26" s="914"/>
      <c r="CD26" s="914"/>
      <c r="CE26" s="914"/>
      <c r="CF26" s="914"/>
      <c r="CG26" s="914"/>
      <c r="CH26" s="914"/>
      <c r="CI26" s="914"/>
    </row>
    <row r="27" spans="1:87" s="915" customFormat="1" hidden="1">
      <c r="A27" s="911"/>
      <c r="B27" s="808"/>
      <c r="C27" s="913"/>
      <c r="D27" s="245"/>
      <c r="E27" s="245"/>
      <c r="F27" s="245"/>
      <c r="G27" s="245"/>
      <c r="H27" s="245"/>
      <c r="I27" s="251"/>
      <c r="J27" s="245"/>
      <c r="K27" s="248"/>
      <c r="L27" s="245"/>
      <c r="M27" s="245"/>
      <c r="N27" s="245"/>
      <c r="O27" s="245"/>
      <c r="P27" s="914"/>
      <c r="Q27" s="914"/>
      <c r="R27" s="914"/>
      <c r="S27" s="914"/>
      <c r="T27" s="914"/>
      <c r="U27" s="914"/>
      <c r="V27" s="914"/>
      <c r="W27" s="914"/>
      <c r="X27" s="914"/>
      <c r="Y27" s="914"/>
      <c r="Z27" s="914"/>
      <c r="AA27" s="914"/>
      <c r="AB27" s="914"/>
      <c r="AC27" s="914"/>
      <c r="AD27" s="914"/>
      <c r="AE27" s="914"/>
      <c r="AF27" s="914"/>
      <c r="AG27" s="914"/>
      <c r="AH27" s="914"/>
      <c r="AI27" s="914"/>
      <c r="AJ27" s="914"/>
      <c r="AK27" s="914"/>
      <c r="AL27" s="914"/>
      <c r="AM27" s="914"/>
      <c r="AN27" s="914"/>
      <c r="AO27" s="914"/>
      <c r="AP27" s="914"/>
      <c r="AQ27" s="914"/>
      <c r="AR27" s="914"/>
      <c r="AS27" s="914"/>
      <c r="AT27" s="914"/>
      <c r="AU27" s="914"/>
      <c r="AV27" s="914"/>
      <c r="AW27" s="914"/>
      <c r="AX27" s="914"/>
      <c r="AY27" s="914"/>
      <c r="AZ27" s="914"/>
      <c r="BA27" s="914"/>
      <c r="BB27" s="914"/>
      <c r="BC27" s="914"/>
      <c r="BD27" s="914"/>
      <c r="BE27" s="914"/>
      <c r="BF27" s="914"/>
      <c r="BG27" s="914"/>
      <c r="BH27" s="914"/>
      <c r="BI27" s="914"/>
      <c r="BJ27" s="914"/>
      <c r="BK27" s="914"/>
      <c r="BL27" s="914"/>
      <c r="BM27" s="914"/>
      <c r="BN27" s="914"/>
      <c r="BO27" s="914"/>
      <c r="BP27" s="914"/>
      <c r="BQ27" s="914"/>
      <c r="BR27" s="914"/>
      <c r="BS27" s="914"/>
      <c r="BT27" s="914"/>
      <c r="BU27" s="914"/>
      <c r="BV27" s="914"/>
      <c r="BW27" s="914"/>
      <c r="BX27" s="914"/>
      <c r="BY27" s="914"/>
      <c r="BZ27" s="914"/>
      <c r="CA27" s="914"/>
      <c r="CB27" s="914"/>
      <c r="CC27" s="914"/>
      <c r="CD27" s="914"/>
      <c r="CE27" s="914"/>
      <c r="CF27" s="914"/>
      <c r="CG27" s="914"/>
      <c r="CH27" s="914"/>
      <c r="CI27" s="914"/>
    </row>
    <row r="28" spans="1:87" s="915" customFormat="1" hidden="1">
      <c r="A28" s="911"/>
      <c r="B28" s="809"/>
      <c r="C28" s="913"/>
      <c r="D28" s="245"/>
      <c r="E28" s="245"/>
      <c r="F28" s="245"/>
      <c r="G28" s="245"/>
      <c r="H28" s="245"/>
      <c r="I28" s="251"/>
      <c r="J28" s="245"/>
      <c r="K28" s="248"/>
      <c r="L28" s="245"/>
      <c r="M28" s="245"/>
      <c r="N28" s="245"/>
      <c r="O28" s="245"/>
      <c r="P28" s="914"/>
      <c r="Q28" s="914"/>
      <c r="R28" s="914"/>
      <c r="S28" s="914"/>
      <c r="T28" s="914"/>
      <c r="U28" s="914"/>
      <c r="V28" s="914"/>
      <c r="W28" s="914"/>
      <c r="X28" s="914"/>
      <c r="Y28" s="914"/>
      <c r="Z28" s="914"/>
      <c r="AA28" s="914"/>
      <c r="AB28" s="914"/>
      <c r="AC28" s="914"/>
      <c r="AD28" s="914"/>
      <c r="AE28" s="914"/>
      <c r="AF28" s="914"/>
      <c r="AG28" s="914"/>
      <c r="AH28" s="914"/>
      <c r="AI28" s="914"/>
      <c r="AJ28" s="914"/>
      <c r="AK28" s="914"/>
      <c r="AL28" s="914"/>
      <c r="AM28" s="914"/>
      <c r="AN28" s="914"/>
      <c r="AO28" s="914"/>
      <c r="AP28" s="914"/>
      <c r="AQ28" s="914"/>
      <c r="AR28" s="914"/>
      <c r="AS28" s="914"/>
      <c r="AT28" s="914"/>
      <c r="AU28" s="914"/>
      <c r="AV28" s="914"/>
      <c r="AW28" s="914"/>
      <c r="AX28" s="914"/>
      <c r="AY28" s="914"/>
      <c r="AZ28" s="914"/>
      <c r="BA28" s="914"/>
      <c r="BB28" s="914"/>
      <c r="BC28" s="914"/>
      <c r="BD28" s="914"/>
      <c r="BE28" s="914"/>
      <c r="BF28" s="914"/>
      <c r="BG28" s="914"/>
      <c r="BH28" s="914"/>
      <c r="BI28" s="914"/>
      <c r="BJ28" s="914"/>
      <c r="BK28" s="914"/>
      <c r="BL28" s="914"/>
      <c r="BM28" s="914"/>
      <c r="BN28" s="914"/>
      <c r="BO28" s="914"/>
      <c r="BP28" s="914"/>
      <c r="BQ28" s="914"/>
      <c r="BR28" s="914"/>
      <c r="BS28" s="914"/>
      <c r="BT28" s="914"/>
      <c r="BU28" s="914"/>
      <c r="BV28" s="914"/>
      <c r="BW28" s="914"/>
      <c r="BX28" s="914"/>
      <c r="BY28" s="914"/>
      <c r="BZ28" s="914"/>
      <c r="CA28" s="914"/>
      <c r="CB28" s="914"/>
      <c r="CC28" s="914"/>
      <c r="CD28" s="914"/>
      <c r="CE28" s="914"/>
      <c r="CF28" s="914"/>
      <c r="CG28" s="914"/>
      <c r="CH28" s="914"/>
      <c r="CI28" s="914"/>
    </row>
    <row r="29" spans="1:87" s="915" customFormat="1" hidden="1">
      <c r="A29" s="911"/>
      <c r="B29" s="912"/>
      <c r="C29" s="913"/>
      <c r="D29" s="245"/>
      <c r="E29" s="245"/>
      <c r="F29" s="245"/>
      <c r="G29" s="245"/>
      <c r="H29" s="245"/>
      <c r="I29" s="251"/>
      <c r="J29" s="245"/>
      <c r="K29" s="248"/>
      <c r="L29" s="245"/>
      <c r="M29" s="245"/>
      <c r="N29" s="245"/>
      <c r="O29" s="245"/>
      <c r="P29" s="914"/>
      <c r="Q29" s="914"/>
      <c r="R29" s="914"/>
      <c r="S29" s="914"/>
      <c r="T29" s="914"/>
      <c r="U29" s="914"/>
      <c r="V29" s="914"/>
      <c r="W29" s="914"/>
      <c r="X29" s="914"/>
      <c r="Y29" s="914"/>
      <c r="Z29" s="914"/>
      <c r="AA29" s="914"/>
      <c r="AB29" s="914"/>
      <c r="AC29" s="914"/>
      <c r="AD29" s="914"/>
      <c r="AE29" s="914"/>
      <c r="AF29" s="914"/>
      <c r="AG29" s="914"/>
      <c r="AH29" s="914"/>
      <c r="AI29" s="914"/>
      <c r="AJ29" s="914"/>
      <c r="AK29" s="914"/>
      <c r="AL29" s="914"/>
      <c r="AM29" s="914"/>
      <c r="AN29" s="914"/>
      <c r="AO29" s="914"/>
      <c r="AP29" s="914"/>
      <c r="AQ29" s="914"/>
      <c r="AR29" s="914"/>
      <c r="AS29" s="914"/>
      <c r="AT29" s="914"/>
      <c r="AU29" s="914"/>
      <c r="AV29" s="914"/>
      <c r="AW29" s="914"/>
      <c r="AX29" s="914"/>
      <c r="AY29" s="914"/>
      <c r="AZ29" s="914"/>
      <c r="BA29" s="914"/>
      <c r="BB29" s="914"/>
      <c r="BC29" s="914"/>
      <c r="BD29" s="914"/>
      <c r="BE29" s="914"/>
      <c r="BF29" s="914"/>
      <c r="BG29" s="914"/>
      <c r="BH29" s="914"/>
      <c r="BI29" s="914"/>
      <c r="BJ29" s="914"/>
      <c r="BK29" s="914"/>
      <c r="BL29" s="914"/>
      <c r="BM29" s="914"/>
      <c r="BN29" s="914"/>
      <c r="BO29" s="914"/>
      <c r="BP29" s="914"/>
      <c r="BQ29" s="914"/>
      <c r="BR29" s="914"/>
      <c r="BS29" s="914"/>
      <c r="BT29" s="914"/>
      <c r="BU29" s="914"/>
      <c r="BV29" s="914"/>
      <c r="BW29" s="914"/>
      <c r="BX29" s="914"/>
      <c r="BY29" s="914"/>
      <c r="BZ29" s="914"/>
      <c r="CA29" s="914"/>
      <c r="CB29" s="914"/>
      <c r="CC29" s="914"/>
      <c r="CD29" s="914"/>
      <c r="CE29" s="914"/>
      <c r="CF29" s="914"/>
      <c r="CG29" s="914"/>
      <c r="CH29" s="914"/>
      <c r="CI29" s="914"/>
    </row>
    <row r="30" spans="1:87" s="915" customFormat="1" hidden="1">
      <c r="A30" s="911"/>
      <c r="B30" s="809"/>
      <c r="C30" s="913"/>
      <c r="D30" s="245"/>
      <c r="E30" s="245"/>
      <c r="F30" s="245"/>
      <c r="G30" s="245"/>
      <c r="H30" s="245"/>
      <c r="I30" s="251"/>
      <c r="J30" s="245"/>
      <c r="K30" s="248"/>
      <c r="L30" s="245"/>
      <c r="M30" s="245"/>
      <c r="N30" s="245"/>
      <c r="O30" s="245"/>
      <c r="P30" s="914"/>
      <c r="Q30" s="914"/>
      <c r="R30" s="914"/>
      <c r="S30" s="914"/>
      <c r="T30" s="914"/>
      <c r="U30" s="914"/>
      <c r="V30" s="914"/>
      <c r="W30" s="914"/>
      <c r="X30" s="914"/>
      <c r="Y30" s="914"/>
      <c r="Z30" s="914"/>
      <c r="AA30" s="914"/>
      <c r="AB30" s="914"/>
      <c r="AC30" s="914"/>
      <c r="AD30" s="914"/>
      <c r="AE30" s="914"/>
      <c r="AF30" s="914"/>
      <c r="AG30" s="914"/>
      <c r="AH30" s="914"/>
      <c r="AI30" s="914"/>
      <c r="AJ30" s="914"/>
      <c r="AK30" s="914"/>
      <c r="AL30" s="914"/>
      <c r="AM30" s="914"/>
      <c r="AN30" s="914"/>
      <c r="AO30" s="914"/>
      <c r="AP30" s="914"/>
      <c r="AQ30" s="914"/>
      <c r="AR30" s="914"/>
      <c r="AS30" s="914"/>
      <c r="AT30" s="914"/>
      <c r="AU30" s="914"/>
      <c r="AV30" s="914"/>
      <c r="AW30" s="914"/>
      <c r="AX30" s="914"/>
      <c r="AY30" s="914"/>
      <c r="AZ30" s="914"/>
      <c r="BA30" s="914"/>
      <c r="BB30" s="914"/>
      <c r="BC30" s="914"/>
      <c r="BD30" s="914"/>
      <c r="BE30" s="914"/>
      <c r="BF30" s="914"/>
      <c r="BG30" s="914"/>
      <c r="BH30" s="914"/>
      <c r="BI30" s="914"/>
      <c r="BJ30" s="914"/>
      <c r="BK30" s="914"/>
      <c r="BL30" s="914"/>
      <c r="BM30" s="914"/>
      <c r="BN30" s="914"/>
      <c r="BO30" s="914"/>
      <c r="BP30" s="914"/>
      <c r="BQ30" s="914"/>
      <c r="BR30" s="914"/>
      <c r="BS30" s="914"/>
      <c r="BT30" s="914"/>
      <c r="BU30" s="914"/>
      <c r="BV30" s="914"/>
      <c r="BW30" s="914"/>
      <c r="BX30" s="914"/>
      <c r="BY30" s="914"/>
      <c r="BZ30" s="914"/>
      <c r="CA30" s="914"/>
      <c r="CB30" s="914"/>
      <c r="CC30" s="914"/>
      <c r="CD30" s="914"/>
      <c r="CE30" s="914"/>
      <c r="CF30" s="914"/>
      <c r="CG30" s="914"/>
      <c r="CH30" s="914"/>
      <c r="CI30" s="914"/>
    </row>
    <row r="31" spans="1:87" s="915" customFormat="1" hidden="1">
      <c r="A31" s="911"/>
      <c r="B31" s="809"/>
      <c r="C31" s="913"/>
      <c r="D31" s="245"/>
      <c r="E31" s="245"/>
      <c r="F31" s="245"/>
      <c r="G31" s="245"/>
      <c r="H31" s="245"/>
      <c r="I31" s="251"/>
      <c r="J31" s="245"/>
      <c r="K31" s="248"/>
      <c r="L31" s="245"/>
      <c r="M31" s="245"/>
      <c r="N31" s="245"/>
      <c r="O31" s="245"/>
      <c r="P31" s="914"/>
      <c r="Q31" s="914"/>
      <c r="R31" s="914"/>
      <c r="S31" s="914"/>
      <c r="T31" s="914"/>
      <c r="U31" s="914"/>
      <c r="V31" s="914"/>
      <c r="W31" s="914"/>
      <c r="X31" s="914"/>
      <c r="Y31" s="914"/>
      <c r="Z31" s="914"/>
      <c r="AA31" s="914"/>
      <c r="AB31" s="914"/>
      <c r="AC31" s="914"/>
      <c r="AD31" s="914"/>
      <c r="AE31" s="914"/>
      <c r="AF31" s="914"/>
      <c r="AG31" s="914"/>
      <c r="AH31" s="914"/>
      <c r="AI31" s="914"/>
      <c r="AJ31" s="914"/>
      <c r="AK31" s="914"/>
      <c r="AL31" s="914"/>
      <c r="AM31" s="914"/>
      <c r="AN31" s="914"/>
      <c r="AO31" s="914"/>
      <c r="AP31" s="914"/>
      <c r="AQ31" s="914"/>
      <c r="AR31" s="914"/>
      <c r="AS31" s="914"/>
      <c r="AT31" s="914"/>
      <c r="AU31" s="914"/>
      <c r="AV31" s="914"/>
      <c r="AW31" s="914"/>
      <c r="AX31" s="914"/>
      <c r="AY31" s="914"/>
      <c r="AZ31" s="914"/>
      <c r="BA31" s="914"/>
      <c r="BB31" s="914"/>
      <c r="BC31" s="914"/>
      <c r="BD31" s="914"/>
      <c r="BE31" s="914"/>
      <c r="BF31" s="914"/>
      <c r="BG31" s="914"/>
      <c r="BH31" s="914"/>
      <c r="BI31" s="914"/>
      <c r="BJ31" s="914"/>
      <c r="BK31" s="914"/>
      <c r="BL31" s="914"/>
      <c r="BM31" s="914"/>
      <c r="BN31" s="914"/>
      <c r="BO31" s="914"/>
      <c r="BP31" s="914"/>
      <c r="BQ31" s="914"/>
      <c r="BR31" s="914"/>
      <c r="BS31" s="914"/>
      <c r="BT31" s="914"/>
      <c r="BU31" s="914"/>
      <c r="BV31" s="914"/>
      <c r="BW31" s="914"/>
      <c r="BX31" s="914"/>
      <c r="BY31" s="914"/>
      <c r="BZ31" s="914"/>
      <c r="CA31" s="914"/>
      <c r="CB31" s="914"/>
      <c r="CC31" s="914"/>
      <c r="CD31" s="914"/>
      <c r="CE31" s="914"/>
      <c r="CF31" s="914"/>
      <c r="CG31" s="914"/>
      <c r="CH31" s="914"/>
      <c r="CI31" s="914"/>
    </row>
    <row r="32" spans="1:87" s="915" customFormat="1" hidden="1">
      <c r="A32" s="911"/>
      <c r="B32" s="809"/>
      <c r="C32" s="913"/>
      <c r="D32" s="245"/>
      <c r="E32" s="245"/>
      <c r="F32" s="245"/>
      <c r="G32" s="251"/>
      <c r="H32" s="245"/>
      <c r="I32" s="251"/>
      <c r="J32" s="245"/>
      <c r="K32" s="248"/>
      <c r="L32" s="245"/>
      <c r="M32" s="245"/>
      <c r="N32" s="245"/>
      <c r="O32" s="245"/>
      <c r="P32" s="914"/>
      <c r="Q32" s="914"/>
      <c r="R32" s="914"/>
      <c r="S32" s="914"/>
      <c r="T32" s="914"/>
      <c r="U32" s="914"/>
      <c r="V32" s="914"/>
      <c r="W32" s="914"/>
      <c r="X32" s="914"/>
      <c r="Y32" s="914"/>
      <c r="Z32" s="914"/>
      <c r="AA32" s="914"/>
      <c r="AB32" s="914"/>
      <c r="AC32" s="914"/>
      <c r="AD32" s="914"/>
      <c r="AE32" s="914"/>
      <c r="AF32" s="914"/>
      <c r="AG32" s="914"/>
      <c r="AH32" s="914"/>
      <c r="AI32" s="914"/>
      <c r="AJ32" s="914"/>
      <c r="AK32" s="914"/>
      <c r="AL32" s="914"/>
      <c r="AM32" s="914"/>
      <c r="AN32" s="914"/>
      <c r="AO32" s="914"/>
      <c r="AP32" s="914"/>
      <c r="AQ32" s="914"/>
      <c r="AR32" s="914"/>
      <c r="AS32" s="914"/>
      <c r="AT32" s="914"/>
      <c r="AU32" s="914"/>
      <c r="AV32" s="914"/>
      <c r="AW32" s="914"/>
      <c r="AX32" s="914"/>
      <c r="AY32" s="914"/>
      <c r="AZ32" s="914"/>
      <c r="BA32" s="914"/>
      <c r="BB32" s="914"/>
      <c r="BC32" s="914"/>
      <c r="BD32" s="914"/>
      <c r="BE32" s="914"/>
      <c r="BF32" s="914"/>
      <c r="BG32" s="914"/>
      <c r="BH32" s="914"/>
      <c r="BI32" s="914"/>
      <c r="BJ32" s="914"/>
      <c r="BK32" s="914"/>
      <c r="BL32" s="914"/>
      <c r="BM32" s="914"/>
      <c r="BN32" s="914"/>
      <c r="BO32" s="914"/>
      <c r="BP32" s="914"/>
      <c r="BQ32" s="914"/>
      <c r="BR32" s="914"/>
      <c r="BS32" s="914"/>
      <c r="BT32" s="914"/>
      <c r="BU32" s="914"/>
      <c r="BV32" s="914"/>
      <c r="BW32" s="914"/>
      <c r="BX32" s="914"/>
      <c r="BY32" s="914"/>
      <c r="BZ32" s="914"/>
      <c r="CA32" s="914"/>
      <c r="CB32" s="914"/>
      <c r="CC32" s="914"/>
      <c r="CD32" s="914"/>
      <c r="CE32" s="914"/>
      <c r="CF32" s="914"/>
      <c r="CG32" s="914"/>
      <c r="CH32" s="914"/>
      <c r="CI32" s="914"/>
    </row>
    <row r="33" spans="1:87" s="915" customFormat="1" hidden="1">
      <c r="A33" s="911"/>
      <c r="B33" s="809"/>
      <c r="C33" s="913"/>
      <c r="D33" s="245"/>
      <c r="E33" s="245"/>
      <c r="F33" s="245"/>
      <c r="G33" s="251"/>
      <c r="H33" s="245"/>
      <c r="I33" s="251"/>
      <c r="J33" s="245"/>
      <c r="K33" s="248"/>
      <c r="L33" s="245"/>
      <c r="M33" s="245"/>
      <c r="N33" s="245"/>
      <c r="O33" s="245"/>
      <c r="P33" s="914"/>
      <c r="Q33" s="914"/>
      <c r="R33" s="914"/>
      <c r="S33" s="914"/>
      <c r="T33" s="914"/>
      <c r="U33" s="914"/>
      <c r="V33" s="914"/>
      <c r="W33" s="914"/>
      <c r="X33" s="914"/>
      <c r="Y33" s="914"/>
      <c r="Z33" s="914"/>
      <c r="AA33" s="914"/>
      <c r="AB33" s="914"/>
      <c r="AC33" s="914"/>
      <c r="AD33" s="914"/>
      <c r="AE33" s="914"/>
      <c r="AF33" s="914"/>
      <c r="AG33" s="914"/>
      <c r="AH33" s="914"/>
      <c r="AI33" s="914"/>
      <c r="AJ33" s="914"/>
      <c r="AK33" s="914"/>
      <c r="AL33" s="914"/>
      <c r="AM33" s="914"/>
      <c r="AN33" s="914"/>
      <c r="AO33" s="914"/>
      <c r="AP33" s="914"/>
      <c r="AQ33" s="914"/>
      <c r="AR33" s="914"/>
      <c r="AS33" s="914"/>
      <c r="AT33" s="914"/>
      <c r="AU33" s="914"/>
      <c r="AV33" s="914"/>
      <c r="AW33" s="914"/>
      <c r="AX33" s="914"/>
      <c r="AY33" s="914"/>
      <c r="AZ33" s="914"/>
      <c r="BA33" s="914"/>
      <c r="BB33" s="914"/>
      <c r="BC33" s="914"/>
      <c r="BD33" s="914"/>
      <c r="BE33" s="914"/>
      <c r="BF33" s="914"/>
      <c r="BG33" s="914"/>
      <c r="BH33" s="914"/>
      <c r="BI33" s="914"/>
      <c r="BJ33" s="914"/>
      <c r="BK33" s="914"/>
      <c r="BL33" s="914"/>
      <c r="BM33" s="914"/>
      <c r="BN33" s="914"/>
      <c r="BO33" s="914"/>
      <c r="BP33" s="914"/>
      <c r="BQ33" s="914"/>
      <c r="BR33" s="914"/>
      <c r="BS33" s="914"/>
      <c r="BT33" s="914"/>
      <c r="BU33" s="914"/>
      <c r="BV33" s="914"/>
      <c r="BW33" s="914"/>
      <c r="BX33" s="914"/>
      <c r="BY33" s="914"/>
      <c r="BZ33" s="914"/>
      <c r="CA33" s="914"/>
      <c r="CB33" s="914"/>
      <c r="CC33" s="914"/>
      <c r="CD33" s="914"/>
      <c r="CE33" s="914"/>
      <c r="CF33" s="914"/>
      <c r="CG33" s="914"/>
      <c r="CH33" s="914"/>
      <c r="CI33" s="914"/>
    </row>
    <row r="34" spans="1:87" s="915" customFormat="1" hidden="1">
      <c r="A34" s="911"/>
      <c r="B34" s="808"/>
      <c r="C34" s="913"/>
      <c r="D34" s="245"/>
      <c r="E34" s="245"/>
      <c r="F34" s="245"/>
      <c r="G34" s="245"/>
      <c r="H34" s="245"/>
      <c r="I34" s="251"/>
      <c r="J34" s="245"/>
      <c r="K34" s="248"/>
      <c r="L34" s="245"/>
      <c r="M34" s="245"/>
      <c r="N34" s="245"/>
      <c r="O34" s="245"/>
      <c r="P34" s="914"/>
      <c r="Q34" s="914"/>
      <c r="R34" s="914"/>
      <c r="S34" s="914"/>
      <c r="T34" s="914"/>
      <c r="U34" s="914"/>
      <c r="V34" s="914"/>
      <c r="W34" s="914"/>
      <c r="X34" s="914"/>
      <c r="Y34" s="914"/>
      <c r="Z34" s="914"/>
      <c r="AA34" s="914"/>
      <c r="AB34" s="914"/>
      <c r="AC34" s="914"/>
      <c r="AD34" s="914"/>
      <c r="AE34" s="914"/>
      <c r="AF34" s="914"/>
      <c r="AG34" s="914"/>
      <c r="AH34" s="914"/>
      <c r="AI34" s="914"/>
      <c r="AJ34" s="914"/>
      <c r="AK34" s="914"/>
      <c r="AL34" s="914"/>
      <c r="AM34" s="914"/>
      <c r="AN34" s="914"/>
      <c r="AO34" s="914"/>
      <c r="AP34" s="914"/>
      <c r="AQ34" s="914"/>
      <c r="AR34" s="914"/>
      <c r="AS34" s="914"/>
      <c r="AT34" s="914"/>
      <c r="AU34" s="914"/>
      <c r="AV34" s="914"/>
      <c r="AW34" s="914"/>
      <c r="AX34" s="914"/>
      <c r="AY34" s="914"/>
      <c r="AZ34" s="914"/>
      <c r="BA34" s="914"/>
      <c r="BB34" s="914"/>
      <c r="BC34" s="914"/>
      <c r="BD34" s="914"/>
      <c r="BE34" s="914"/>
      <c r="BF34" s="914"/>
      <c r="BG34" s="914"/>
      <c r="BH34" s="914"/>
      <c r="BI34" s="914"/>
      <c r="BJ34" s="914"/>
      <c r="BK34" s="914"/>
      <c r="BL34" s="914"/>
      <c r="BM34" s="914"/>
      <c r="BN34" s="914"/>
      <c r="BO34" s="914"/>
      <c r="BP34" s="914"/>
      <c r="BQ34" s="914"/>
      <c r="BR34" s="914"/>
      <c r="BS34" s="914"/>
      <c r="BT34" s="914"/>
      <c r="BU34" s="914"/>
      <c r="BV34" s="914"/>
      <c r="BW34" s="914"/>
      <c r="BX34" s="914"/>
      <c r="BY34" s="914"/>
      <c r="BZ34" s="914"/>
      <c r="CA34" s="914"/>
      <c r="CB34" s="914"/>
      <c r="CC34" s="914"/>
      <c r="CD34" s="914"/>
      <c r="CE34" s="914"/>
      <c r="CF34" s="914"/>
      <c r="CG34" s="914"/>
      <c r="CH34" s="914"/>
      <c r="CI34" s="914"/>
    </row>
    <row r="35" spans="1:87" s="915" customFormat="1" hidden="1">
      <c r="A35" s="911"/>
      <c r="B35" s="809"/>
      <c r="C35" s="913"/>
      <c r="D35" s="245"/>
      <c r="E35" s="245"/>
      <c r="F35" s="245"/>
      <c r="G35" s="245"/>
      <c r="H35" s="245"/>
      <c r="I35" s="251"/>
      <c r="J35" s="245"/>
      <c r="K35" s="269"/>
      <c r="L35" s="245"/>
      <c r="M35" s="245"/>
      <c r="N35" s="245"/>
      <c r="O35" s="245"/>
      <c r="P35" s="914"/>
      <c r="Q35" s="914"/>
      <c r="R35" s="914"/>
      <c r="S35" s="914"/>
      <c r="T35" s="914"/>
      <c r="U35" s="914"/>
      <c r="V35" s="914"/>
      <c r="W35" s="914"/>
      <c r="X35" s="914"/>
      <c r="Y35" s="914"/>
      <c r="Z35" s="914"/>
      <c r="AA35" s="914"/>
      <c r="AB35" s="914"/>
      <c r="AC35" s="914"/>
      <c r="AD35" s="914"/>
      <c r="AE35" s="914"/>
      <c r="AF35" s="914"/>
      <c r="AG35" s="914"/>
      <c r="AH35" s="914"/>
      <c r="AI35" s="914"/>
      <c r="AJ35" s="914"/>
      <c r="AK35" s="914"/>
      <c r="AL35" s="914"/>
      <c r="AM35" s="914"/>
      <c r="AN35" s="914"/>
      <c r="AO35" s="914"/>
      <c r="AP35" s="914"/>
      <c r="AQ35" s="914"/>
      <c r="AR35" s="914"/>
      <c r="AS35" s="914"/>
      <c r="AT35" s="914"/>
      <c r="AU35" s="914"/>
      <c r="AV35" s="914"/>
      <c r="AW35" s="914"/>
      <c r="AX35" s="914"/>
      <c r="AY35" s="914"/>
      <c r="AZ35" s="914"/>
      <c r="BA35" s="914"/>
      <c r="BB35" s="914"/>
      <c r="BC35" s="914"/>
      <c r="BD35" s="914"/>
      <c r="BE35" s="914"/>
      <c r="BF35" s="914"/>
      <c r="BG35" s="914"/>
      <c r="BH35" s="914"/>
      <c r="BI35" s="914"/>
      <c r="BJ35" s="914"/>
      <c r="BK35" s="914"/>
      <c r="BL35" s="914"/>
      <c r="BM35" s="914"/>
      <c r="BN35" s="914"/>
      <c r="BO35" s="914"/>
      <c r="BP35" s="914"/>
      <c r="BQ35" s="914"/>
      <c r="BR35" s="914"/>
      <c r="BS35" s="914"/>
      <c r="BT35" s="914"/>
      <c r="BU35" s="914"/>
      <c r="BV35" s="914"/>
      <c r="BW35" s="914"/>
      <c r="BX35" s="914"/>
      <c r="BY35" s="914"/>
      <c r="BZ35" s="914"/>
      <c r="CA35" s="914"/>
      <c r="CB35" s="914"/>
      <c r="CC35" s="914"/>
      <c r="CD35" s="914"/>
      <c r="CE35" s="914"/>
      <c r="CF35" s="914"/>
      <c r="CG35" s="914"/>
      <c r="CH35" s="914"/>
      <c r="CI35" s="914"/>
    </row>
    <row r="36" spans="1:87" s="915" customFormat="1" hidden="1">
      <c r="A36" s="911"/>
      <c r="B36" s="809"/>
      <c r="C36" s="913"/>
      <c r="D36" s="245"/>
      <c r="E36" s="245"/>
      <c r="F36" s="245"/>
      <c r="G36" s="245"/>
      <c r="H36" s="245"/>
      <c r="I36" s="251"/>
      <c r="J36" s="245"/>
      <c r="K36" s="269"/>
      <c r="L36" s="245"/>
      <c r="M36" s="245"/>
      <c r="N36" s="245"/>
      <c r="O36" s="245"/>
      <c r="P36" s="914"/>
      <c r="Q36" s="914"/>
      <c r="R36" s="914"/>
      <c r="S36" s="914"/>
      <c r="T36" s="914"/>
      <c r="U36" s="914"/>
      <c r="V36" s="914"/>
      <c r="W36" s="914"/>
      <c r="X36" s="914"/>
      <c r="Y36" s="914"/>
      <c r="Z36" s="914"/>
      <c r="AA36" s="914"/>
      <c r="AB36" s="914"/>
      <c r="AC36" s="914"/>
      <c r="AD36" s="914"/>
      <c r="AE36" s="914"/>
      <c r="AF36" s="914"/>
      <c r="AG36" s="914"/>
      <c r="AH36" s="914"/>
      <c r="AI36" s="914"/>
      <c r="AJ36" s="914"/>
      <c r="AK36" s="914"/>
      <c r="AL36" s="914"/>
      <c r="AM36" s="914"/>
      <c r="AN36" s="914"/>
      <c r="AO36" s="914"/>
      <c r="AP36" s="914"/>
      <c r="AQ36" s="914"/>
      <c r="AR36" s="914"/>
      <c r="AS36" s="914"/>
      <c r="AT36" s="914"/>
      <c r="AU36" s="914"/>
      <c r="AV36" s="914"/>
      <c r="AW36" s="914"/>
      <c r="AX36" s="914"/>
      <c r="AY36" s="914"/>
      <c r="AZ36" s="914"/>
      <c r="BA36" s="914"/>
      <c r="BB36" s="914"/>
      <c r="BC36" s="914"/>
      <c r="BD36" s="914"/>
      <c r="BE36" s="914"/>
      <c r="BF36" s="914"/>
      <c r="BG36" s="914"/>
      <c r="BH36" s="914"/>
      <c r="BI36" s="914"/>
      <c r="BJ36" s="914"/>
      <c r="BK36" s="914"/>
      <c r="BL36" s="914"/>
      <c r="BM36" s="914"/>
      <c r="BN36" s="914"/>
      <c r="BO36" s="914"/>
      <c r="BP36" s="914"/>
      <c r="BQ36" s="914"/>
      <c r="BR36" s="914"/>
      <c r="BS36" s="914"/>
      <c r="BT36" s="914"/>
      <c r="BU36" s="914"/>
      <c r="BV36" s="914"/>
      <c r="BW36" s="914"/>
      <c r="BX36" s="914"/>
      <c r="BY36" s="914"/>
      <c r="BZ36" s="914"/>
      <c r="CA36" s="914"/>
      <c r="CB36" s="914"/>
      <c r="CC36" s="914"/>
      <c r="CD36" s="914"/>
      <c r="CE36" s="914"/>
      <c r="CF36" s="914"/>
      <c r="CG36" s="914"/>
      <c r="CH36" s="914"/>
      <c r="CI36" s="914"/>
    </row>
    <row r="37" spans="1:87" s="915" customFormat="1" hidden="1">
      <c r="A37" s="911"/>
      <c r="B37" s="809"/>
      <c r="C37" s="913"/>
      <c r="D37" s="245"/>
      <c r="E37" s="245"/>
      <c r="F37" s="245"/>
      <c r="G37" s="245"/>
      <c r="H37" s="245"/>
      <c r="I37" s="251"/>
      <c r="J37" s="245"/>
      <c r="K37" s="248"/>
      <c r="L37" s="245"/>
      <c r="M37" s="245"/>
      <c r="N37" s="245"/>
      <c r="O37" s="245"/>
      <c r="P37" s="914"/>
      <c r="Q37" s="914"/>
      <c r="R37" s="914"/>
      <c r="S37" s="914"/>
      <c r="T37" s="914"/>
      <c r="U37" s="914"/>
      <c r="V37" s="914"/>
      <c r="W37" s="914"/>
      <c r="X37" s="914"/>
      <c r="Y37" s="914"/>
      <c r="Z37" s="914"/>
      <c r="AA37" s="914"/>
      <c r="AB37" s="914"/>
      <c r="AC37" s="914"/>
      <c r="AD37" s="914"/>
      <c r="AE37" s="914"/>
      <c r="AF37" s="914"/>
      <c r="AG37" s="914"/>
      <c r="AH37" s="914"/>
      <c r="AI37" s="914"/>
      <c r="AJ37" s="914"/>
      <c r="AK37" s="914"/>
      <c r="AL37" s="914"/>
      <c r="AM37" s="914"/>
      <c r="AN37" s="914"/>
      <c r="AO37" s="914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914"/>
      <c r="BA37" s="914"/>
      <c r="BB37" s="914"/>
      <c r="BC37" s="914"/>
      <c r="BD37" s="914"/>
      <c r="BE37" s="914"/>
      <c r="BF37" s="914"/>
      <c r="BG37" s="914"/>
      <c r="BH37" s="914"/>
      <c r="BI37" s="914"/>
      <c r="BJ37" s="914"/>
      <c r="BK37" s="914"/>
      <c r="BL37" s="914"/>
      <c r="BM37" s="914"/>
      <c r="BN37" s="914"/>
      <c r="BO37" s="914"/>
      <c r="BP37" s="914"/>
      <c r="BQ37" s="914"/>
      <c r="BR37" s="914"/>
      <c r="BS37" s="914"/>
      <c r="BT37" s="914"/>
      <c r="BU37" s="914"/>
      <c r="BV37" s="914"/>
      <c r="BW37" s="914"/>
      <c r="BX37" s="914"/>
      <c r="BY37" s="914"/>
      <c r="BZ37" s="914"/>
      <c r="CA37" s="914"/>
      <c r="CB37" s="914"/>
      <c r="CC37" s="914"/>
      <c r="CD37" s="914"/>
      <c r="CE37" s="914"/>
      <c r="CF37" s="914"/>
      <c r="CG37" s="914"/>
      <c r="CH37" s="914"/>
      <c r="CI37" s="914"/>
    </row>
    <row r="38" spans="1:87" s="915" customFormat="1" hidden="1">
      <c r="A38" s="911"/>
      <c r="B38" s="808"/>
      <c r="C38" s="913"/>
      <c r="D38" s="245"/>
      <c r="E38" s="245"/>
      <c r="F38" s="245"/>
      <c r="G38" s="245"/>
      <c r="H38" s="245"/>
      <c r="I38" s="251"/>
      <c r="J38" s="245"/>
      <c r="K38" s="248"/>
      <c r="L38" s="245"/>
      <c r="M38" s="245"/>
      <c r="N38" s="245"/>
      <c r="O38" s="245"/>
      <c r="P38" s="914"/>
      <c r="Q38" s="914"/>
      <c r="R38" s="914"/>
      <c r="S38" s="914"/>
      <c r="T38" s="914"/>
      <c r="U38" s="914"/>
      <c r="V38" s="914"/>
      <c r="W38" s="914"/>
      <c r="X38" s="914"/>
      <c r="Y38" s="914"/>
      <c r="Z38" s="914"/>
      <c r="AA38" s="914"/>
      <c r="AB38" s="914"/>
      <c r="AC38" s="914"/>
      <c r="AD38" s="914"/>
      <c r="AE38" s="914"/>
      <c r="AF38" s="914"/>
      <c r="AG38" s="914"/>
      <c r="AH38" s="914"/>
      <c r="AI38" s="914"/>
      <c r="AJ38" s="914"/>
      <c r="AK38" s="914"/>
      <c r="AL38" s="914"/>
      <c r="AM38" s="914"/>
      <c r="AN38" s="914"/>
      <c r="AO38" s="914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914"/>
      <c r="BA38" s="914"/>
      <c r="BB38" s="914"/>
      <c r="BC38" s="914"/>
      <c r="BD38" s="914"/>
      <c r="BE38" s="914"/>
      <c r="BF38" s="914"/>
      <c r="BG38" s="914"/>
      <c r="BH38" s="914"/>
      <c r="BI38" s="914"/>
      <c r="BJ38" s="914"/>
      <c r="BK38" s="914"/>
      <c r="BL38" s="914"/>
      <c r="BM38" s="914"/>
      <c r="BN38" s="914"/>
      <c r="BO38" s="914"/>
      <c r="BP38" s="914"/>
      <c r="BQ38" s="914"/>
      <c r="BR38" s="914"/>
      <c r="BS38" s="914"/>
      <c r="BT38" s="914"/>
      <c r="BU38" s="914"/>
      <c r="BV38" s="914"/>
      <c r="BW38" s="914"/>
      <c r="BX38" s="914"/>
      <c r="BY38" s="914"/>
      <c r="BZ38" s="914"/>
      <c r="CA38" s="914"/>
      <c r="CB38" s="914"/>
      <c r="CC38" s="914"/>
      <c r="CD38" s="914"/>
      <c r="CE38" s="914"/>
      <c r="CF38" s="914"/>
      <c r="CG38" s="914"/>
      <c r="CH38" s="914"/>
      <c r="CI38" s="914"/>
    </row>
    <row r="39" spans="1:87" s="915" customFormat="1" hidden="1">
      <c r="A39" s="911"/>
      <c r="B39" s="809"/>
      <c r="C39" s="913"/>
      <c r="D39" s="245"/>
      <c r="E39" s="245"/>
      <c r="F39" s="245"/>
      <c r="G39" s="245"/>
      <c r="H39" s="245"/>
      <c r="I39" s="251"/>
      <c r="J39" s="245"/>
      <c r="K39" s="248"/>
      <c r="L39" s="245"/>
      <c r="M39" s="245"/>
      <c r="N39" s="245"/>
      <c r="O39" s="245"/>
      <c r="P39" s="914"/>
      <c r="Q39" s="914"/>
      <c r="R39" s="914"/>
      <c r="S39" s="914"/>
      <c r="T39" s="914"/>
      <c r="U39" s="914"/>
      <c r="V39" s="914"/>
      <c r="W39" s="914"/>
      <c r="X39" s="914"/>
      <c r="Y39" s="914"/>
      <c r="Z39" s="914"/>
      <c r="AA39" s="914"/>
      <c r="AB39" s="914"/>
      <c r="AC39" s="914"/>
      <c r="AD39" s="914"/>
      <c r="AE39" s="914"/>
      <c r="AF39" s="914"/>
      <c r="AG39" s="914"/>
      <c r="AH39" s="914"/>
      <c r="AI39" s="914"/>
      <c r="AJ39" s="914"/>
      <c r="AK39" s="914"/>
      <c r="AL39" s="914"/>
      <c r="AM39" s="914"/>
      <c r="AN39" s="914"/>
      <c r="AO39" s="914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914"/>
      <c r="BA39" s="914"/>
      <c r="BB39" s="914"/>
      <c r="BC39" s="914"/>
      <c r="BD39" s="914"/>
      <c r="BE39" s="914"/>
      <c r="BF39" s="914"/>
      <c r="BG39" s="914"/>
      <c r="BH39" s="914"/>
      <c r="BI39" s="914"/>
      <c r="BJ39" s="914"/>
      <c r="BK39" s="914"/>
      <c r="BL39" s="914"/>
      <c r="BM39" s="914"/>
      <c r="BN39" s="914"/>
      <c r="BO39" s="914"/>
      <c r="BP39" s="914"/>
      <c r="BQ39" s="914"/>
      <c r="BR39" s="914"/>
      <c r="BS39" s="914"/>
      <c r="BT39" s="914"/>
      <c r="BU39" s="914"/>
      <c r="BV39" s="914"/>
      <c r="BW39" s="914"/>
      <c r="BX39" s="914"/>
      <c r="BY39" s="914"/>
      <c r="BZ39" s="914"/>
      <c r="CA39" s="914"/>
      <c r="CB39" s="914"/>
      <c r="CC39" s="914"/>
      <c r="CD39" s="914"/>
      <c r="CE39" s="914"/>
      <c r="CF39" s="914"/>
      <c r="CG39" s="914"/>
      <c r="CH39" s="914"/>
      <c r="CI39" s="914"/>
    </row>
    <row r="40" spans="1:87" s="915" customFormat="1" hidden="1">
      <c r="A40" s="911"/>
      <c r="B40" s="809"/>
      <c r="C40" s="913"/>
      <c r="D40" s="245"/>
      <c r="E40" s="245"/>
      <c r="F40" s="245"/>
      <c r="G40" s="245"/>
      <c r="H40" s="245"/>
      <c r="I40" s="251"/>
      <c r="J40" s="245"/>
      <c r="K40" s="248"/>
      <c r="L40" s="245"/>
      <c r="M40" s="245"/>
      <c r="N40" s="245"/>
      <c r="O40" s="245"/>
      <c r="P40" s="914"/>
      <c r="Q40" s="914"/>
      <c r="R40" s="914"/>
      <c r="S40" s="914"/>
      <c r="T40" s="914"/>
      <c r="U40" s="914"/>
      <c r="V40" s="914"/>
      <c r="W40" s="914"/>
      <c r="X40" s="914"/>
      <c r="Y40" s="914"/>
      <c r="Z40" s="914"/>
      <c r="AA40" s="914"/>
      <c r="AB40" s="914"/>
      <c r="AC40" s="914"/>
      <c r="AD40" s="914"/>
      <c r="AE40" s="914"/>
      <c r="AF40" s="914"/>
      <c r="AG40" s="914"/>
      <c r="AH40" s="914"/>
      <c r="AI40" s="914"/>
      <c r="AJ40" s="914"/>
      <c r="AK40" s="914"/>
      <c r="AL40" s="914"/>
      <c r="AM40" s="914"/>
      <c r="AN40" s="914"/>
      <c r="AO40" s="914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914"/>
      <c r="BA40" s="914"/>
      <c r="BB40" s="914"/>
      <c r="BC40" s="914"/>
      <c r="BD40" s="914"/>
      <c r="BE40" s="914"/>
      <c r="BF40" s="914"/>
      <c r="BG40" s="914"/>
      <c r="BH40" s="914"/>
      <c r="BI40" s="914"/>
      <c r="BJ40" s="914"/>
      <c r="BK40" s="914"/>
      <c r="BL40" s="914"/>
      <c r="BM40" s="914"/>
      <c r="BN40" s="914"/>
      <c r="BO40" s="914"/>
      <c r="BP40" s="914"/>
      <c r="BQ40" s="914"/>
      <c r="BR40" s="914"/>
      <c r="BS40" s="914"/>
      <c r="BT40" s="914"/>
      <c r="BU40" s="914"/>
      <c r="BV40" s="914"/>
      <c r="BW40" s="914"/>
      <c r="BX40" s="914"/>
      <c r="BY40" s="914"/>
      <c r="BZ40" s="914"/>
      <c r="CA40" s="914"/>
      <c r="CB40" s="914"/>
      <c r="CC40" s="914"/>
      <c r="CD40" s="914"/>
      <c r="CE40" s="914"/>
      <c r="CF40" s="914"/>
      <c r="CG40" s="914"/>
      <c r="CH40" s="914"/>
      <c r="CI40" s="914"/>
    </row>
    <row r="41" spans="1:87" s="915" customFormat="1" hidden="1">
      <c r="A41" s="911"/>
      <c r="B41" s="808"/>
      <c r="C41" s="913"/>
      <c r="D41" s="245"/>
      <c r="E41" s="245"/>
      <c r="F41" s="245"/>
      <c r="G41" s="245"/>
      <c r="H41" s="245"/>
      <c r="I41" s="251"/>
      <c r="J41" s="245"/>
      <c r="K41" s="269"/>
      <c r="L41" s="245"/>
      <c r="M41" s="245"/>
      <c r="N41" s="245"/>
      <c r="O41" s="245"/>
      <c r="P41" s="914"/>
      <c r="Q41" s="914"/>
      <c r="R41" s="914"/>
      <c r="S41" s="914"/>
      <c r="T41" s="914"/>
      <c r="U41" s="914"/>
      <c r="V41" s="914"/>
      <c r="W41" s="914"/>
      <c r="X41" s="914"/>
      <c r="Y41" s="914"/>
      <c r="Z41" s="914"/>
      <c r="AA41" s="914"/>
      <c r="AB41" s="914"/>
      <c r="AC41" s="914"/>
      <c r="AD41" s="914"/>
      <c r="AE41" s="914"/>
      <c r="AF41" s="914"/>
      <c r="AG41" s="914"/>
      <c r="AH41" s="914"/>
      <c r="AI41" s="914"/>
      <c r="AJ41" s="914"/>
      <c r="AK41" s="914"/>
      <c r="AL41" s="914"/>
      <c r="AM41" s="914"/>
      <c r="AN41" s="914"/>
      <c r="AO41" s="914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914"/>
      <c r="BA41" s="914"/>
      <c r="BB41" s="914"/>
      <c r="BC41" s="914"/>
      <c r="BD41" s="914"/>
      <c r="BE41" s="914"/>
      <c r="BF41" s="914"/>
      <c r="BG41" s="914"/>
      <c r="BH41" s="914"/>
      <c r="BI41" s="914"/>
      <c r="BJ41" s="914"/>
      <c r="BK41" s="914"/>
      <c r="BL41" s="914"/>
      <c r="BM41" s="914"/>
      <c r="BN41" s="914"/>
      <c r="BO41" s="914"/>
      <c r="BP41" s="914"/>
      <c r="BQ41" s="914"/>
      <c r="BR41" s="914"/>
      <c r="BS41" s="914"/>
      <c r="BT41" s="914"/>
      <c r="BU41" s="914"/>
      <c r="BV41" s="914"/>
      <c r="BW41" s="914"/>
      <c r="BX41" s="914"/>
      <c r="BY41" s="914"/>
      <c r="BZ41" s="914"/>
      <c r="CA41" s="914"/>
      <c r="CB41" s="914"/>
      <c r="CC41" s="914"/>
      <c r="CD41" s="914"/>
      <c r="CE41" s="914"/>
      <c r="CF41" s="914"/>
      <c r="CG41" s="914"/>
      <c r="CH41" s="914"/>
      <c r="CI41" s="914"/>
    </row>
    <row r="42" spans="1:87" s="915" customFormat="1" hidden="1">
      <c r="A42" s="911"/>
      <c r="B42" s="809"/>
      <c r="C42" s="913"/>
      <c r="D42" s="245"/>
      <c r="E42" s="245"/>
      <c r="F42" s="245"/>
      <c r="G42" s="245"/>
      <c r="H42" s="245"/>
      <c r="I42" s="251"/>
      <c r="J42" s="245"/>
      <c r="K42" s="248"/>
      <c r="L42" s="245"/>
      <c r="M42" s="245"/>
      <c r="N42" s="245"/>
      <c r="O42" s="245"/>
      <c r="P42" s="914"/>
      <c r="Q42" s="914"/>
      <c r="R42" s="914"/>
      <c r="S42" s="914"/>
      <c r="T42" s="914"/>
      <c r="U42" s="914"/>
      <c r="V42" s="914"/>
      <c r="W42" s="914"/>
      <c r="X42" s="914"/>
      <c r="Y42" s="914"/>
      <c r="Z42" s="914"/>
      <c r="AA42" s="914"/>
      <c r="AB42" s="914"/>
      <c r="AC42" s="914"/>
      <c r="AD42" s="914"/>
      <c r="AE42" s="914"/>
      <c r="AF42" s="914"/>
      <c r="AG42" s="914"/>
      <c r="AH42" s="914"/>
      <c r="AI42" s="914"/>
      <c r="AJ42" s="914"/>
      <c r="AK42" s="914"/>
      <c r="AL42" s="914"/>
      <c r="AM42" s="914"/>
      <c r="AN42" s="914"/>
      <c r="AO42" s="914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914"/>
      <c r="BA42" s="914"/>
      <c r="BB42" s="914"/>
      <c r="BC42" s="914"/>
      <c r="BD42" s="914"/>
      <c r="BE42" s="914"/>
      <c r="BF42" s="914"/>
      <c r="BG42" s="914"/>
      <c r="BH42" s="914"/>
      <c r="BI42" s="914"/>
      <c r="BJ42" s="914"/>
      <c r="BK42" s="914"/>
      <c r="BL42" s="914"/>
      <c r="BM42" s="914"/>
      <c r="BN42" s="914"/>
      <c r="BO42" s="914"/>
      <c r="BP42" s="914"/>
      <c r="BQ42" s="914"/>
      <c r="BR42" s="914"/>
      <c r="BS42" s="914"/>
      <c r="BT42" s="914"/>
      <c r="BU42" s="914"/>
      <c r="BV42" s="914"/>
      <c r="BW42" s="914"/>
      <c r="BX42" s="914"/>
      <c r="BY42" s="914"/>
      <c r="BZ42" s="914"/>
      <c r="CA42" s="914"/>
      <c r="CB42" s="914"/>
      <c r="CC42" s="914"/>
      <c r="CD42" s="914"/>
      <c r="CE42" s="914"/>
      <c r="CF42" s="914"/>
      <c r="CG42" s="914"/>
      <c r="CH42" s="914"/>
      <c r="CI42" s="914"/>
    </row>
    <row r="43" spans="1:87" s="915" customFormat="1" hidden="1">
      <c r="A43" s="911"/>
      <c r="B43" s="809"/>
      <c r="C43" s="913"/>
      <c r="D43" s="245"/>
      <c r="E43" s="245"/>
      <c r="F43" s="245"/>
      <c r="G43" s="245"/>
      <c r="H43" s="245"/>
      <c r="I43" s="251"/>
      <c r="J43" s="245"/>
      <c r="K43" s="248"/>
      <c r="L43" s="245"/>
      <c r="M43" s="245"/>
      <c r="N43" s="245"/>
      <c r="O43" s="245"/>
      <c r="P43" s="914"/>
      <c r="Q43" s="914"/>
      <c r="R43" s="914"/>
      <c r="S43" s="914"/>
      <c r="T43" s="914"/>
      <c r="U43" s="914"/>
      <c r="V43" s="914"/>
      <c r="W43" s="914"/>
      <c r="X43" s="914"/>
      <c r="Y43" s="914"/>
      <c r="Z43" s="914"/>
      <c r="AA43" s="914"/>
      <c r="AB43" s="914"/>
      <c r="AC43" s="914"/>
      <c r="AD43" s="914"/>
      <c r="AE43" s="914"/>
      <c r="AF43" s="914"/>
      <c r="AG43" s="914"/>
      <c r="AH43" s="914"/>
      <c r="AI43" s="914"/>
      <c r="AJ43" s="914"/>
      <c r="AK43" s="914"/>
      <c r="AL43" s="914"/>
      <c r="AM43" s="914"/>
      <c r="AN43" s="914"/>
      <c r="AO43" s="914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914"/>
      <c r="BA43" s="914"/>
      <c r="BB43" s="914"/>
      <c r="BC43" s="914"/>
      <c r="BD43" s="914"/>
      <c r="BE43" s="914"/>
      <c r="BF43" s="914"/>
      <c r="BG43" s="914"/>
      <c r="BH43" s="914"/>
      <c r="BI43" s="914"/>
      <c r="BJ43" s="914"/>
      <c r="BK43" s="914"/>
      <c r="BL43" s="914"/>
      <c r="BM43" s="914"/>
      <c r="BN43" s="914"/>
      <c r="BO43" s="914"/>
      <c r="BP43" s="914"/>
      <c r="BQ43" s="914"/>
      <c r="BR43" s="914"/>
      <c r="BS43" s="914"/>
      <c r="BT43" s="914"/>
      <c r="BU43" s="914"/>
      <c r="BV43" s="914"/>
      <c r="BW43" s="914"/>
      <c r="BX43" s="914"/>
      <c r="BY43" s="914"/>
      <c r="BZ43" s="914"/>
      <c r="CA43" s="914"/>
      <c r="CB43" s="914"/>
      <c r="CC43" s="914"/>
      <c r="CD43" s="914"/>
      <c r="CE43" s="914"/>
      <c r="CF43" s="914"/>
      <c r="CG43" s="914"/>
      <c r="CH43" s="914"/>
      <c r="CI43" s="914"/>
    </row>
    <row r="44" spans="1:87" s="915" customFormat="1" hidden="1">
      <c r="A44" s="911"/>
      <c r="B44" s="810"/>
      <c r="C44" s="913"/>
      <c r="D44" s="270"/>
      <c r="E44" s="270"/>
      <c r="F44" s="270"/>
      <c r="G44" s="270"/>
      <c r="H44" s="270"/>
      <c r="I44" s="251"/>
      <c r="J44" s="270"/>
      <c r="K44" s="633"/>
      <c r="L44" s="270"/>
      <c r="M44" s="270"/>
      <c r="N44" s="270"/>
      <c r="O44" s="270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914"/>
      <c r="AB44" s="914"/>
      <c r="AC44" s="914"/>
      <c r="AD44" s="914"/>
      <c r="AE44" s="914"/>
      <c r="AF44" s="914"/>
      <c r="AG44" s="914"/>
      <c r="AH44" s="914"/>
      <c r="AI44" s="914"/>
      <c r="AJ44" s="914"/>
      <c r="AK44" s="914"/>
      <c r="AL44" s="914"/>
      <c r="AM44" s="914"/>
      <c r="AN44" s="914"/>
      <c r="AO44" s="914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914"/>
      <c r="BA44" s="914"/>
      <c r="BB44" s="914"/>
      <c r="BC44" s="914"/>
      <c r="BD44" s="914"/>
      <c r="BE44" s="914"/>
      <c r="BF44" s="914"/>
      <c r="BG44" s="914"/>
      <c r="BH44" s="914"/>
      <c r="BI44" s="914"/>
      <c r="BJ44" s="914"/>
      <c r="BK44" s="914"/>
      <c r="BL44" s="914"/>
      <c r="BM44" s="914"/>
      <c r="BN44" s="914"/>
      <c r="BO44" s="914"/>
      <c r="BP44" s="914"/>
      <c r="BQ44" s="914"/>
      <c r="BR44" s="914"/>
      <c r="BS44" s="914"/>
      <c r="BT44" s="914"/>
      <c r="BU44" s="914"/>
      <c r="BV44" s="914"/>
      <c r="BW44" s="914"/>
      <c r="BX44" s="914"/>
      <c r="BY44" s="914"/>
      <c r="BZ44" s="914"/>
      <c r="CA44" s="914"/>
      <c r="CB44" s="914"/>
      <c r="CC44" s="914"/>
      <c r="CD44" s="914"/>
      <c r="CE44" s="914"/>
      <c r="CF44" s="914"/>
      <c r="CG44" s="914"/>
      <c r="CH44" s="914"/>
      <c r="CI44" s="914"/>
    </row>
    <row r="45" spans="1:87" s="915" customFormat="1" hidden="1">
      <c r="A45" s="911"/>
      <c r="B45" s="809"/>
      <c r="C45" s="913"/>
      <c r="D45" s="245"/>
      <c r="E45" s="245"/>
      <c r="F45" s="245"/>
      <c r="G45" s="245"/>
      <c r="H45" s="245"/>
      <c r="I45" s="251"/>
      <c r="J45" s="245"/>
      <c r="K45" s="248"/>
      <c r="L45" s="245"/>
      <c r="M45" s="245"/>
      <c r="N45" s="245"/>
      <c r="O45" s="245"/>
      <c r="P45" s="914"/>
      <c r="Q45" s="914"/>
      <c r="R45" s="914"/>
      <c r="S45" s="914"/>
      <c r="T45" s="914"/>
      <c r="U45" s="914"/>
      <c r="V45" s="914"/>
      <c r="W45" s="914"/>
      <c r="X45" s="914"/>
      <c r="Y45" s="914"/>
      <c r="Z45" s="914"/>
      <c r="AA45" s="914"/>
      <c r="AB45" s="914"/>
      <c r="AC45" s="914"/>
      <c r="AD45" s="914"/>
      <c r="AE45" s="914"/>
      <c r="AF45" s="914"/>
      <c r="AG45" s="914"/>
      <c r="AH45" s="914"/>
      <c r="AI45" s="914"/>
      <c r="AJ45" s="914"/>
      <c r="AK45" s="914"/>
      <c r="AL45" s="914"/>
      <c r="AM45" s="914"/>
      <c r="AN45" s="914"/>
      <c r="AO45" s="914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914"/>
      <c r="BA45" s="914"/>
      <c r="BB45" s="914"/>
      <c r="BC45" s="914"/>
      <c r="BD45" s="914"/>
      <c r="BE45" s="914"/>
      <c r="BF45" s="914"/>
      <c r="BG45" s="914"/>
      <c r="BH45" s="914"/>
      <c r="BI45" s="914"/>
      <c r="BJ45" s="914"/>
      <c r="BK45" s="914"/>
      <c r="BL45" s="914"/>
      <c r="BM45" s="914"/>
      <c r="BN45" s="914"/>
      <c r="BO45" s="914"/>
      <c r="BP45" s="914"/>
      <c r="BQ45" s="914"/>
      <c r="BR45" s="914"/>
      <c r="BS45" s="914"/>
      <c r="BT45" s="914"/>
      <c r="BU45" s="914"/>
      <c r="BV45" s="914"/>
      <c r="BW45" s="914"/>
      <c r="BX45" s="914"/>
      <c r="BY45" s="914"/>
      <c r="BZ45" s="914"/>
      <c r="CA45" s="914"/>
      <c r="CB45" s="914"/>
      <c r="CC45" s="914"/>
      <c r="CD45" s="914"/>
      <c r="CE45" s="914"/>
      <c r="CF45" s="914"/>
      <c r="CG45" s="914"/>
      <c r="CH45" s="914"/>
      <c r="CI45" s="914"/>
    </row>
    <row r="46" spans="1:87" s="915" customFormat="1" hidden="1">
      <c r="A46" s="911"/>
      <c r="B46" s="808"/>
      <c r="C46" s="913"/>
      <c r="D46" s="245"/>
      <c r="E46" s="245"/>
      <c r="F46" s="245"/>
      <c r="G46" s="245"/>
      <c r="H46" s="245"/>
      <c r="I46" s="251"/>
      <c r="J46" s="245"/>
      <c r="K46" s="269"/>
      <c r="L46" s="245"/>
      <c r="M46" s="245"/>
      <c r="N46" s="245"/>
      <c r="O46" s="245"/>
      <c r="P46" s="914"/>
      <c r="Q46" s="914"/>
      <c r="R46" s="914"/>
      <c r="S46" s="914"/>
      <c r="T46" s="914"/>
      <c r="U46" s="914"/>
      <c r="V46" s="914"/>
      <c r="W46" s="914"/>
      <c r="X46" s="914"/>
      <c r="Y46" s="914"/>
      <c r="Z46" s="914"/>
      <c r="AA46" s="914"/>
      <c r="AB46" s="914"/>
      <c r="AC46" s="914"/>
      <c r="AD46" s="914"/>
      <c r="AE46" s="914"/>
      <c r="AF46" s="914"/>
      <c r="AG46" s="914"/>
      <c r="AH46" s="914"/>
      <c r="AI46" s="914"/>
      <c r="AJ46" s="914"/>
      <c r="AK46" s="914"/>
      <c r="AL46" s="914"/>
      <c r="AM46" s="914"/>
      <c r="AN46" s="914"/>
      <c r="AO46" s="914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914"/>
      <c r="BA46" s="914"/>
      <c r="BB46" s="914"/>
      <c r="BC46" s="914"/>
      <c r="BD46" s="914"/>
      <c r="BE46" s="914"/>
      <c r="BF46" s="914"/>
      <c r="BG46" s="914"/>
      <c r="BH46" s="914"/>
      <c r="BI46" s="914"/>
      <c r="BJ46" s="914"/>
      <c r="BK46" s="914"/>
      <c r="BL46" s="914"/>
      <c r="BM46" s="914"/>
      <c r="BN46" s="914"/>
      <c r="BO46" s="914"/>
      <c r="BP46" s="914"/>
      <c r="BQ46" s="914"/>
      <c r="BR46" s="914"/>
      <c r="BS46" s="914"/>
      <c r="BT46" s="914"/>
      <c r="BU46" s="914"/>
      <c r="BV46" s="914"/>
      <c r="BW46" s="914"/>
      <c r="BX46" s="914"/>
      <c r="BY46" s="914"/>
      <c r="BZ46" s="914"/>
      <c r="CA46" s="914"/>
      <c r="CB46" s="914"/>
      <c r="CC46" s="914"/>
      <c r="CD46" s="914"/>
      <c r="CE46" s="914"/>
      <c r="CF46" s="914"/>
      <c r="CG46" s="914"/>
      <c r="CH46" s="914"/>
      <c r="CI46" s="914"/>
    </row>
    <row r="47" spans="1:87" s="915" customFormat="1" hidden="1">
      <c r="A47" s="911"/>
      <c r="B47" s="809"/>
      <c r="C47" s="913"/>
      <c r="D47" s="245"/>
      <c r="E47" s="245"/>
      <c r="F47" s="245"/>
      <c r="G47" s="245"/>
      <c r="H47" s="245"/>
      <c r="I47" s="251"/>
      <c r="J47" s="245"/>
      <c r="K47" s="248"/>
      <c r="L47" s="245"/>
      <c r="M47" s="245"/>
      <c r="N47" s="245"/>
      <c r="O47" s="245"/>
      <c r="P47" s="914"/>
      <c r="Q47" s="914"/>
      <c r="R47" s="914"/>
      <c r="S47" s="914"/>
      <c r="T47" s="914"/>
      <c r="U47" s="914"/>
      <c r="V47" s="914"/>
      <c r="W47" s="914"/>
      <c r="X47" s="914"/>
      <c r="Y47" s="914"/>
      <c r="Z47" s="914"/>
      <c r="AA47" s="914"/>
      <c r="AB47" s="914"/>
      <c r="AC47" s="914"/>
      <c r="AD47" s="914"/>
      <c r="AE47" s="914"/>
      <c r="AF47" s="914"/>
      <c r="AG47" s="914"/>
      <c r="AH47" s="914"/>
      <c r="AI47" s="914"/>
      <c r="AJ47" s="914"/>
      <c r="AK47" s="914"/>
      <c r="AL47" s="914"/>
      <c r="AM47" s="914"/>
      <c r="AN47" s="914"/>
      <c r="AO47" s="914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914"/>
      <c r="BA47" s="914"/>
      <c r="BB47" s="914"/>
      <c r="BC47" s="914"/>
      <c r="BD47" s="914"/>
      <c r="BE47" s="914"/>
      <c r="BF47" s="914"/>
      <c r="BG47" s="914"/>
      <c r="BH47" s="914"/>
      <c r="BI47" s="914"/>
      <c r="BJ47" s="914"/>
      <c r="BK47" s="914"/>
      <c r="BL47" s="914"/>
      <c r="BM47" s="914"/>
      <c r="BN47" s="914"/>
      <c r="BO47" s="914"/>
      <c r="BP47" s="914"/>
      <c r="BQ47" s="914"/>
      <c r="BR47" s="914"/>
      <c r="BS47" s="914"/>
      <c r="BT47" s="914"/>
      <c r="BU47" s="914"/>
      <c r="BV47" s="914"/>
      <c r="BW47" s="914"/>
      <c r="BX47" s="914"/>
      <c r="BY47" s="914"/>
      <c r="BZ47" s="914"/>
      <c r="CA47" s="914"/>
      <c r="CB47" s="914"/>
      <c r="CC47" s="914"/>
      <c r="CD47" s="914"/>
      <c r="CE47" s="914"/>
      <c r="CF47" s="914"/>
      <c r="CG47" s="914"/>
      <c r="CH47" s="914"/>
      <c r="CI47" s="914"/>
    </row>
    <row r="48" spans="1:87" s="915" customFormat="1" hidden="1">
      <c r="A48" s="911"/>
      <c r="B48" s="809"/>
      <c r="C48" s="913"/>
      <c r="D48" s="245"/>
      <c r="E48" s="245"/>
      <c r="F48" s="245"/>
      <c r="G48" s="245"/>
      <c r="H48" s="245"/>
      <c r="I48" s="251"/>
      <c r="J48" s="245"/>
      <c r="K48" s="248"/>
      <c r="L48" s="245"/>
      <c r="M48" s="245"/>
      <c r="N48" s="245"/>
      <c r="O48" s="245"/>
      <c r="P48" s="914"/>
      <c r="Q48" s="914"/>
      <c r="R48" s="914"/>
      <c r="S48" s="914"/>
      <c r="T48" s="914"/>
      <c r="U48" s="914"/>
      <c r="V48" s="914"/>
      <c r="W48" s="914"/>
      <c r="X48" s="914"/>
      <c r="Y48" s="914"/>
      <c r="Z48" s="914"/>
      <c r="AA48" s="914"/>
      <c r="AB48" s="914"/>
      <c r="AC48" s="914"/>
      <c r="AD48" s="914"/>
      <c r="AE48" s="914"/>
      <c r="AF48" s="914"/>
      <c r="AG48" s="914"/>
      <c r="AH48" s="914"/>
      <c r="AI48" s="914"/>
      <c r="AJ48" s="914"/>
      <c r="AK48" s="914"/>
      <c r="AL48" s="914"/>
      <c r="AM48" s="914"/>
      <c r="AN48" s="914"/>
      <c r="AO48" s="914"/>
      <c r="AP48" s="914"/>
      <c r="AQ48" s="914"/>
      <c r="AR48" s="914"/>
      <c r="AS48" s="914"/>
      <c r="AT48" s="914"/>
      <c r="AU48" s="914"/>
      <c r="AV48" s="914"/>
      <c r="AW48" s="914"/>
      <c r="AX48" s="914"/>
      <c r="AY48" s="914"/>
      <c r="AZ48" s="914"/>
      <c r="BA48" s="914"/>
      <c r="BB48" s="914"/>
      <c r="BC48" s="914"/>
      <c r="BD48" s="914"/>
      <c r="BE48" s="914"/>
      <c r="BF48" s="914"/>
      <c r="BG48" s="914"/>
      <c r="BH48" s="914"/>
      <c r="BI48" s="914"/>
      <c r="BJ48" s="914"/>
      <c r="BK48" s="914"/>
      <c r="BL48" s="914"/>
      <c r="BM48" s="914"/>
      <c r="BN48" s="914"/>
      <c r="BO48" s="914"/>
      <c r="BP48" s="914"/>
      <c r="BQ48" s="914"/>
      <c r="BR48" s="914"/>
      <c r="BS48" s="914"/>
      <c r="BT48" s="914"/>
      <c r="BU48" s="914"/>
      <c r="BV48" s="914"/>
      <c r="BW48" s="914"/>
      <c r="BX48" s="914"/>
      <c r="BY48" s="914"/>
      <c r="BZ48" s="914"/>
      <c r="CA48" s="914"/>
      <c r="CB48" s="914"/>
      <c r="CC48" s="914"/>
      <c r="CD48" s="914"/>
      <c r="CE48" s="914"/>
      <c r="CF48" s="914"/>
      <c r="CG48" s="914"/>
      <c r="CH48" s="914"/>
      <c r="CI48" s="914"/>
    </row>
    <row r="49" spans="1:87" s="915" customFormat="1" hidden="1">
      <c r="A49" s="911"/>
      <c r="B49" s="809"/>
      <c r="C49" s="913"/>
      <c r="D49" s="245"/>
      <c r="E49" s="245"/>
      <c r="F49" s="245"/>
      <c r="G49" s="245"/>
      <c r="H49" s="245"/>
      <c r="I49" s="251"/>
      <c r="J49" s="245"/>
      <c r="K49" s="248"/>
      <c r="L49" s="245"/>
      <c r="M49" s="245"/>
      <c r="N49" s="245"/>
      <c r="O49" s="245"/>
      <c r="P49" s="914"/>
      <c r="Q49" s="914"/>
      <c r="R49" s="914"/>
      <c r="S49" s="914"/>
      <c r="T49" s="914"/>
      <c r="U49" s="914"/>
      <c r="V49" s="914"/>
      <c r="W49" s="914"/>
      <c r="X49" s="914"/>
      <c r="Y49" s="914"/>
      <c r="Z49" s="914"/>
      <c r="AA49" s="914"/>
      <c r="AB49" s="914"/>
      <c r="AC49" s="914"/>
      <c r="AD49" s="914"/>
      <c r="AE49" s="914"/>
      <c r="AF49" s="914"/>
      <c r="AG49" s="914"/>
      <c r="AH49" s="914"/>
      <c r="AI49" s="914"/>
      <c r="AJ49" s="914"/>
      <c r="AK49" s="914"/>
      <c r="AL49" s="914"/>
      <c r="AM49" s="914"/>
      <c r="AN49" s="914"/>
      <c r="AO49" s="914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914"/>
      <c r="BA49" s="914"/>
      <c r="BB49" s="914"/>
      <c r="BC49" s="914"/>
      <c r="BD49" s="914"/>
      <c r="BE49" s="914"/>
      <c r="BF49" s="914"/>
      <c r="BG49" s="914"/>
      <c r="BH49" s="914"/>
      <c r="BI49" s="914"/>
      <c r="BJ49" s="914"/>
      <c r="BK49" s="914"/>
      <c r="BL49" s="914"/>
      <c r="BM49" s="914"/>
      <c r="BN49" s="914"/>
      <c r="BO49" s="914"/>
      <c r="BP49" s="914"/>
      <c r="BQ49" s="914"/>
      <c r="BR49" s="914"/>
      <c r="BS49" s="914"/>
      <c r="BT49" s="914"/>
      <c r="BU49" s="914"/>
      <c r="BV49" s="914"/>
      <c r="BW49" s="914"/>
      <c r="BX49" s="914"/>
      <c r="BY49" s="914"/>
      <c r="BZ49" s="914"/>
      <c r="CA49" s="914"/>
      <c r="CB49" s="914"/>
      <c r="CC49" s="914"/>
      <c r="CD49" s="914"/>
      <c r="CE49" s="914"/>
      <c r="CF49" s="914"/>
      <c r="CG49" s="914"/>
      <c r="CH49" s="914"/>
      <c r="CI49" s="914"/>
    </row>
    <row r="50" spans="1:87" s="915" customFormat="1" hidden="1">
      <c r="A50" s="911"/>
      <c r="B50" s="809"/>
      <c r="C50" s="913"/>
      <c r="D50" s="245"/>
      <c r="E50" s="245"/>
      <c r="F50" s="245"/>
      <c r="G50" s="245"/>
      <c r="H50" s="245"/>
      <c r="I50" s="251"/>
      <c r="J50" s="245"/>
      <c r="K50" s="248"/>
      <c r="L50" s="245"/>
      <c r="M50" s="245"/>
      <c r="N50" s="245"/>
      <c r="O50" s="245"/>
      <c r="P50" s="914"/>
      <c r="Q50" s="914"/>
      <c r="R50" s="914"/>
      <c r="S50" s="914"/>
      <c r="T50" s="914"/>
      <c r="U50" s="914"/>
      <c r="V50" s="914"/>
      <c r="W50" s="914"/>
      <c r="X50" s="914"/>
      <c r="Y50" s="914"/>
      <c r="Z50" s="914"/>
      <c r="AA50" s="914"/>
      <c r="AB50" s="914"/>
      <c r="AC50" s="914"/>
      <c r="AD50" s="914"/>
      <c r="AE50" s="914"/>
      <c r="AF50" s="914"/>
      <c r="AG50" s="914"/>
      <c r="AH50" s="914"/>
      <c r="AI50" s="914"/>
      <c r="AJ50" s="914"/>
      <c r="AK50" s="914"/>
      <c r="AL50" s="914"/>
      <c r="AM50" s="914"/>
      <c r="AN50" s="914"/>
      <c r="AO50" s="914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914"/>
      <c r="BA50" s="914"/>
      <c r="BB50" s="914"/>
      <c r="BC50" s="914"/>
      <c r="BD50" s="914"/>
      <c r="BE50" s="914"/>
      <c r="BF50" s="914"/>
      <c r="BG50" s="914"/>
      <c r="BH50" s="914"/>
      <c r="BI50" s="914"/>
      <c r="BJ50" s="914"/>
      <c r="BK50" s="914"/>
      <c r="BL50" s="914"/>
      <c r="BM50" s="914"/>
      <c r="BN50" s="914"/>
      <c r="BO50" s="914"/>
      <c r="BP50" s="914"/>
      <c r="BQ50" s="914"/>
      <c r="BR50" s="914"/>
      <c r="BS50" s="914"/>
      <c r="BT50" s="914"/>
      <c r="BU50" s="914"/>
      <c r="BV50" s="914"/>
      <c r="BW50" s="914"/>
      <c r="BX50" s="914"/>
      <c r="BY50" s="914"/>
      <c r="BZ50" s="914"/>
      <c r="CA50" s="914"/>
      <c r="CB50" s="914"/>
      <c r="CC50" s="914"/>
      <c r="CD50" s="914"/>
      <c r="CE50" s="914"/>
      <c r="CF50" s="914"/>
      <c r="CG50" s="914"/>
      <c r="CH50" s="914"/>
      <c r="CI50" s="914"/>
    </row>
    <row r="51" spans="1:87" s="915" customFormat="1" hidden="1">
      <c r="A51" s="911"/>
      <c r="B51" s="810"/>
      <c r="C51" s="913"/>
      <c r="D51" s="270"/>
      <c r="E51" s="270"/>
      <c r="F51" s="270"/>
      <c r="G51" s="270"/>
      <c r="H51" s="270"/>
      <c r="I51" s="251"/>
      <c r="J51" s="270"/>
      <c r="K51" s="633"/>
      <c r="L51" s="270"/>
      <c r="M51" s="270"/>
      <c r="N51" s="270"/>
      <c r="O51" s="270"/>
      <c r="P51" s="914"/>
      <c r="Q51" s="914"/>
      <c r="R51" s="914"/>
      <c r="S51" s="914"/>
      <c r="T51" s="914"/>
      <c r="U51" s="914"/>
      <c r="V51" s="914"/>
      <c r="W51" s="914"/>
      <c r="X51" s="914"/>
      <c r="Y51" s="914"/>
      <c r="Z51" s="914"/>
      <c r="AA51" s="914"/>
      <c r="AB51" s="914"/>
      <c r="AC51" s="914"/>
      <c r="AD51" s="914"/>
      <c r="AE51" s="914"/>
      <c r="AF51" s="914"/>
      <c r="AG51" s="914"/>
      <c r="AH51" s="914"/>
      <c r="AI51" s="914"/>
      <c r="AJ51" s="914"/>
      <c r="AK51" s="914"/>
      <c r="AL51" s="914"/>
      <c r="AM51" s="914"/>
      <c r="AN51" s="914"/>
      <c r="AO51" s="914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914"/>
      <c r="BA51" s="914"/>
      <c r="BB51" s="914"/>
      <c r="BC51" s="914"/>
      <c r="BD51" s="914"/>
      <c r="BE51" s="914"/>
      <c r="BF51" s="914"/>
      <c r="BG51" s="914"/>
      <c r="BH51" s="914"/>
      <c r="BI51" s="914"/>
      <c r="BJ51" s="914"/>
      <c r="BK51" s="914"/>
      <c r="BL51" s="914"/>
      <c r="BM51" s="914"/>
      <c r="BN51" s="914"/>
      <c r="BO51" s="914"/>
      <c r="BP51" s="914"/>
      <c r="BQ51" s="914"/>
      <c r="BR51" s="914"/>
      <c r="BS51" s="914"/>
      <c r="BT51" s="914"/>
      <c r="BU51" s="914"/>
      <c r="BV51" s="914"/>
      <c r="BW51" s="914"/>
      <c r="BX51" s="914"/>
      <c r="BY51" s="914"/>
      <c r="BZ51" s="914"/>
      <c r="CA51" s="914"/>
      <c r="CB51" s="914"/>
      <c r="CC51" s="914"/>
      <c r="CD51" s="914"/>
      <c r="CE51" s="914"/>
      <c r="CF51" s="914"/>
      <c r="CG51" s="914"/>
      <c r="CH51" s="914"/>
      <c r="CI51" s="914"/>
    </row>
    <row r="52" spans="1:87" s="915" customFormat="1" hidden="1">
      <c r="A52" s="911"/>
      <c r="B52" s="809"/>
      <c r="C52" s="913"/>
      <c r="D52" s="245"/>
      <c r="E52" s="245"/>
      <c r="F52" s="245"/>
      <c r="G52" s="245"/>
      <c r="H52" s="245"/>
      <c r="I52" s="251"/>
      <c r="J52" s="245"/>
      <c r="K52" s="248"/>
      <c r="L52" s="245"/>
      <c r="M52" s="245"/>
      <c r="N52" s="245"/>
      <c r="O52" s="245"/>
      <c r="P52" s="914"/>
      <c r="Q52" s="914"/>
      <c r="R52" s="914"/>
      <c r="S52" s="914"/>
      <c r="T52" s="914"/>
      <c r="U52" s="914"/>
      <c r="V52" s="914"/>
      <c r="W52" s="914"/>
      <c r="X52" s="914"/>
      <c r="Y52" s="914"/>
      <c r="Z52" s="914"/>
      <c r="AA52" s="914"/>
      <c r="AB52" s="914"/>
      <c r="AC52" s="914"/>
      <c r="AD52" s="914"/>
      <c r="AE52" s="914"/>
      <c r="AF52" s="914"/>
      <c r="AG52" s="914"/>
      <c r="AH52" s="914"/>
      <c r="AI52" s="914"/>
      <c r="AJ52" s="914"/>
      <c r="AK52" s="914"/>
      <c r="AL52" s="914"/>
      <c r="AM52" s="914"/>
      <c r="AN52" s="914"/>
      <c r="AO52" s="914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914"/>
      <c r="BA52" s="914"/>
      <c r="BB52" s="914"/>
      <c r="BC52" s="914"/>
      <c r="BD52" s="914"/>
      <c r="BE52" s="914"/>
      <c r="BF52" s="914"/>
      <c r="BG52" s="914"/>
      <c r="BH52" s="914"/>
      <c r="BI52" s="914"/>
      <c r="BJ52" s="914"/>
      <c r="BK52" s="914"/>
      <c r="BL52" s="914"/>
      <c r="BM52" s="914"/>
      <c r="BN52" s="914"/>
      <c r="BO52" s="914"/>
      <c r="BP52" s="914"/>
      <c r="BQ52" s="914"/>
      <c r="BR52" s="914"/>
      <c r="BS52" s="914"/>
      <c r="BT52" s="914"/>
      <c r="BU52" s="914"/>
      <c r="BV52" s="914"/>
      <c r="BW52" s="914"/>
      <c r="BX52" s="914"/>
      <c r="BY52" s="914"/>
      <c r="BZ52" s="914"/>
      <c r="CA52" s="914"/>
      <c r="CB52" s="914"/>
      <c r="CC52" s="914"/>
      <c r="CD52" s="914"/>
      <c r="CE52" s="914"/>
      <c r="CF52" s="914"/>
      <c r="CG52" s="914"/>
      <c r="CH52" s="914"/>
      <c r="CI52" s="914"/>
    </row>
    <row r="53" spans="1:87" s="915" customFormat="1" hidden="1">
      <c r="A53" s="911"/>
      <c r="B53" s="809"/>
      <c r="C53" s="913"/>
      <c r="D53" s="245"/>
      <c r="E53" s="245"/>
      <c r="F53" s="245"/>
      <c r="G53" s="245"/>
      <c r="H53" s="245"/>
      <c r="I53" s="251"/>
      <c r="J53" s="245"/>
      <c r="K53" s="248"/>
      <c r="L53" s="245"/>
      <c r="M53" s="245"/>
      <c r="N53" s="245"/>
      <c r="O53" s="245"/>
      <c r="P53" s="914"/>
      <c r="Q53" s="914"/>
      <c r="R53" s="914"/>
      <c r="S53" s="914"/>
      <c r="T53" s="914"/>
      <c r="U53" s="914"/>
      <c r="V53" s="914"/>
      <c r="W53" s="914"/>
      <c r="X53" s="914"/>
      <c r="Y53" s="914"/>
      <c r="Z53" s="914"/>
      <c r="AA53" s="914"/>
      <c r="AB53" s="914"/>
      <c r="AC53" s="914"/>
      <c r="AD53" s="914"/>
      <c r="AE53" s="914"/>
      <c r="AF53" s="914"/>
      <c r="AG53" s="914"/>
      <c r="AH53" s="914"/>
      <c r="AI53" s="914"/>
      <c r="AJ53" s="914"/>
      <c r="AK53" s="914"/>
      <c r="AL53" s="914"/>
      <c r="AM53" s="914"/>
      <c r="AN53" s="914"/>
      <c r="AO53" s="914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914"/>
      <c r="BA53" s="914"/>
      <c r="BB53" s="914"/>
      <c r="BC53" s="914"/>
      <c r="BD53" s="914"/>
      <c r="BE53" s="914"/>
      <c r="BF53" s="914"/>
      <c r="BG53" s="914"/>
      <c r="BH53" s="914"/>
      <c r="BI53" s="914"/>
      <c r="BJ53" s="914"/>
      <c r="BK53" s="914"/>
      <c r="BL53" s="914"/>
      <c r="BM53" s="914"/>
      <c r="BN53" s="914"/>
      <c r="BO53" s="914"/>
      <c r="BP53" s="914"/>
      <c r="BQ53" s="914"/>
      <c r="BR53" s="914"/>
      <c r="BS53" s="914"/>
      <c r="BT53" s="914"/>
      <c r="BU53" s="914"/>
      <c r="BV53" s="914"/>
      <c r="BW53" s="914"/>
      <c r="BX53" s="914"/>
      <c r="BY53" s="914"/>
      <c r="BZ53" s="914"/>
      <c r="CA53" s="914"/>
      <c r="CB53" s="914"/>
      <c r="CC53" s="914"/>
      <c r="CD53" s="914"/>
      <c r="CE53" s="914"/>
      <c r="CF53" s="914"/>
      <c r="CG53" s="914"/>
      <c r="CH53" s="914"/>
      <c r="CI53" s="914"/>
    </row>
    <row r="54" spans="1:87" s="915" customFormat="1" hidden="1">
      <c r="A54" s="911"/>
      <c r="B54" s="809"/>
      <c r="C54" s="913"/>
      <c r="D54" s="245"/>
      <c r="E54" s="245"/>
      <c r="F54" s="245"/>
      <c r="G54" s="245"/>
      <c r="H54" s="245"/>
      <c r="I54" s="251"/>
      <c r="J54" s="245"/>
      <c r="K54" s="248"/>
      <c r="L54" s="245"/>
      <c r="M54" s="245"/>
      <c r="N54" s="245"/>
      <c r="O54" s="245"/>
      <c r="P54" s="914"/>
      <c r="Q54" s="914"/>
      <c r="R54" s="914"/>
      <c r="S54" s="914"/>
      <c r="T54" s="914"/>
      <c r="U54" s="914"/>
      <c r="V54" s="914"/>
      <c r="W54" s="914"/>
      <c r="X54" s="914"/>
      <c r="Y54" s="914"/>
      <c r="Z54" s="914"/>
      <c r="AA54" s="914"/>
      <c r="AB54" s="914"/>
      <c r="AC54" s="914"/>
      <c r="AD54" s="914"/>
      <c r="AE54" s="914"/>
      <c r="AF54" s="914"/>
      <c r="AG54" s="914"/>
      <c r="AH54" s="914"/>
      <c r="AI54" s="914"/>
      <c r="AJ54" s="914"/>
      <c r="AK54" s="914"/>
      <c r="AL54" s="914"/>
      <c r="AM54" s="914"/>
      <c r="AN54" s="914"/>
      <c r="AO54" s="914"/>
      <c r="AP54" s="914"/>
      <c r="AQ54" s="914"/>
      <c r="AR54" s="914"/>
      <c r="AS54" s="914"/>
      <c r="AT54" s="914"/>
      <c r="AU54" s="914"/>
      <c r="AV54" s="914"/>
      <c r="AW54" s="914"/>
      <c r="AX54" s="914"/>
      <c r="AY54" s="914"/>
      <c r="AZ54" s="914"/>
      <c r="BA54" s="914"/>
      <c r="BB54" s="914"/>
      <c r="BC54" s="914"/>
      <c r="BD54" s="914"/>
      <c r="BE54" s="914"/>
      <c r="BF54" s="914"/>
      <c r="BG54" s="914"/>
      <c r="BH54" s="914"/>
      <c r="BI54" s="914"/>
      <c r="BJ54" s="914"/>
      <c r="BK54" s="914"/>
      <c r="BL54" s="914"/>
      <c r="BM54" s="914"/>
      <c r="BN54" s="914"/>
      <c r="BO54" s="914"/>
      <c r="BP54" s="914"/>
      <c r="BQ54" s="914"/>
      <c r="BR54" s="914"/>
      <c r="BS54" s="914"/>
      <c r="BT54" s="914"/>
      <c r="BU54" s="914"/>
      <c r="BV54" s="914"/>
      <c r="BW54" s="914"/>
      <c r="BX54" s="914"/>
      <c r="BY54" s="914"/>
      <c r="BZ54" s="914"/>
      <c r="CA54" s="914"/>
      <c r="CB54" s="914"/>
      <c r="CC54" s="914"/>
      <c r="CD54" s="914"/>
      <c r="CE54" s="914"/>
      <c r="CF54" s="914"/>
      <c r="CG54" s="914"/>
      <c r="CH54" s="914"/>
      <c r="CI54" s="914"/>
    </row>
    <row r="55" spans="1:87" s="915" customFormat="1" hidden="1">
      <c r="A55" s="911"/>
      <c r="B55" s="809"/>
      <c r="C55" s="913"/>
      <c r="D55" s="245"/>
      <c r="E55" s="245"/>
      <c r="F55" s="245"/>
      <c r="G55" s="245"/>
      <c r="H55" s="245"/>
      <c r="I55" s="251"/>
      <c r="J55" s="245"/>
      <c r="K55" s="248"/>
      <c r="L55" s="245"/>
      <c r="M55" s="245"/>
      <c r="N55" s="245"/>
      <c r="O55" s="245"/>
      <c r="P55" s="914"/>
      <c r="Q55" s="914"/>
      <c r="R55" s="914"/>
      <c r="S55" s="914"/>
      <c r="T55" s="914"/>
      <c r="U55" s="914"/>
      <c r="V55" s="914"/>
      <c r="W55" s="914"/>
      <c r="X55" s="914"/>
      <c r="Y55" s="914"/>
      <c r="Z55" s="914"/>
      <c r="AA55" s="914"/>
      <c r="AB55" s="914"/>
      <c r="AC55" s="914"/>
      <c r="AD55" s="914"/>
      <c r="AE55" s="914"/>
      <c r="AF55" s="914"/>
      <c r="AG55" s="914"/>
      <c r="AH55" s="914"/>
      <c r="AI55" s="914"/>
      <c r="AJ55" s="914"/>
      <c r="AK55" s="914"/>
      <c r="AL55" s="914"/>
      <c r="AM55" s="914"/>
      <c r="AN55" s="914"/>
      <c r="AO55" s="914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914"/>
      <c r="BA55" s="914"/>
      <c r="BB55" s="914"/>
      <c r="BC55" s="914"/>
      <c r="BD55" s="914"/>
      <c r="BE55" s="914"/>
      <c r="BF55" s="914"/>
      <c r="BG55" s="914"/>
      <c r="BH55" s="914"/>
      <c r="BI55" s="914"/>
      <c r="BJ55" s="914"/>
      <c r="BK55" s="914"/>
      <c r="BL55" s="914"/>
      <c r="BM55" s="914"/>
      <c r="BN55" s="914"/>
      <c r="BO55" s="914"/>
      <c r="BP55" s="914"/>
      <c r="BQ55" s="914"/>
      <c r="BR55" s="914"/>
      <c r="BS55" s="914"/>
      <c r="BT55" s="914"/>
      <c r="BU55" s="914"/>
      <c r="BV55" s="914"/>
      <c r="BW55" s="914"/>
      <c r="BX55" s="914"/>
      <c r="BY55" s="914"/>
      <c r="BZ55" s="914"/>
      <c r="CA55" s="914"/>
      <c r="CB55" s="914"/>
      <c r="CC55" s="914"/>
      <c r="CD55" s="914"/>
      <c r="CE55" s="914"/>
      <c r="CF55" s="914"/>
      <c r="CG55" s="914"/>
      <c r="CH55" s="914"/>
      <c r="CI55" s="914"/>
    </row>
    <row r="56" spans="1:87" s="915" customFormat="1" hidden="1">
      <c r="A56" s="911"/>
      <c r="B56" s="918"/>
      <c r="C56" s="913"/>
      <c r="D56" s="270"/>
      <c r="E56" s="270"/>
      <c r="F56" s="270"/>
      <c r="G56" s="270"/>
      <c r="H56" s="270"/>
      <c r="I56" s="251"/>
      <c r="J56" s="270"/>
      <c r="K56" s="633"/>
      <c r="L56" s="270"/>
      <c r="M56" s="270"/>
      <c r="N56" s="270"/>
      <c r="O56" s="270"/>
      <c r="P56" s="914"/>
      <c r="Q56" s="914"/>
      <c r="R56" s="914"/>
      <c r="S56" s="914"/>
      <c r="T56" s="914"/>
      <c r="U56" s="914"/>
      <c r="V56" s="914"/>
      <c r="W56" s="914"/>
      <c r="X56" s="914"/>
      <c r="Y56" s="914"/>
      <c r="Z56" s="914"/>
      <c r="AA56" s="914"/>
      <c r="AB56" s="914"/>
      <c r="AC56" s="914"/>
      <c r="AD56" s="914"/>
      <c r="AE56" s="914"/>
      <c r="AF56" s="914"/>
      <c r="AG56" s="914"/>
      <c r="AH56" s="914"/>
      <c r="AI56" s="914"/>
      <c r="AJ56" s="914"/>
      <c r="AK56" s="914"/>
      <c r="AL56" s="914"/>
      <c r="AM56" s="914"/>
      <c r="AN56" s="914"/>
      <c r="AO56" s="914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914"/>
      <c r="BA56" s="914"/>
      <c r="BB56" s="914"/>
      <c r="BC56" s="914"/>
      <c r="BD56" s="914"/>
      <c r="BE56" s="914"/>
      <c r="BF56" s="914"/>
      <c r="BG56" s="914"/>
      <c r="BH56" s="914"/>
      <c r="BI56" s="914"/>
      <c r="BJ56" s="914"/>
      <c r="BK56" s="914"/>
      <c r="BL56" s="914"/>
      <c r="BM56" s="914"/>
      <c r="BN56" s="914"/>
      <c r="BO56" s="914"/>
      <c r="BP56" s="914"/>
      <c r="BQ56" s="914"/>
      <c r="BR56" s="914"/>
      <c r="BS56" s="914"/>
      <c r="BT56" s="914"/>
      <c r="BU56" s="914"/>
      <c r="BV56" s="914"/>
      <c r="BW56" s="914"/>
      <c r="BX56" s="914"/>
      <c r="BY56" s="914"/>
      <c r="BZ56" s="914"/>
      <c r="CA56" s="914"/>
      <c r="CB56" s="914"/>
      <c r="CC56" s="914"/>
      <c r="CD56" s="914"/>
      <c r="CE56" s="914"/>
      <c r="CF56" s="914"/>
      <c r="CG56" s="914"/>
      <c r="CH56" s="914"/>
      <c r="CI56" s="914"/>
    </row>
    <row r="57" spans="1:87" s="915" customFormat="1" hidden="1">
      <c r="A57" s="911"/>
      <c r="B57" s="809"/>
      <c r="C57" s="913"/>
      <c r="D57" s="245"/>
      <c r="E57" s="245"/>
      <c r="F57" s="245"/>
      <c r="G57" s="245"/>
      <c r="H57" s="245"/>
      <c r="I57" s="251"/>
      <c r="J57" s="245"/>
      <c r="K57" s="248"/>
      <c r="L57" s="245"/>
      <c r="M57" s="245"/>
      <c r="N57" s="245"/>
      <c r="O57" s="245"/>
      <c r="P57" s="914"/>
      <c r="Q57" s="914"/>
      <c r="R57" s="914"/>
      <c r="S57" s="914"/>
      <c r="T57" s="914"/>
      <c r="U57" s="914"/>
      <c r="V57" s="914"/>
      <c r="W57" s="914"/>
      <c r="X57" s="914"/>
      <c r="Y57" s="914"/>
      <c r="Z57" s="914"/>
      <c r="AA57" s="914"/>
      <c r="AB57" s="914"/>
      <c r="AC57" s="914"/>
      <c r="AD57" s="914"/>
      <c r="AE57" s="914"/>
      <c r="AF57" s="914"/>
      <c r="AG57" s="914"/>
      <c r="AH57" s="914"/>
      <c r="AI57" s="914"/>
      <c r="AJ57" s="914"/>
      <c r="AK57" s="914"/>
      <c r="AL57" s="914"/>
      <c r="AM57" s="914"/>
      <c r="AN57" s="914"/>
      <c r="AO57" s="914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914"/>
      <c r="BA57" s="914"/>
      <c r="BB57" s="914"/>
      <c r="BC57" s="914"/>
      <c r="BD57" s="914"/>
      <c r="BE57" s="914"/>
      <c r="BF57" s="914"/>
      <c r="BG57" s="914"/>
      <c r="BH57" s="914"/>
      <c r="BI57" s="914"/>
      <c r="BJ57" s="914"/>
      <c r="BK57" s="914"/>
      <c r="BL57" s="914"/>
      <c r="BM57" s="914"/>
      <c r="BN57" s="914"/>
      <c r="BO57" s="914"/>
      <c r="BP57" s="914"/>
      <c r="BQ57" s="914"/>
      <c r="BR57" s="914"/>
      <c r="BS57" s="914"/>
      <c r="BT57" s="914"/>
      <c r="BU57" s="914"/>
      <c r="BV57" s="914"/>
      <c r="BW57" s="914"/>
      <c r="BX57" s="914"/>
      <c r="BY57" s="914"/>
      <c r="BZ57" s="914"/>
      <c r="CA57" s="914"/>
      <c r="CB57" s="914"/>
      <c r="CC57" s="914"/>
      <c r="CD57" s="914"/>
      <c r="CE57" s="914"/>
      <c r="CF57" s="914"/>
      <c r="CG57" s="914"/>
      <c r="CH57" s="914"/>
      <c r="CI57" s="914"/>
    </row>
    <row r="58" spans="1:87" s="915" customFormat="1" hidden="1">
      <c r="A58" s="911"/>
      <c r="B58" s="809"/>
      <c r="C58" s="913"/>
      <c r="D58" s="245"/>
      <c r="E58" s="245"/>
      <c r="F58" s="245"/>
      <c r="G58" s="245"/>
      <c r="H58" s="245"/>
      <c r="I58" s="251"/>
      <c r="J58" s="245"/>
      <c r="K58" s="248"/>
      <c r="L58" s="245"/>
      <c r="M58" s="245"/>
      <c r="N58" s="245"/>
      <c r="O58" s="245"/>
      <c r="P58" s="914"/>
      <c r="Q58" s="914"/>
      <c r="R58" s="914"/>
      <c r="S58" s="914"/>
      <c r="T58" s="914"/>
      <c r="U58" s="914"/>
      <c r="V58" s="914"/>
      <c r="W58" s="914"/>
      <c r="X58" s="914"/>
      <c r="Y58" s="914"/>
      <c r="Z58" s="914"/>
      <c r="AA58" s="914"/>
      <c r="AB58" s="914"/>
      <c r="AC58" s="914"/>
      <c r="AD58" s="914"/>
      <c r="AE58" s="914"/>
      <c r="AF58" s="914"/>
      <c r="AG58" s="914"/>
      <c r="AH58" s="914"/>
      <c r="AI58" s="914"/>
      <c r="AJ58" s="914"/>
      <c r="AK58" s="914"/>
      <c r="AL58" s="914"/>
      <c r="AM58" s="914"/>
      <c r="AN58" s="914"/>
      <c r="AO58" s="914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914"/>
      <c r="BA58" s="914"/>
      <c r="BB58" s="914"/>
      <c r="BC58" s="914"/>
      <c r="BD58" s="914"/>
      <c r="BE58" s="914"/>
      <c r="BF58" s="914"/>
      <c r="BG58" s="914"/>
      <c r="BH58" s="914"/>
      <c r="BI58" s="914"/>
      <c r="BJ58" s="914"/>
      <c r="BK58" s="914"/>
      <c r="BL58" s="914"/>
      <c r="BM58" s="914"/>
      <c r="BN58" s="914"/>
      <c r="BO58" s="914"/>
      <c r="BP58" s="914"/>
      <c r="BQ58" s="914"/>
      <c r="BR58" s="914"/>
      <c r="BS58" s="914"/>
      <c r="BT58" s="914"/>
      <c r="BU58" s="914"/>
      <c r="BV58" s="914"/>
      <c r="BW58" s="914"/>
      <c r="BX58" s="914"/>
      <c r="BY58" s="914"/>
      <c r="BZ58" s="914"/>
      <c r="CA58" s="914"/>
      <c r="CB58" s="914"/>
      <c r="CC58" s="914"/>
      <c r="CD58" s="914"/>
      <c r="CE58" s="914"/>
      <c r="CF58" s="914"/>
      <c r="CG58" s="914"/>
      <c r="CH58" s="914"/>
      <c r="CI58" s="914"/>
    </row>
    <row r="59" spans="1:87" s="915" customFormat="1" hidden="1">
      <c r="A59" s="911"/>
      <c r="B59" s="809"/>
      <c r="C59" s="913"/>
      <c r="D59" s="245"/>
      <c r="E59" s="245"/>
      <c r="F59" s="245"/>
      <c r="G59" s="245"/>
      <c r="H59" s="245"/>
      <c r="I59" s="251"/>
      <c r="J59" s="245"/>
      <c r="K59" s="248"/>
      <c r="L59" s="245"/>
      <c r="M59" s="245"/>
      <c r="N59" s="245"/>
      <c r="O59" s="245"/>
      <c r="P59" s="914"/>
      <c r="Q59" s="914"/>
      <c r="R59" s="914"/>
      <c r="S59" s="914"/>
      <c r="T59" s="914"/>
      <c r="U59" s="914"/>
      <c r="V59" s="914"/>
      <c r="W59" s="914"/>
      <c r="X59" s="914"/>
      <c r="Y59" s="914"/>
      <c r="Z59" s="914"/>
      <c r="AA59" s="914"/>
      <c r="AB59" s="914"/>
      <c r="AC59" s="914"/>
      <c r="AD59" s="914"/>
      <c r="AE59" s="914"/>
      <c r="AF59" s="914"/>
      <c r="AG59" s="914"/>
      <c r="AH59" s="914"/>
      <c r="AI59" s="914"/>
      <c r="AJ59" s="914"/>
      <c r="AK59" s="914"/>
      <c r="AL59" s="914"/>
      <c r="AM59" s="914"/>
      <c r="AN59" s="914"/>
      <c r="AO59" s="914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914"/>
      <c r="BA59" s="914"/>
      <c r="BB59" s="914"/>
      <c r="BC59" s="914"/>
      <c r="BD59" s="914"/>
      <c r="BE59" s="914"/>
      <c r="BF59" s="914"/>
      <c r="BG59" s="914"/>
      <c r="BH59" s="914"/>
      <c r="BI59" s="914"/>
      <c r="BJ59" s="914"/>
      <c r="BK59" s="914"/>
      <c r="BL59" s="914"/>
      <c r="BM59" s="914"/>
      <c r="BN59" s="914"/>
      <c r="BO59" s="914"/>
      <c r="BP59" s="914"/>
      <c r="BQ59" s="914"/>
      <c r="BR59" s="914"/>
      <c r="BS59" s="914"/>
      <c r="BT59" s="914"/>
      <c r="BU59" s="914"/>
      <c r="BV59" s="914"/>
      <c r="BW59" s="914"/>
      <c r="BX59" s="914"/>
      <c r="BY59" s="914"/>
      <c r="BZ59" s="914"/>
      <c r="CA59" s="914"/>
      <c r="CB59" s="914"/>
      <c r="CC59" s="914"/>
      <c r="CD59" s="914"/>
      <c r="CE59" s="914"/>
      <c r="CF59" s="914"/>
      <c r="CG59" s="914"/>
      <c r="CH59" s="914"/>
      <c r="CI59" s="914"/>
    </row>
    <row r="60" spans="1:87" s="915" customFormat="1" hidden="1">
      <c r="A60" s="911"/>
      <c r="B60" s="809"/>
      <c r="C60" s="913"/>
      <c r="D60" s="245"/>
      <c r="E60" s="245"/>
      <c r="F60" s="245"/>
      <c r="G60" s="245"/>
      <c r="H60" s="245"/>
      <c r="I60" s="251"/>
      <c r="J60" s="245"/>
      <c r="K60" s="248"/>
      <c r="L60" s="245"/>
      <c r="M60" s="245"/>
      <c r="N60" s="245"/>
      <c r="O60" s="245"/>
      <c r="P60" s="914"/>
      <c r="Q60" s="914"/>
      <c r="R60" s="914"/>
      <c r="S60" s="914"/>
      <c r="T60" s="914"/>
      <c r="U60" s="914"/>
      <c r="V60" s="914"/>
      <c r="W60" s="914"/>
      <c r="X60" s="914"/>
      <c r="Y60" s="914"/>
      <c r="Z60" s="914"/>
      <c r="AA60" s="914"/>
      <c r="AB60" s="914"/>
      <c r="AC60" s="914"/>
      <c r="AD60" s="914"/>
      <c r="AE60" s="914"/>
      <c r="AF60" s="914"/>
      <c r="AG60" s="914"/>
      <c r="AH60" s="914"/>
      <c r="AI60" s="914"/>
      <c r="AJ60" s="914"/>
      <c r="AK60" s="914"/>
      <c r="AL60" s="914"/>
      <c r="AM60" s="914"/>
      <c r="AN60" s="914"/>
      <c r="AO60" s="914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914"/>
      <c r="BA60" s="914"/>
      <c r="BB60" s="914"/>
      <c r="BC60" s="914"/>
      <c r="BD60" s="914"/>
      <c r="BE60" s="914"/>
      <c r="BF60" s="914"/>
      <c r="BG60" s="914"/>
      <c r="BH60" s="914"/>
      <c r="BI60" s="914"/>
      <c r="BJ60" s="914"/>
      <c r="BK60" s="914"/>
      <c r="BL60" s="914"/>
      <c r="BM60" s="914"/>
      <c r="BN60" s="914"/>
      <c r="BO60" s="914"/>
      <c r="BP60" s="914"/>
      <c r="BQ60" s="914"/>
      <c r="BR60" s="914"/>
      <c r="BS60" s="914"/>
      <c r="BT60" s="914"/>
      <c r="BU60" s="914"/>
      <c r="BV60" s="914"/>
      <c r="BW60" s="914"/>
      <c r="BX60" s="914"/>
      <c r="BY60" s="914"/>
      <c r="BZ60" s="914"/>
      <c r="CA60" s="914"/>
      <c r="CB60" s="914"/>
      <c r="CC60" s="914"/>
      <c r="CD60" s="914"/>
      <c r="CE60" s="914"/>
      <c r="CF60" s="914"/>
      <c r="CG60" s="914"/>
      <c r="CH60" s="914"/>
      <c r="CI60" s="914"/>
    </row>
    <row r="61" spans="1:87" s="915" customFormat="1" hidden="1">
      <c r="A61" s="911"/>
      <c r="B61" s="912"/>
      <c r="C61" s="913"/>
      <c r="D61" s="245"/>
      <c r="E61" s="245"/>
      <c r="F61" s="245"/>
      <c r="G61" s="245"/>
      <c r="H61" s="245"/>
      <c r="I61" s="251"/>
      <c r="J61" s="245"/>
      <c r="K61" s="248"/>
      <c r="L61" s="245"/>
      <c r="M61" s="245"/>
      <c r="N61" s="245"/>
      <c r="O61" s="245"/>
      <c r="P61" s="914"/>
      <c r="Q61" s="914"/>
      <c r="R61" s="914"/>
      <c r="S61" s="914"/>
      <c r="T61" s="914"/>
      <c r="U61" s="914"/>
      <c r="V61" s="914"/>
      <c r="W61" s="914"/>
      <c r="X61" s="914"/>
      <c r="Y61" s="914"/>
      <c r="Z61" s="914"/>
      <c r="AA61" s="914"/>
      <c r="AB61" s="914"/>
      <c r="AC61" s="914"/>
      <c r="AD61" s="914"/>
      <c r="AE61" s="914"/>
      <c r="AF61" s="914"/>
      <c r="AG61" s="914"/>
      <c r="AH61" s="914"/>
      <c r="AI61" s="914"/>
      <c r="AJ61" s="914"/>
      <c r="AK61" s="914"/>
      <c r="AL61" s="914"/>
      <c r="AM61" s="914"/>
      <c r="AN61" s="914"/>
      <c r="AO61" s="914"/>
      <c r="AP61" s="914"/>
      <c r="AQ61" s="914"/>
      <c r="AR61" s="914"/>
      <c r="AS61" s="914"/>
      <c r="AT61" s="914"/>
      <c r="AU61" s="914"/>
      <c r="AV61" s="914"/>
      <c r="AW61" s="914"/>
      <c r="AX61" s="914"/>
      <c r="AY61" s="914"/>
      <c r="AZ61" s="914"/>
      <c r="BA61" s="914"/>
      <c r="BB61" s="914"/>
      <c r="BC61" s="914"/>
      <c r="BD61" s="914"/>
      <c r="BE61" s="914"/>
      <c r="BF61" s="914"/>
      <c r="BG61" s="914"/>
      <c r="BH61" s="914"/>
      <c r="BI61" s="914"/>
      <c r="BJ61" s="914"/>
      <c r="BK61" s="914"/>
      <c r="BL61" s="914"/>
      <c r="BM61" s="914"/>
      <c r="BN61" s="914"/>
      <c r="BO61" s="914"/>
      <c r="BP61" s="914"/>
      <c r="BQ61" s="914"/>
      <c r="BR61" s="914"/>
      <c r="BS61" s="914"/>
      <c r="BT61" s="914"/>
      <c r="BU61" s="914"/>
      <c r="BV61" s="914"/>
      <c r="BW61" s="914"/>
      <c r="BX61" s="914"/>
      <c r="BY61" s="914"/>
      <c r="BZ61" s="914"/>
      <c r="CA61" s="914"/>
      <c r="CB61" s="914"/>
      <c r="CC61" s="914"/>
      <c r="CD61" s="914"/>
      <c r="CE61" s="914"/>
      <c r="CF61" s="914"/>
      <c r="CG61" s="914"/>
      <c r="CH61" s="914"/>
      <c r="CI61" s="914"/>
    </row>
    <row r="62" spans="1:87" s="915" customFormat="1" hidden="1">
      <c r="A62" s="911"/>
      <c r="B62" s="808"/>
      <c r="C62" s="913"/>
      <c r="D62" s="245"/>
      <c r="E62" s="245"/>
      <c r="F62" s="245"/>
      <c r="G62" s="245"/>
      <c r="H62" s="245"/>
      <c r="I62" s="251"/>
      <c r="J62" s="245"/>
      <c r="K62" s="248"/>
      <c r="L62" s="245"/>
      <c r="M62" s="245"/>
      <c r="N62" s="245"/>
      <c r="O62" s="245"/>
      <c r="P62" s="914"/>
      <c r="Q62" s="914"/>
      <c r="R62" s="914"/>
      <c r="S62" s="914"/>
      <c r="T62" s="914"/>
      <c r="U62" s="914"/>
      <c r="V62" s="914"/>
      <c r="W62" s="914"/>
      <c r="X62" s="914"/>
      <c r="Y62" s="914"/>
      <c r="Z62" s="914"/>
      <c r="AA62" s="914"/>
      <c r="AB62" s="914"/>
      <c r="AC62" s="914"/>
      <c r="AD62" s="914"/>
      <c r="AE62" s="914"/>
      <c r="AF62" s="914"/>
      <c r="AG62" s="914"/>
      <c r="AH62" s="914"/>
      <c r="AI62" s="914"/>
      <c r="AJ62" s="914"/>
      <c r="AK62" s="914"/>
      <c r="AL62" s="914"/>
      <c r="AM62" s="914"/>
      <c r="AN62" s="914"/>
      <c r="AO62" s="914"/>
      <c r="AP62" s="914"/>
      <c r="AQ62" s="914"/>
      <c r="AR62" s="914"/>
      <c r="AS62" s="914"/>
      <c r="AT62" s="914"/>
      <c r="AU62" s="914"/>
      <c r="AV62" s="914"/>
      <c r="AW62" s="914"/>
      <c r="AX62" s="914"/>
      <c r="AY62" s="914"/>
      <c r="AZ62" s="914"/>
      <c r="BA62" s="914"/>
      <c r="BB62" s="914"/>
      <c r="BC62" s="914"/>
      <c r="BD62" s="914"/>
      <c r="BE62" s="914"/>
      <c r="BF62" s="914"/>
      <c r="BG62" s="914"/>
      <c r="BH62" s="914"/>
      <c r="BI62" s="914"/>
      <c r="BJ62" s="914"/>
      <c r="BK62" s="914"/>
      <c r="BL62" s="914"/>
      <c r="BM62" s="914"/>
      <c r="BN62" s="914"/>
      <c r="BO62" s="914"/>
      <c r="BP62" s="914"/>
      <c r="BQ62" s="914"/>
      <c r="BR62" s="914"/>
      <c r="BS62" s="914"/>
      <c r="BT62" s="914"/>
      <c r="BU62" s="914"/>
      <c r="BV62" s="914"/>
      <c r="BW62" s="914"/>
      <c r="BX62" s="914"/>
      <c r="BY62" s="914"/>
      <c r="BZ62" s="914"/>
      <c r="CA62" s="914"/>
      <c r="CB62" s="914"/>
      <c r="CC62" s="914"/>
      <c r="CD62" s="914"/>
      <c r="CE62" s="914"/>
      <c r="CF62" s="914"/>
      <c r="CG62" s="914"/>
      <c r="CH62" s="914"/>
      <c r="CI62" s="914"/>
    </row>
    <row r="63" spans="1:87" s="915" customFormat="1" hidden="1">
      <c r="A63" s="911"/>
      <c r="B63" s="809"/>
      <c r="C63" s="913"/>
      <c r="D63" s="245"/>
      <c r="E63" s="245"/>
      <c r="F63" s="245"/>
      <c r="G63" s="245"/>
      <c r="H63" s="245"/>
      <c r="I63" s="251"/>
      <c r="J63" s="245"/>
      <c r="K63" s="248"/>
      <c r="L63" s="245"/>
      <c r="M63" s="245"/>
      <c r="N63" s="245"/>
      <c r="O63" s="245"/>
      <c r="P63" s="914"/>
      <c r="Q63" s="914"/>
      <c r="R63" s="914"/>
      <c r="S63" s="914"/>
      <c r="T63" s="914"/>
      <c r="U63" s="914"/>
      <c r="V63" s="914"/>
      <c r="W63" s="914"/>
      <c r="X63" s="914"/>
      <c r="Y63" s="914"/>
      <c r="Z63" s="914"/>
      <c r="AA63" s="914"/>
      <c r="AB63" s="914"/>
      <c r="AC63" s="914"/>
      <c r="AD63" s="914"/>
      <c r="AE63" s="914"/>
      <c r="AF63" s="914"/>
      <c r="AG63" s="914"/>
      <c r="AH63" s="914"/>
      <c r="AI63" s="914"/>
      <c r="AJ63" s="914"/>
      <c r="AK63" s="914"/>
      <c r="AL63" s="914"/>
      <c r="AM63" s="914"/>
      <c r="AN63" s="914"/>
      <c r="AO63" s="914"/>
      <c r="AP63" s="914"/>
      <c r="AQ63" s="914"/>
      <c r="AR63" s="914"/>
      <c r="AS63" s="914"/>
      <c r="AT63" s="914"/>
      <c r="AU63" s="914"/>
      <c r="AV63" s="914"/>
      <c r="AW63" s="914"/>
      <c r="AX63" s="914"/>
      <c r="AY63" s="914"/>
      <c r="AZ63" s="914"/>
      <c r="BA63" s="914"/>
      <c r="BB63" s="914"/>
      <c r="BC63" s="914"/>
      <c r="BD63" s="914"/>
      <c r="BE63" s="914"/>
      <c r="BF63" s="914"/>
      <c r="BG63" s="914"/>
      <c r="BH63" s="914"/>
      <c r="BI63" s="914"/>
      <c r="BJ63" s="914"/>
      <c r="BK63" s="914"/>
      <c r="BL63" s="914"/>
      <c r="BM63" s="914"/>
      <c r="BN63" s="914"/>
      <c r="BO63" s="914"/>
      <c r="BP63" s="914"/>
      <c r="BQ63" s="914"/>
      <c r="BR63" s="914"/>
      <c r="BS63" s="914"/>
      <c r="BT63" s="914"/>
      <c r="BU63" s="914"/>
      <c r="BV63" s="914"/>
      <c r="BW63" s="914"/>
      <c r="BX63" s="914"/>
      <c r="BY63" s="914"/>
      <c r="BZ63" s="914"/>
      <c r="CA63" s="914"/>
      <c r="CB63" s="914"/>
      <c r="CC63" s="914"/>
      <c r="CD63" s="914"/>
      <c r="CE63" s="914"/>
      <c r="CF63" s="914"/>
      <c r="CG63" s="914"/>
      <c r="CH63" s="914"/>
      <c r="CI63" s="914"/>
    </row>
    <row r="64" spans="1:87" s="915" customFormat="1" hidden="1">
      <c r="A64" s="911"/>
      <c r="B64" s="809"/>
      <c r="C64" s="913"/>
      <c r="D64" s="245"/>
      <c r="E64" s="245"/>
      <c r="F64" s="245"/>
      <c r="G64" s="245"/>
      <c r="H64" s="245"/>
      <c r="I64" s="251"/>
      <c r="J64" s="245"/>
      <c r="K64" s="248"/>
      <c r="L64" s="245"/>
      <c r="M64" s="245"/>
      <c r="N64" s="245"/>
      <c r="O64" s="245"/>
      <c r="P64" s="914"/>
      <c r="Q64" s="914"/>
      <c r="R64" s="914"/>
      <c r="S64" s="914"/>
      <c r="T64" s="914"/>
      <c r="U64" s="914"/>
      <c r="V64" s="914"/>
      <c r="W64" s="914"/>
      <c r="X64" s="914"/>
      <c r="Y64" s="914"/>
      <c r="Z64" s="914"/>
      <c r="AA64" s="914"/>
      <c r="AB64" s="914"/>
      <c r="AC64" s="914"/>
      <c r="AD64" s="914"/>
      <c r="AE64" s="914"/>
      <c r="AF64" s="914"/>
      <c r="AG64" s="914"/>
      <c r="AH64" s="914"/>
      <c r="AI64" s="914"/>
      <c r="AJ64" s="914"/>
      <c r="AK64" s="914"/>
      <c r="AL64" s="914"/>
      <c r="AM64" s="914"/>
      <c r="AN64" s="914"/>
      <c r="AO64" s="914"/>
      <c r="AP64" s="914"/>
      <c r="AQ64" s="914"/>
      <c r="AR64" s="914"/>
      <c r="AS64" s="914"/>
      <c r="AT64" s="914"/>
      <c r="AU64" s="914"/>
      <c r="AV64" s="914"/>
      <c r="AW64" s="914"/>
      <c r="AX64" s="914"/>
      <c r="AY64" s="914"/>
      <c r="AZ64" s="914"/>
      <c r="BA64" s="914"/>
      <c r="BB64" s="914"/>
      <c r="BC64" s="914"/>
      <c r="BD64" s="914"/>
      <c r="BE64" s="914"/>
      <c r="BF64" s="914"/>
      <c r="BG64" s="914"/>
      <c r="BH64" s="914"/>
      <c r="BI64" s="914"/>
      <c r="BJ64" s="914"/>
      <c r="BK64" s="914"/>
      <c r="BL64" s="914"/>
      <c r="BM64" s="914"/>
      <c r="BN64" s="914"/>
      <c r="BO64" s="914"/>
      <c r="BP64" s="914"/>
      <c r="BQ64" s="914"/>
      <c r="BR64" s="914"/>
      <c r="BS64" s="914"/>
      <c r="BT64" s="914"/>
      <c r="BU64" s="914"/>
      <c r="BV64" s="914"/>
      <c r="BW64" s="914"/>
      <c r="BX64" s="914"/>
      <c r="BY64" s="914"/>
      <c r="BZ64" s="914"/>
      <c r="CA64" s="914"/>
      <c r="CB64" s="914"/>
      <c r="CC64" s="914"/>
      <c r="CD64" s="914"/>
      <c r="CE64" s="914"/>
      <c r="CF64" s="914"/>
      <c r="CG64" s="914"/>
      <c r="CH64" s="914"/>
      <c r="CI64" s="914"/>
    </row>
    <row r="65" spans="1:87" s="915" customFormat="1" hidden="1">
      <c r="A65" s="911"/>
      <c r="B65" s="919"/>
      <c r="C65" s="913"/>
      <c r="D65" s="245"/>
      <c r="E65" s="245"/>
      <c r="F65" s="245"/>
      <c r="G65" s="245"/>
      <c r="H65" s="245"/>
      <c r="I65" s="251"/>
      <c r="J65" s="245"/>
      <c r="K65" s="248"/>
      <c r="L65" s="245"/>
      <c r="M65" s="245"/>
      <c r="N65" s="245"/>
      <c r="O65" s="245"/>
      <c r="P65" s="914"/>
      <c r="Q65" s="914"/>
      <c r="R65" s="914"/>
      <c r="S65" s="914"/>
      <c r="T65" s="914"/>
      <c r="U65" s="914"/>
      <c r="V65" s="914"/>
      <c r="W65" s="914"/>
      <c r="X65" s="914"/>
      <c r="Y65" s="914"/>
      <c r="Z65" s="914"/>
      <c r="AA65" s="914"/>
      <c r="AB65" s="914"/>
      <c r="AC65" s="914"/>
      <c r="AD65" s="914"/>
      <c r="AE65" s="914"/>
      <c r="AF65" s="914"/>
      <c r="AG65" s="914"/>
      <c r="AH65" s="914"/>
      <c r="AI65" s="914"/>
      <c r="AJ65" s="914"/>
      <c r="AK65" s="914"/>
      <c r="AL65" s="914"/>
      <c r="AM65" s="914"/>
      <c r="AN65" s="914"/>
      <c r="AO65" s="914"/>
      <c r="AP65" s="914"/>
      <c r="AQ65" s="914"/>
      <c r="AR65" s="914"/>
      <c r="AS65" s="914"/>
      <c r="AT65" s="914"/>
      <c r="AU65" s="914"/>
      <c r="AV65" s="914"/>
      <c r="AW65" s="914"/>
      <c r="AX65" s="914"/>
      <c r="AY65" s="914"/>
      <c r="AZ65" s="914"/>
      <c r="BA65" s="914"/>
      <c r="BB65" s="914"/>
      <c r="BC65" s="914"/>
      <c r="BD65" s="914"/>
      <c r="BE65" s="914"/>
      <c r="BF65" s="914"/>
      <c r="BG65" s="914"/>
      <c r="BH65" s="914"/>
      <c r="BI65" s="914"/>
      <c r="BJ65" s="914"/>
      <c r="BK65" s="914"/>
      <c r="BL65" s="914"/>
      <c r="BM65" s="914"/>
      <c r="BN65" s="914"/>
      <c r="BO65" s="914"/>
      <c r="BP65" s="914"/>
      <c r="BQ65" s="914"/>
      <c r="BR65" s="914"/>
      <c r="BS65" s="914"/>
      <c r="BT65" s="914"/>
      <c r="BU65" s="914"/>
      <c r="BV65" s="914"/>
      <c r="BW65" s="914"/>
      <c r="BX65" s="914"/>
      <c r="BY65" s="914"/>
      <c r="BZ65" s="914"/>
      <c r="CA65" s="914"/>
      <c r="CB65" s="914"/>
      <c r="CC65" s="914"/>
      <c r="CD65" s="914"/>
      <c r="CE65" s="914"/>
      <c r="CF65" s="914"/>
      <c r="CG65" s="914"/>
      <c r="CH65" s="914"/>
      <c r="CI65" s="914"/>
    </row>
    <row r="66" spans="1:87" s="841" customFormat="1">
      <c r="A66" s="935">
        <v>64</v>
      </c>
      <c r="B66" s="969" t="s">
        <v>1264</v>
      </c>
      <c r="C66" s="936" t="s">
        <v>3492</v>
      </c>
      <c r="D66" s="289" t="s">
        <v>2380</v>
      </c>
      <c r="E66" s="289" t="s">
        <v>2381</v>
      </c>
      <c r="F66" s="289" t="s">
        <v>1393</v>
      </c>
      <c r="G66" s="289" t="s">
        <v>1408</v>
      </c>
      <c r="H66" s="289" t="s">
        <v>3493</v>
      </c>
      <c r="I66" s="807" t="s">
        <v>3494</v>
      </c>
      <c r="J66" s="289" t="s">
        <v>206</v>
      </c>
      <c r="K66" s="290">
        <v>40672</v>
      </c>
      <c r="L66" s="289" t="s">
        <v>138</v>
      </c>
      <c r="M66" s="289"/>
      <c r="N66" s="289" t="s">
        <v>206</v>
      </c>
      <c r="O66" s="289" t="s">
        <v>332</v>
      </c>
    </row>
    <row r="67" spans="1:87" s="915" customFormat="1" hidden="1">
      <c r="A67" s="911"/>
      <c r="B67" s="809"/>
      <c r="C67" s="913"/>
      <c r="D67" s="245"/>
      <c r="E67" s="245"/>
      <c r="F67" s="245"/>
      <c r="G67" s="245"/>
      <c r="H67" s="245"/>
      <c r="I67" s="251"/>
      <c r="J67" s="245"/>
      <c r="K67" s="248"/>
      <c r="L67" s="245"/>
      <c r="M67" s="245"/>
      <c r="N67" s="245"/>
      <c r="O67" s="245"/>
      <c r="P67" s="914"/>
      <c r="Q67" s="914"/>
      <c r="R67" s="914"/>
      <c r="S67" s="914"/>
      <c r="T67" s="914"/>
      <c r="U67" s="914"/>
      <c r="V67" s="914"/>
      <c r="W67" s="914"/>
      <c r="X67" s="914"/>
      <c r="Y67" s="914"/>
      <c r="Z67" s="914"/>
      <c r="AA67" s="914"/>
      <c r="AB67" s="914"/>
      <c r="AC67" s="914"/>
      <c r="AD67" s="914"/>
      <c r="AE67" s="914"/>
      <c r="AF67" s="914"/>
      <c r="AG67" s="914"/>
      <c r="AH67" s="914"/>
      <c r="AI67" s="914"/>
      <c r="AJ67" s="914"/>
      <c r="AK67" s="914"/>
      <c r="AL67" s="914"/>
      <c r="AM67" s="914"/>
      <c r="AN67" s="914"/>
      <c r="AO67" s="914"/>
      <c r="AP67" s="914"/>
      <c r="AQ67" s="914"/>
      <c r="AR67" s="914"/>
      <c r="AS67" s="914"/>
      <c r="AT67" s="914"/>
      <c r="AU67" s="914"/>
      <c r="AV67" s="914"/>
      <c r="AW67" s="914"/>
      <c r="AX67" s="914"/>
      <c r="AY67" s="914"/>
      <c r="AZ67" s="914"/>
      <c r="BA67" s="914"/>
      <c r="BB67" s="914"/>
      <c r="BC67" s="914"/>
      <c r="BD67" s="914"/>
      <c r="BE67" s="914"/>
      <c r="BF67" s="914"/>
      <c r="BG67" s="914"/>
      <c r="BH67" s="914"/>
      <c r="BI67" s="914"/>
      <c r="BJ67" s="914"/>
      <c r="BK67" s="914"/>
      <c r="BL67" s="914"/>
      <c r="BM67" s="914"/>
      <c r="BN67" s="914"/>
      <c r="BO67" s="914"/>
      <c r="BP67" s="914"/>
      <c r="BQ67" s="914"/>
      <c r="BR67" s="914"/>
      <c r="BS67" s="914"/>
      <c r="BT67" s="914"/>
      <c r="BU67" s="914"/>
      <c r="BV67" s="914"/>
      <c r="BW67" s="914"/>
      <c r="BX67" s="914"/>
      <c r="BY67" s="914"/>
      <c r="BZ67" s="914"/>
      <c r="CA67" s="914"/>
      <c r="CB67" s="914"/>
      <c r="CC67" s="914"/>
      <c r="CD67" s="914"/>
      <c r="CE67" s="914"/>
      <c r="CF67" s="914"/>
      <c r="CG67" s="914"/>
      <c r="CH67" s="914"/>
      <c r="CI67" s="914"/>
    </row>
    <row r="68" spans="1:87" s="915" customFormat="1" hidden="1">
      <c r="A68" s="911"/>
      <c r="B68" s="809"/>
      <c r="C68" s="913"/>
      <c r="D68" s="245"/>
      <c r="E68" s="245"/>
      <c r="F68" s="245"/>
      <c r="G68" s="245"/>
      <c r="H68" s="245"/>
      <c r="I68" s="251"/>
      <c r="J68" s="245"/>
      <c r="K68" s="248"/>
      <c r="L68" s="245"/>
      <c r="M68" s="245"/>
      <c r="N68" s="245"/>
      <c r="O68" s="245"/>
      <c r="P68" s="914"/>
      <c r="Q68" s="914"/>
      <c r="R68" s="914"/>
      <c r="S68" s="914"/>
      <c r="T68" s="914"/>
      <c r="U68" s="914"/>
      <c r="V68" s="914"/>
      <c r="W68" s="914"/>
      <c r="X68" s="914"/>
      <c r="Y68" s="914"/>
      <c r="Z68" s="914"/>
      <c r="AA68" s="914"/>
      <c r="AB68" s="914"/>
      <c r="AC68" s="914"/>
      <c r="AD68" s="914"/>
      <c r="AE68" s="914"/>
      <c r="AF68" s="914"/>
      <c r="AG68" s="914"/>
      <c r="AH68" s="914"/>
      <c r="AI68" s="914"/>
      <c r="AJ68" s="914"/>
      <c r="AK68" s="914"/>
      <c r="AL68" s="914"/>
      <c r="AM68" s="914"/>
      <c r="AN68" s="914"/>
      <c r="AO68" s="914"/>
      <c r="AP68" s="914"/>
      <c r="AQ68" s="914"/>
      <c r="AR68" s="914"/>
      <c r="AS68" s="914"/>
      <c r="AT68" s="914"/>
      <c r="AU68" s="914"/>
      <c r="AV68" s="914"/>
      <c r="AW68" s="914"/>
      <c r="AX68" s="914"/>
      <c r="AY68" s="914"/>
      <c r="AZ68" s="914"/>
      <c r="BA68" s="914"/>
      <c r="BB68" s="914"/>
      <c r="BC68" s="914"/>
      <c r="BD68" s="914"/>
      <c r="BE68" s="914"/>
      <c r="BF68" s="914"/>
      <c r="BG68" s="914"/>
      <c r="BH68" s="914"/>
      <c r="BI68" s="914"/>
      <c r="BJ68" s="914"/>
      <c r="BK68" s="914"/>
      <c r="BL68" s="914"/>
      <c r="BM68" s="914"/>
      <c r="BN68" s="914"/>
      <c r="BO68" s="914"/>
      <c r="BP68" s="914"/>
      <c r="BQ68" s="914"/>
      <c r="BR68" s="914"/>
      <c r="BS68" s="914"/>
      <c r="BT68" s="914"/>
      <c r="BU68" s="914"/>
      <c r="BV68" s="914"/>
      <c r="BW68" s="914"/>
      <c r="BX68" s="914"/>
      <c r="BY68" s="914"/>
      <c r="BZ68" s="914"/>
      <c r="CA68" s="914"/>
      <c r="CB68" s="914"/>
      <c r="CC68" s="914"/>
      <c r="CD68" s="914"/>
      <c r="CE68" s="914"/>
      <c r="CF68" s="914"/>
      <c r="CG68" s="914"/>
      <c r="CH68" s="914"/>
      <c r="CI68" s="914"/>
    </row>
    <row r="69" spans="1:87" s="915" customFormat="1" hidden="1">
      <c r="A69" s="911"/>
      <c r="B69" s="809"/>
      <c r="C69" s="913"/>
      <c r="D69" s="245"/>
      <c r="E69" s="245"/>
      <c r="F69" s="245"/>
      <c r="G69" s="245"/>
      <c r="H69" s="245"/>
      <c r="I69" s="251"/>
      <c r="J69" s="245"/>
      <c r="K69" s="248"/>
      <c r="L69" s="245"/>
      <c r="M69" s="245"/>
      <c r="N69" s="245"/>
      <c r="O69" s="245"/>
      <c r="P69" s="914"/>
      <c r="Q69" s="914"/>
      <c r="R69" s="914"/>
      <c r="S69" s="914"/>
      <c r="T69" s="914"/>
      <c r="U69" s="914"/>
      <c r="V69" s="914"/>
      <c r="W69" s="914"/>
      <c r="X69" s="914"/>
      <c r="Y69" s="914"/>
      <c r="Z69" s="914"/>
      <c r="AA69" s="914"/>
      <c r="AB69" s="914"/>
      <c r="AC69" s="914"/>
      <c r="AD69" s="914"/>
      <c r="AE69" s="914"/>
      <c r="AF69" s="914"/>
      <c r="AG69" s="914"/>
      <c r="AH69" s="914"/>
      <c r="AI69" s="914"/>
      <c r="AJ69" s="914"/>
      <c r="AK69" s="914"/>
      <c r="AL69" s="914"/>
      <c r="AM69" s="914"/>
      <c r="AN69" s="914"/>
      <c r="AO69" s="914"/>
      <c r="AP69" s="914"/>
      <c r="AQ69" s="914"/>
      <c r="AR69" s="914"/>
      <c r="AS69" s="914"/>
      <c r="AT69" s="914"/>
      <c r="AU69" s="914"/>
      <c r="AV69" s="914"/>
      <c r="AW69" s="914"/>
      <c r="AX69" s="914"/>
      <c r="AY69" s="914"/>
      <c r="AZ69" s="914"/>
      <c r="BA69" s="914"/>
      <c r="BB69" s="914"/>
      <c r="BC69" s="914"/>
      <c r="BD69" s="914"/>
      <c r="BE69" s="914"/>
      <c r="BF69" s="914"/>
      <c r="BG69" s="914"/>
      <c r="BH69" s="914"/>
      <c r="BI69" s="914"/>
      <c r="BJ69" s="914"/>
      <c r="BK69" s="914"/>
      <c r="BL69" s="914"/>
      <c r="BM69" s="914"/>
      <c r="BN69" s="914"/>
      <c r="BO69" s="914"/>
      <c r="BP69" s="914"/>
      <c r="BQ69" s="914"/>
      <c r="BR69" s="914"/>
      <c r="BS69" s="914"/>
      <c r="BT69" s="914"/>
      <c r="BU69" s="914"/>
      <c r="BV69" s="914"/>
      <c r="BW69" s="914"/>
      <c r="BX69" s="914"/>
      <c r="BY69" s="914"/>
      <c r="BZ69" s="914"/>
      <c r="CA69" s="914"/>
      <c r="CB69" s="914"/>
      <c r="CC69" s="914"/>
      <c r="CD69" s="914"/>
      <c r="CE69" s="914"/>
      <c r="CF69" s="914"/>
      <c r="CG69" s="914"/>
      <c r="CH69" s="914"/>
      <c r="CI69" s="914"/>
    </row>
    <row r="70" spans="1:87" s="915" customFormat="1" hidden="1">
      <c r="A70" s="911"/>
      <c r="B70" s="809"/>
      <c r="C70" s="913"/>
      <c r="D70" s="251"/>
      <c r="E70" s="251"/>
      <c r="F70" s="251"/>
      <c r="G70" s="251"/>
      <c r="H70" s="251"/>
      <c r="I70" s="251"/>
      <c r="J70" s="245"/>
      <c r="K70" s="248"/>
      <c r="L70" s="245"/>
      <c r="M70" s="245"/>
      <c r="N70" s="245"/>
      <c r="O70" s="245"/>
      <c r="P70" s="914"/>
      <c r="Q70" s="914"/>
      <c r="R70" s="914"/>
      <c r="S70" s="914"/>
      <c r="T70" s="914"/>
      <c r="U70" s="914"/>
      <c r="V70" s="914"/>
      <c r="W70" s="914"/>
      <c r="X70" s="914"/>
      <c r="Y70" s="914"/>
      <c r="Z70" s="914"/>
      <c r="AA70" s="914"/>
      <c r="AB70" s="914"/>
      <c r="AC70" s="914"/>
      <c r="AD70" s="914"/>
      <c r="AE70" s="914"/>
      <c r="AF70" s="914"/>
      <c r="AG70" s="914"/>
      <c r="AH70" s="914"/>
      <c r="AI70" s="914"/>
      <c r="AJ70" s="914"/>
      <c r="AK70" s="914"/>
      <c r="AL70" s="914"/>
      <c r="AM70" s="914"/>
      <c r="AN70" s="914"/>
      <c r="AO70" s="914"/>
      <c r="AP70" s="914"/>
      <c r="AQ70" s="914"/>
      <c r="AR70" s="914"/>
      <c r="AS70" s="914"/>
      <c r="AT70" s="914"/>
      <c r="AU70" s="914"/>
      <c r="AV70" s="914"/>
      <c r="AW70" s="914"/>
      <c r="AX70" s="914"/>
      <c r="AY70" s="914"/>
      <c r="AZ70" s="914"/>
      <c r="BA70" s="914"/>
      <c r="BB70" s="914"/>
      <c r="BC70" s="914"/>
      <c r="BD70" s="914"/>
      <c r="BE70" s="914"/>
      <c r="BF70" s="914"/>
      <c r="BG70" s="914"/>
      <c r="BH70" s="914"/>
      <c r="BI70" s="914"/>
      <c r="BJ70" s="914"/>
      <c r="BK70" s="914"/>
      <c r="BL70" s="914"/>
      <c r="BM70" s="914"/>
      <c r="BN70" s="914"/>
      <c r="BO70" s="914"/>
      <c r="BP70" s="914"/>
      <c r="BQ70" s="914"/>
      <c r="BR70" s="914"/>
      <c r="BS70" s="914"/>
      <c r="BT70" s="914"/>
      <c r="BU70" s="914"/>
      <c r="BV70" s="914"/>
      <c r="BW70" s="914"/>
      <c r="BX70" s="914"/>
      <c r="BY70" s="914"/>
      <c r="BZ70" s="914"/>
      <c r="CA70" s="914"/>
      <c r="CB70" s="914"/>
      <c r="CC70" s="914"/>
      <c r="CD70" s="914"/>
      <c r="CE70" s="914"/>
      <c r="CF70" s="914"/>
      <c r="CG70" s="914"/>
      <c r="CH70" s="914"/>
      <c r="CI70" s="914"/>
    </row>
    <row r="71" spans="1:87" s="915" customFormat="1" hidden="1">
      <c r="A71" s="911"/>
      <c r="B71" s="809"/>
      <c r="C71" s="913"/>
      <c r="D71" s="251"/>
      <c r="E71" s="251"/>
      <c r="F71" s="251"/>
      <c r="G71" s="251"/>
      <c r="H71" s="251"/>
      <c r="I71" s="251"/>
      <c r="J71" s="245"/>
      <c r="K71" s="248"/>
      <c r="L71" s="245"/>
      <c r="M71" s="245"/>
      <c r="N71" s="245"/>
      <c r="O71" s="245"/>
      <c r="P71" s="914"/>
      <c r="Q71" s="914"/>
      <c r="R71" s="914"/>
      <c r="S71" s="914"/>
      <c r="T71" s="914"/>
      <c r="U71" s="914"/>
      <c r="V71" s="914"/>
      <c r="W71" s="914"/>
      <c r="X71" s="914"/>
      <c r="Y71" s="914"/>
      <c r="Z71" s="914"/>
      <c r="AA71" s="914"/>
      <c r="AB71" s="914"/>
      <c r="AC71" s="914"/>
      <c r="AD71" s="914"/>
      <c r="AE71" s="914"/>
      <c r="AF71" s="914"/>
      <c r="AG71" s="914"/>
      <c r="AH71" s="914"/>
      <c r="AI71" s="914"/>
      <c r="AJ71" s="914"/>
      <c r="AK71" s="914"/>
      <c r="AL71" s="914"/>
      <c r="AM71" s="914"/>
      <c r="AN71" s="914"/>
      <c r="AO71" s="914"/>
      <c r="AP71" s="914"/>
      <c r="AQ71" s="914"/>
      <c r="AR71" s="914"/>
      <c r="AS71" s="914"/>
      <c r="AT71" s="914"/>
      <c r="AU71" s="914"/>
      <c r="AV71" s="914"/>
      <c r="AW71" s="914"/>
      <c r="AX71" s="914"/>
      <c r="AY71" s="914"/>
      <c r="AZ71" s="914"/>
      <c r="BA71" s="914"/>
      <c r="BB71" s="914"/>
      <c r="BC71" s="914"/>
      <c r="BD71" s="914"/>
      <c r="BE71" s="914"/>
      <c r="BF71" s="914"/>
      <c r="BG71" s="914"/>
      <c r="BH71" s="914"/>
      <c r="BI71" s="914"/>
      <c r="BJ71" s="914"/>
      <c r="BK71" s="914"/>
      <c r="BL71" s="914"/>
      <c r="BM71" s="914"/>
      <c r="BN71" s="914"/>
      <c r="BO71" s="914"/>
      <c r="BP71" s="914"/>
      <c r="BQ71" s="914"/>
      <c r="BR71" s="914"/>
      <c r="BS71" s="914"/>
      <c r="BT71" s="914"/>
      <c r="BU71" s="914"/>
      <c r="BV71" s="914"/>
      <c r="BW71" s="914"/>
      <c r="BX71" s="914"/>
      <c r="BY71" s="914"/>
      <c r="BZ71" s="914"/>
      <c r="CA71" s="914"/>
      <c r="CB71" s="914"/>
      <c r="CC71" s="914"/>
      <c r="CD71" s="914"/>
      <c r="CE71" s="914"/>
      <c r="CF71" s="914"/>
      <c r="CG71" s="914"/>
      <c r="CH71" s="914"/>
      <c r="CI71" s="914"/>
    </row>
    <row r="72" spans="1:87" s="915" customFormat="1" hidden="1">
      <c r="A72" s="911"/>
      <c r="B72" s="809"/>
      <c r="C72" s="913"/>
      <c r="D72" s="251"/>
      <c r="E72" s="251"/>
      <c r="F72" s="251"/>
      <c r="G72" s="251"/>
      <c r="H72" s="251"/>
      <c r="I72" s="251"/>
      <c r="J72" s="245"/>
      <c r="K72" s="248"/>
      <c r="L72" s="245"/>
      <c r="M72" s="245"/>
      <c r="N72" s="245"/>
      <c r="O72" s="245"/>
      <c r="P72" s="914"/>
      <c r="Q72" s="914"/>
      <c r="R72" s="914"/>
      <c r="S72" s="914"/>
      <c r="T72" s="914"/>
      <c r="U72" s="914"/>
      <c r="V72" s="914"/>
      <c r="W72" s="914"/>
      <c r="X72" s="914"/>
      <c r="Y72" s="914"/>
      <c r="Z72" s="914"/>
      <c r="AA72" s="914"/>
      <c r="AB72" s="914"/>
      <c r="AC72" s="914"/>
      <c r="AD72" s="914"/>
      <c r="AE72" s="914"/>
      <c r="AF72" s="914"/>
      <c r="AG72" s="914"/>
      <c r="AH72" s="914"/>
      <c r="AI72" s="914"/>
      <c r="AJ72" s="914"/>
      <c r="AK72" s="914"/>
      <c r="AL72" s="914"/>
      <c r="AM72" s="914"/>
      <c r="AN72" s="914"/>
      <c r="AO72" s="914"/>
      <c r="AP72" s="914"/>
      <c r="AQ72" s="914"/>
      <c r="AR72" s="914"/>
      <c r="AS72" s="914"/>
      <c r="AT72" s="914"/>
      <c r="AU72" s="914"/>
      <c r="AV72" s="914"/>
      <c r="AW72" s="914"/>
      <c r="AX72" s="914"/>
      <c r="AY72" s="914"/>
      <c r="AZ72" s="914"/>
      <c r="BA72" s="914"/>
      <c r="BB72" s="914"/>
      <c r="BC72" s="914"/>
      <c r="BD72" s="914"/>
      <c r="BE72" s="914"/>
      <c r="BF72" s="914"/>
      <c r="BG72" s="914"/>
      <c r="BH72" s="914"/>
      <c r="BI72" s="914"/>
      <c r="BJ72" s="914"/>
      <c r="BK72" s="914"/>
      <c r="BL72" s="914"/>
      <c r="BM72" s="914"/>
      <c r="BN72" s="914"/>
      <c r="BO72" s="914"/>
      <c r="BP72" s="914"/>
      <c r="BQ72" s="914"/>
      <c r="BR72" s="914"/>
      <c r="BS72" s="914"/>
      <c r="BT72" s="914"/>
      <c r="BU72" s="914"/>
      <c r="BV72" s="914"/>
      <c r="BW72" s="914"/>
      <c r="BX72" s="914"/>
      <c r="BY72" s="914"/>
      <c r="BZ72" s="914"/>
      <c r="CA72" s="914"/>
      <c r="CB72" s="914"/>
      <c r="CC72" s="914"/>
      <c r="CD72" s="914"/>
      <c r="CE72" s="914"/>
      <c r="CF72" s="914"/>
      <c r="CG72" s="914"/>
      <c r="CH72" s="914"/>
      <c r="CI72" s="914"/>
    </row>
    <row r="73" spans="1:87" s="915" customFormat="1" hidden="1">
      <c r="A73" s="911"/>
      <c r="B73" s="809"/>
      <c r="C73" s="913"/>
      <c r="D73" s="251"/>
      <c r="E73" s="251"/>
      <c r="F73" s="251"/>
      <c r="G73" s="251"/>
      <c r="H73" s="251"/>
      <c r="I73" s="251"/>
      <c r="J73" s="245"/>
      <c r="K73" s="248"/>
      <c r="L73" s="245"/>
      <c r="M73" s="245"/>
      <c r="N73" s="245"/>
      <c r="O73" s="245"/>
      <c r="P73" s="914"/>
      <c r="Q73" s="914"/>
      <c r="R73" s="914"/>
      <c r="S73" s="914"/>
      <c r="T73" s="914"/>
      <c r="U73" s="914"/>
      <c r="V73" s="914"/>
      <c r="W73" s="914"/>
      <c r="X73" s="914"/>
      <c r="Y73" s="914"/>
      <c r="Z73" s="914"/>
      <c r="AA73" s="914"/>
      <c r="AB73" s="914"/>
      <c r="AC73" s="914"/>
      <c r="AD73" s="914"/>
      <c r="AE73" s="914"/>
      <c r="AF73" s="914"/>
      <c r="AG73" s="914"/>
      <c r="AH73" s="914"/>
      <c r="AI73" s="914"/>
      <c r="AJ73" s="914"/>
      <c r="AK73" s="914"/>
      <c r="AL73" s="914"/>
      <c r="AM73" s="914"/>
      <c r="AN73" s="914"/>
      <c r="AO73" s="914"/>
      <c r="AP73" s="914"/>
      <c r="AQ73" s="914"/>
      <c r="AR73" s="914"/>
      <c r="AS73" s="914"/>
      <c r="AT73" s="914"/>
      <c r="AU73" s="914"/>
      <c r="AV73" s="914"/>
      <c r="AW73" s="914"/>
      <c r="AX73" s="914"/>
      <c r="AY73" s="914"/>
      <c r="AZ73" s="914"/>
      <c r="BA73" s="914"/>
      <c r="BB73" s="914"/>
      <c r="BC73" s="914"/>
      <c r="BD73" s="914"/>
      <c r="BE73" s="914"/>
      <c r="BF73" s="914"/>
      <c r="BG73" s="914"/>
      <c r="BH73" s="914"/>
      <c r="BI73" s="914"/>
      <c r="BJ73" s="914"/>
      <c r="BK73" s="914"/>
      <c r="BL73" s="914"/>
      <c r="BM73" s="914"/>
      <c r="BN73" s="914"/>
      <c r="BO73" s="914"/>
      <c r="BP73" s="914"/>
      <c r="BQ73" s="914"/>
      <c r="BR73" s="914"/>
      <c r="BS73" s="914"/>
      <c r="BT73" s="914"/>
      <c r="BU73" s="914"/>
      <c r="BV73" s="914"/>
      <c r="BW73" s="914"/>
      <c r="BX73" s="914"/>
      <c r="BY73" s="914"/>
      <c r="BZ73" s="914"/>
      <c r="CA73" s="914"/>
      <c r="CB73" s="914"/>
      <c r="CC73" s="914"/>
      <c r="CD73" s="914"/>
      <c r="CE73" s="914"/>
      <c r="CF73" s="914"/>
      <c r="CG73" s="914"/>
      <c r="CH73" s="914"/>
      <c r="CI73" s="914"/>
    </row>
    <row r="74" spans="1:87" s="915" customFormat="1" hidden="1">
      <c r="A74" s="911"/>
      <c r="B74" s="809"/>
      <c r="C74" s="913"/>
      <c r="D74" s="251"/>
      <c r="E74" s="251"/>
      <c r="F74" s="251"/>
      <c r="G74" s="251"/>
      <c r="H74" s="251"/>
      <c r="I74" s="251"/>
      <c r="J74" s="245"/>
      <c r="K74" s="248"/>
      <c r="L74" s="245"/>
      <c r="M74" s="245"/>
      <c r="N74" s="245"/>
      <c r="O74" s="245"/>
      <c r="P74" s="914"/>
      <c r="Q74" s="914"/>
      <c r="R74" s="914"/>
      <c r="S74" s="914"/>
      <c r="T74" s="914"/>
      <c r="U74" s="914"/>
      <c r="V74" s="914"/>
      <c r="W74" s="914"/>
      <c r="X74" s="914"/>
      <c r="Y74" s="914"/>
      <c r="Z74" s="914"/>
      <c r="AA74" s="914"/>
      <c r="AB74" s="914"/>
      <c r="AC74" s="914"/>
      <c r="AD74" s="914"/>
      <c r="AE74" s="914"/>
      <c r="AF74" s="914"/>
      <c r="AG74" s="914"/>
      <c r="AH74" s="914"/>
      <c r="AI74" s="914"/>
      <c r="AJ74" s="914"/>
      <c r="AK74" s="914"/>
      <c r="AL74" s="914"/>
      <c r="AM74" s="914"/>
      <c r="AN74" s="914"/>
      <c r="AO74" s="914"/>
      <c r="AP74" s="914"/>
      <c r="AQ74" s="914"/>
      <c r="AR74" s="914"/>
      <c r="AS74" s="914"/>
      <c r="AT74" s="914"/>
      <c r="AU74" s="914"/>
      <c r="AV74" s="914"/>
      <c r="AW74" s="914"/>
      <c r="AX74" s="914"/>
      <c r="AY74" s="914"/>
      <c r="AZ74" s="914"/>
      <c r="BA74" s="914"/>
      <c r="BB74" s="914"/>
      <c r="BC74" s="914"/>
      <c r="BD74" s="914"/>
      <c r="BE74" s="914"/>
      <c r="BF74" s="914"/>
      <c r="BG74" s="914"/>
      <c r="BH74" s="914"/>
      <c r="BI74" s="914"/>
      <c r="BJ74" s="914"/>
      <c r="BK74" s="914"/>
      <c r="BL74" s="914"/>
      <c r="BM74" s="914"/>
      <c r="BN74" s="914"/>
      <c r="BO74" s="914"/>
      <c r="BP74" s="914"/>
      <c r="BQ74" s="914"/>
      <c r="BR74" s="914"/>
      <c r="BS74" s="914"/>
      <c r="BT74" s="914"/>
      <c r="BU74" s="914"/>
      <c r="BV74" s="914"/>
      <c r="BW74" s="914"/>
      <c r="BX74" s="914"/>
      <c r="BY74" s="914"/>
      <c r="BZ74" s="914"/>
      <c r="CA74" s="914"/>
      <c r="CB74" s="914"/>
      <c r="CC74" s="914"/>
      <c r="CD74" s="914"/>
      <c r="CE74" s="914"/>
      <c r="CF74" s="914"/>
      <c r="CG74" s="914"/>
      <c r="CH74" s="914"/>
      <c r="CI74" s="914"/>
    </row>
    <row r="75" spans="1:87" s="915" customFormat="1" hidden="1">
      <c r="A75" s="911"/>
      <c r="B75" s="809"/>
      <c r="C75" s="913"/>
      <c r="D75" s="251"/>
      <c r="E75" s="251"/>
      <c r="F75" s="251"/>
      <c r="G75" s="251"/>
      <c r="H75" s="251"/>
      <c r="I75" s="251"/>
      <c r="J75" s="245"/>
      <c r="K75" s="248"/>
      <c r="L75" s="245"/>
      <c r="M75" s="245"/>
      <c r="N75" s="245"/>
      <c r="O75" s="245"/>
      <c r="P75" s="914"/>
      <c r="Q75" s="914"/>
      <c r="R75" s="914"/>
      <c r="S75" s="914"/>
      <c r="T75" s="914"/>
      <c r="U75" s="914"/>
      <c r="V75" s="914"/>
      <c r="W75" s="914"/>
      <c r="X75" s="914"/>
      <c r="Y75" s="914"/>
      <c r="Z75" s="914"/>
      <c r="AA75" s="914"/>
      <c r="AB75" s="914"/>
      <c r="AC75" s="914"/>
      <c r="AD75" s="914"/>
      <c r="AE75" s="914"/>
      <c r="AF75" s="914"/>
      <c r="AG75" s="914"/>
      <c r="AH75" s="914"/>
      <c r="AI75" s="914"/>
      <c r="AJ75" s="914"/>
      <c r="AK75" s="914"/>
      <c r="AL75" s="914"/>
      <c r="AM75" s="914"/>
      <c r="AN75" s="914"/>
      <c r="AO75" s="914"/>
      <c r="AP75" s="914"/>
      <c r="AQ75" s="914"/>
      <c r="AR75" s="914"/>
      <c r="AS75" s="914"/>
      <c r="AT75" s="914"/>
      <c r="AU75" s="914"/>
      <c r="AV75" s="914"/>
      <c r="AW75" s="914"/>
      <c r="AX75" s="914"/>
      <c r="AY75" s="914"/>
      <c r="AZ75" s="914"/>
      <c r="BA75" s="914"/>
      <c r="BB75" s="914"/>
      <c r="BC75" s="914"/>
      <c r="BD75" s="914"/>
      <c r="BE75" s="914"/>
      <c r="BF75" s="914"/>
      <c r="BG75" s="914"/>
      <c r="BH75" s="914"/>
      <c r="BI75" s="914"/>
      <c r="BJ75" s="914"/>
      <c r="BK75" s="914"/>
      <c r="BL75" s="914"/>
      <c r="BM75" s="914"/>
      <c r="BN75" s="914"/>
      <c r="BO75" s="914"/>
      <c r="BP75" s="914"/>
      <c r="BQ75" s="914"/>
      <c r="BR75" s="914"/>
      <c r="BS75" s="914"/>
      <c r="BT75" s="914"/>
      <c r="BU75" s="914"/>
      <c r="BV75" s="914"/>
      <c r="BW75" s="914"/>
      <c r="BX75" s="914"/>
      <c r="BY75" s="914"/>
      <c r="BZ75" s="914"/>
      <c r="CA75" s="914"/>
      <c r="CB75" s="914"/>
      <c r="CC75" s="914"/>
      <c r="CD75" s="914"/>
      <c r="CE75" s="914"/>
      <c r="CF75" s="914"/>
      <c r="CG75" s="914"/>
      <c r="CH75" s="914"/>
      <c r="CI75" s="914"/>
    </row>
    <row r="76" spans="1:87" s="915" customFormat="1" hidden="1">
      <c r="A76" s="911"/>
      <c r="B76" s="809"/>
      <c r="C76" s="913"/>
      <c r="D76" s="251"/>
      <c r="E76" s="251"/>
      <c r="F76" s="251"/>
      <c r="G76" s="251"/>
      <c r="H76" s="251"/>
      <c r="I76" s="251"/>
      <c r="J76" s="245"/>
      <c r="K76" s="248"/>
      <c r="L76" s="245"/>
      <c r="M76" s="245"/>
      <c r="N76" s="245"/>
      <c r="O76" s="245"/>
      <c r="P76" s="914"/>
      <c r="Q76" s="914"/>
      <c r="R76" s="914"/>
      <c r="S76" s="914"/>
      <c r="T76" s="914"/>
      <c r="U76" s="914"/>
      <c r="V76" s="914"/>
      <c r="W76" s="914"/>
      <c r="X76" s="914"/>
      <c r="Y76" s="914"/>
      <c r="Z76" s="914"/>
      <c r="AA76" s="914"/>
      <c r="AB76" s="914"/>
      <c r="AC76" s="914"/>
      <c r="AD76" s="914"/>
      <c r="AE76" s="914"/>
      <c r="AF76" s="914"/>
      <c r="AG76" s="914"/>
      <c r="AH76" s="914"/>
      <c r="AI76" s="914"/>
      <c r="AJ76" s="914"/>
      <c r="AK76" s="914"/>
      <c r="AL76" s="914"/>
      <c r="AM76" s="914"/>
      <c r="AN76" s="914"/>
      <c r="AO76" s="914"/>
      <c r="AP76" s="914"/>
      <c r="AQ76" s="914"/>
      <c r="AR76" s="914"/>
      <c r="AS76" s="914"/>
      <c r="AT76" s="914"/>
      <c r="AU76" s="914"/>
      <c r="AV76" s="914"/>
      <c r="AW76" s="914"/>
      <c r="AX76" s="914"/>
      <c r="AY76" s="914"/>
      <c r="AZ76" s="914"/>
      <c r="BA76" s="914"/>
      <c r="BB76" s="914"/>
      <c r="BC76" s="914"/>
      <c r="BD76" s="914"/>
      <c r="BE76" s="914"/>
      <c r="BF76" s="914"/>
      <c r="BG76" s="914"/>
      <c r="BH76" s="914"/>
      <c r="BI76" s="914"/>
      <c r="BJ76" s="914"/>
      <c r="BK76" s="914"/>
      <c r="BL76" s="914"/>
      <c r="BM76" s="914"/>
      <c r="BN76" s="914"/>
      <c r="BO76" s="914"/>
      <c r="BP76" s="914"/>
      <c r="BQ76" s="914"/>
      <c r="BR76" s="914"/>
      <c r="BS76" s="914"/>
      <c r="BT76" s="914"/>
      <c r="BU76" s="914"/>
      <c r="BV76" s="914"/>
      <c r="BW76" s="914"/>
      <c r="BX76" s="914"/>
      <c r="BY76" s="914"/>
      <c r="BZ76" s="914"/>
      <c r="CA76" s="914"/>
      <c r="CB76" s="914"/>
      <c r="CC76" s="914"/>
      <c r="CD76" s="914"/>
      <c r="CE76" s="914"/>
      <c r="CF76" s="914"/>
      <c r="CG76" s="914"/>
      <c r="CH76" s="914"/>
      <c r="CI76" s="914"/>
    </row>
    <row r="77" spans="1:87" s="915" customFormat="1" hidden="1">
      <c r="A77" s="911"/>
      <c r="B77" s="810"/>
      <c r="C77" s="913"/>
      <c r="D77" s="275"/>
      <c r="E77" s="275"/>
      <c r="F77" s="275"/>
      <c r="G77" s="275"/>
      <c r="H77" s="275"/>
      <c r="I77" s="251"/>
      <c r="J77" s="270"/>
      <c r="K77" s="633"/>
      <c r="L77" s="270"/>
      <c r="M77" s="270"/>
      <c r="N77" s="270"/>
      <c r="O77" s="270"/>
      <c r="P77" s="914"/>
      <c r="Q77" s="914"/>
      <c r="R77" s="914"/>
      <c r="S77" s="914"/>
      <c r="T77" s="914"/>
      <c r="U77" s="914"/>
      <c r="V77" s="914"/>
      <c r="W77" s="914"/>
      <c r="X77" s="914"/>
      <c r="Y77" s="914"/>
      <c r="Z77" s="914"/>
      <c r="AA77" s="914"/>
      <c r="AB77" s="914"/>
      <c r="AC77" s="914"/>
      <c r="AD77" s="914"/>
      <c r="AE77" s="914"/>
      <c r="AF77" s="914"/>
      <c r="AG77" s="914"/>
      <c r="AH77" s="914"/>
      <c r="AI77" s="914"/>
      <c r="AJ77" s="914"/>
      <c r="AK77" s="914"/>
      <c r="AL77" s="914"/>
      <c r="AM77" s="914"/>
      <c r="AN77" s="914"/>
      <c r="AO77" s="914"/>
      <c r="AP77" s="914"/>
      <c r="AQ77" s="914"/>
      <c r="AR77" s="914"/>
      <c r="AS77" s="914"/>
      <c r="AT77" s="914"/>
      <c r="AU77" s="914"/>
      <c r="AV77" s="914"/>
      <c r="AW77" s="914"/>
      <c r="AX77" s="914"/>
      <c r="AY77" s="914"/>
      <c r="AZ77" s="914"/>
      <c r="BA77" s="914"/>
      <c r="BB77" s="914"/>
      <c r="BC77" s="914"/>
      <c r="BD77" s="914"/>
      <c r="BE77" s="914"/>
      <c r="BF77" s="914"/>
      <c r="BG77" s="914"/>
      <c r="BH77" s="914"/>
      <c r="BI77" s="914"/>
      <c r="BJ77" s="914"/>
      <c r="BK77" s="914"/>
      <c r="BL77" s="914"/>
      <c r="BM77" s="914"/>
      <c r="BN77" s="914"/>
      <c r="BO77" s="914"/>
      <c r="BP77" s="914"/>
      <c r="BQ77" s="914"/>
      <c r="BR77" s="914"/>
      <c r="BS77" s="914"/>
      <c r="BT77" s="914"/>
      <c r="BU77" s="914"/>
      <c r="BV77" s="914"/>
      <c r="BW77" s="914"/>
      <c r="BX77" s="914"/>
      <c r="BY77" s="914"/>
      <c r="BZ77" s="914"/>
      <c r="CA77" s="914"/>
      <c r="CB77" s="914"/>
      <c r="CC77" s="914"/>
      <c r="CD77" s="914"/>
      <c r="CE77" s="914"/>
      <c r="CF77" s="914"/>
      <c r="CG77" s="914"/>
      <c r="CH77" s="914"/>
      <c r="CI77" s="914"/>
    </row>
    <row r="78" spans="1:87" s="915" customFormat="1" hidden="1">
      <c r="A78" s="911"/>
      <c r="B78" s="809"/>
      <c r="C78" s="913"/>
      <c r="D78" s="251"/>
      <c r="E78" s="251"/>
      <c r="F78" s="251"/>
      <c r="G78" s="251"/>
      <c r="H78" s="251"/>
      <c r="I78" s="251"/>
      <c r="J78" s="245"/>
      <c r="K78" s="248"/>
      <c r="L78" s="245"/>
      <c r="M78" s="245"/>
      <c r="N78" s="245"/>
      <c r="O78" s="245"/>
      <c r="P78" s="914"/>
      <c r="Q78" s="914"/>
      <c r="R78" s="914"/>
      <c r="S78" s="914"/>
      <c r="T78" s="914"/>
      <c r="U78" s="914"/>
      <c r="V78" s="914"/>
      <c r="W78" s="914"/>
      <c r="X78" s="914"/>
      <c r="Y78" s="914"/>
      <c r="Z78" s="914"/>
      <c r="AA78" s="914"/>
      <c r="AB78" s="914"/>
      <c r="AC78" s="914"/>
      <c r="AD78" s="914"/>
      <c r="AE78" s="914"/>
      <c r="AF78" s="914"/>
      <c r="AG78" s="914"/>
      <c r="AH78" s="914"/>
      <c r="AI78" s="914"/>
      <c r="AJ78" s="914"/>
      <c r="AK78" s="914"/>
      <c r="AL78" s="914"/>
      <c r="AM78" s="914"/>
      <c r="AN78" s="914"/>
      <c r="AO78" s="914"/>
      <c r="AP78" s="914"/>
      <c r="AQ78" s="914"/>
      <c r="AR78" s="914"/>
      <c r="AS78" s="914"/>
      <c r="AT78" s="914"/>
      <c r="AU78" s="914"/>
      <c r="AV78" s="914"/>
      <c r="AW78" s="914"/>
      <c r="AX78" s="914"/>
      <c r="AY78" s="914"/>
      <c r="AZ78" s="914"/>
      <c r="BA78" s="914"/>
      <c r="BB78" s="914"/>
      <c r="BC78" s="914"/>
      <c r="BD78" s="914"/>
      <c r="BE78" s="914"/>
      <c r="BF78" s="914"/>
      <c r="BG78" s="914"/>
      <c r="BH78" s="914"/>
      <c r="BI78" s="914"/>
      <c r="BJ78" s="914"/>
      <c r="BK78" s="914"/>
      <c r="BL78" s="914"/>
      <c r="BM78" s="914"/>
      <c r="BN78" s="914"/>
      <c r="BO78" s="914"/>
      <c r="BP78" s="914"/>
      <c r="BQ78" s="914"/>
      <c r="BR78" s="914"/>
      <c r="BS78" s="914"/>
      <c r="BT78" s="914"/>
      <c r="BU78" s="914"/>
      <c r="BV78" s="914"/>
      <c r="BW78" s="914"/>
      <c r="BX78" s="914"/>
      <c r="BY78" s="914"/>
      <c r="BZ78" s="914"/>
      <c r="CA78" s="914"/>
      <c r="CB78" s="914"/>
      <c r="CC78" s="914"/>
      <c r="CD78" s="914"/>
      <c r="CE78" s="914"/>
      <c r="CF78" s="914"/>
      <c r="CG78" s="914"/>
      <c r="CH78" s="914"/>
      <c r="CI78" s="914"/>
    </row>
    <row r="79" spans="1:87" s="915" customFormat="1" hidden="1">
      <c r="A79" s="911"/>
      <c r="B79" s="809"/>
      <c r="C79" s="913"/>
      <c r="D79" s="251"/>
      <c r="E79" s="251"/>
      <c r="F79" s="251"/>
      <c r="G79" s="251"/>
      <c r="H79" s="251"/>
      <c r="I79" s="251"/>
      <c r="J79" s="245"/>
      <c r="K79" s="248"/>
      <c r="L79" s="245"/>
      <c r="M79" s="245"/>
      <c r="N79" s="245"/>
      <c r="O79" s="245"/>
      <c r="P79" s="914"/>
      <c r="Q79" s="914"/>
      <c r="R79" s="914"/>
      <c r="S79" s="914"/>
      <c r="T79" s="914"/>
      <c r="U79" s="914"/>
      <c r="V79" s="914"/>
      <c r="W79" s="914"/>
      <c r="X79" s="914"/>
      <c r="Y79" s="914"/>
      <c r="Z79" s="914"/>
      <c r="AA79" s="914"/>
      <c r="AB79" s="914"/>
      <c r="AC79" s="914"/>
      <c r="AD79" s="914"/>
      <c r="AE79" s="914"/>
      <c r="AF79" s="914"/>
      <c r="AG79" s="914"/>
      <c r="AH79" s="914"/>
      <c r="AI79" s="914"/>
      <c r="AJ79" s="914"/>
      <c r="AK79" s="914"/>
      <c r="AL79" s="914"/>
      <c r="AM79" s="914"/>
      <c r="AN79" s="914"/>
      <c r="AO79" s="914"/>
      <c r="AP79" s="914"/>
      <c r="AQ79" s="914"/>
      <c r="AR79" s="914"/>
      <c r="AS79" s="914"/>
      <c r="AT79" s="914"/>
      <c r="AU79" s="914"/>
      <c r="AV79" s="914"/>
      <c r="AW79" s="914"/>
      <c r="AX79" s="914"/>
      <c r="AY79" s="914"/>
      <c r="AZ79" s="914"/>
      <c r="BA79" s="914"/>
      <c r="BB79" s="914"/>
      <c r="BC79" s="914"/>
      <c r="BD79" s="914"/>
      <c r="BE79" s="914"/>
      <c r="BF79" s="914"/>
      <c r="BG79" s="914"/>
      <c r="BH79" s="914"/>
      <c r="BI79" s="914"/>
      <c r="BJ79" s="914"/>
      <c r="BK79" s="914"/>
      <c r="BL79" s="914"/>
      <c r="BM79" s="914"/>
      <c r="BN79" s="914"/>
      <c r="BO79" s="914"/>
      <c r="BP79" s="914"/>
      <c r="BQ79" s="914"/>
      <c r="BR79" s="914"/>
      <c r="BS79" s="914"/>
      <c r="BT79" s="914"/>
      <c r="BU79" s="914"/>
      <c r="BV79" s="914"/>
      <c r="BW79" s="914"/>
      <c r="BX79" s="914"/>
      <c r="BY79" s="914"/>
      <c r="BZ79" s="914"/>
      <c r="CA79" s="914"/>
      <c r="CB79" s="914"/>
      <c r="CC79" s="914"/>
      <c r="CD79" s="914"/>
      <c r="CE79" s="914"/>
      <c r="CF79" s="914"/>
      <c r="CG79" s="914"/>
      <c r="CH79" s="914"/>
      <c r="CI79" s="914"/>
    </row>
    <row r="80" spans="1:87" s="915" customFormat="1" hidden="1">
      <c r="A80" s="911"/>
      <c r="B80" s="920"/>
      <c r="C80" s="913"/>
      <c r="D80" s="251"/>
      <c r="E80" s="251"/>
      <c r="F80" s="251"/>
      <c r="G80" s="251"/>
      <c r="H80" s="820"/>
      <c r="I80" s="251"/>
      <c r="J80" s="245"/>
      <c r="K80" s="248"/>
      <c r="L80" s="245"/>
      <c r="M80" s="245"/>
      <c r="N80" s="245"/>
      <c r="O80" s="245"/>
      <c r="P80" s="914"/>
      <c r="Q80" s="914"/>
      <c r="R80" s="914"/>
      <c r="S80" s="914"/>
      <c r="T80" s="914"/>
      <c r="U80" s="914"/>
      <c r="V80" s="914"/>
      <c r="W80" s="914"/>
      <c r="X80" s="914"/>
      <c r="Y80" s="914"/>
      <c r="Z80" s="914"/>
      <c r="AA80" s="914"/>
      <c r="AB80" s="914"/>
      <c r="AC80" s="914"/>
      <c r="AD80" s="914"/>
      <c r="AE80" s="914"/>
      <c r="AF80" s="914"/>
      <c r="AG80" s="914"/>
      <c r="AH80" s="914"/>
      <c r="AI80" s="914"/>
      <c r="AJ80" s="914"/>
      <c r="AK80" s="914"/>
      <c r="AL80" s="914"/>
      <c r="AM80" s="914"/>
      <c r="AN80" s="914"/>
      <c r="AO80" s="914"/>
      <c r="AP80" s="914"/>
      <c r="AQ80" s="914"/>
      <c r="AR80" s="914"/>
      <c r="AS80" s="914"/>
      <c r="AT80" s="914"/>
      <c r="AU80" s="914"/>
      <c r="AV80" s="914"/>
      <c r="AW80" s="914"/>
      <c r="AX80" s="914"/>
      <c r="AY80" s="914"/>
      <c r="AZ80" s="914"/>
      <c r="BA80" s="914"/>
      <c r="BB80" s="914"/>
      <c r="BC80" s="914"/>
      <c r="BD80" s="914"/>
      <c r="BE80" s="914"/>
      <c r="BF80" s="914"/>
      <c r="BG80" s="914"/>
      <c r="BH80" s="914"/>
      <c r="BI80" s="914"/>
      <c r="BJ80" s="914"/>
      <c r="BK80" s="914"/>
      <c r="BL80" s="914"/>
      <c r="BM80" s="914"/>
      <c r="BN80" s="914"/>
      <c r="BO80" s="914"/>
      <c r="BP80" s="914"/>
      <c r="BQ80" s="914"/>
      <c r="BR80" s="914"/>
      <c r="BS80" s="914"/>
      <c r="BT80" s="914"/>
      <c r="BU80" s="914"/>
      <c r="BV80" s="914"/>
      <c r="BW80" s="914"/>
      <c r="BX80" s="914"/>
      <c r="BY80" s="914"/>
      <c r="BZ80" s="914"/>
      <c r="CA80" s="914"/>
      <c r="CB80" s="914"/>
      <c r="CC80" s="914"/>
      <c r="CD80" s="914"/>
      <c r="CE80" s="914"/>
      <c r="CF80" s="914"/>
      <c r="CG80" s="914"/>
      <c r="CH80" s="914"/>
      <c r="CI80" s="914"/>
    </row>
    <row r="81" spans="1:87" s="915" customFormat="1" hidden="1">
      <c r="A81" s="911"/>
      <c r="B81" s="809"/>
      <c r="C81" s="913"/>
      <c r="D81" s="251"/>
      <c r="E81" s="251"/>
      <c r="F81" s="251"/>
      <c r="G81" s="251"/>
      <c r="H81" s="820"/>
      <c r="I81" s="251"/>
      <c r="J81" s="245"/>
      <c r="K81" s="248"/>
      <c r="L81" s="245"/>
      <c r="M81" s="245"/>
      <c r="N81" s="245"/>
      <c r="O81" s="245"/>
      <c r="P81" s="914"/>
      <c r="Q81" s="914"/>
      <c r="R81" s="914"/>
      <c r="S81" s="914"/>
      <c r="T81" s="914"/>
      <c r="U81" s="914"/>
      <c r="V81" s="914"/>
      <c r="W81" s="914"/>
      <c r="X81" s="914"/>
      <c r="Y81" s="914"/>
      <c r="Z81" s="914"/>
      <c r="AA81" s="914"/>
      <c r="AB81" s="914"/>
      <c r="AC81" s="914"/>
      <c r="AD81" s="914"/>
      <c r="AE81" s="914"/>
      <c r="AF81" s="914"/>
      <c r="AG81" s="914"/>
      <c r="AH81" s="914"/>
      <c r="AI81" s="914"/>
      <c r="AJ81" s="914"/>
      <c r="AK81" s="914"/>
      <c r="AL81" s="914"/>
      <c r="AM81" s="914"/>
      <c r="AN81" s="914"/>
      <c r="AO81" s="914"/>
      <c r="AP81" s="914"/>
      <c r="AQ81" s="914"/>
      <c r="AR81" s="914"/>
      <c r="AS81" s="914"/>
      <c r="AT81" s="914"/>
      <c r="AU81" s="914"/>
      <c r="AV81" s="914"/>
      <c r="AW81" s="914"/>
      <c r="AX81" s="914"/>
      <c r="AY81" s="914"/>
      <c r="AZ81" s="914"/>
      <c r="BA81" s="914"/>
      <c r="BB81" s="914"/>
      <c r="BC81" s="914"/>
      <c r="BD81" s="914"/>
      <c r="BE81" s="914"/>
      <c r="BF81" s="914"/>
      <c r="BG81" s="914"/>
      <c r="BH81" s="914"/>
      <c r="BI81" s="914"/>
      <c r="BJ81" s="914"/>
      <c r="BK81" s="914"/>
      <c r="BL81" s="914"/>
      <c r="BM81" s="914"/>
      <c r="BN81" s="914"/>
      <c r="BO81" s="914"/>
      <c r="BP81" s="914"/>
      <c r="BQ81" s="914"/>
      <c r="BR81" s="914"/>
      <c r="BS81" s="914"/>
      <c r="BT81" s="914"/>
      <c r="BU81" s="914"/>
      <c r="BV81" s="914"/>
      <c r="BW81" s="914"/>
      <c r="BX81" s="914"/>
      <c r="BY81" s="914"/>
      <c r="BZ81" s="914"/>
      <c r="CA81" s="914"/>
      <c r="CB81" s="914"/>
      <c r="CC81" s="914"/>
      <c r="CD81" s="914"/>
      <c r="CE81" s="914"/>
      <c r="CF81" s="914"/>
      <c r="CG81" s="914"/>
      <c r="CH81" s="914"/>
      <c r="CI81" s="914"/>
    </row>
    <row r="82" spans="1:87" s="841" customFormat="1">
      <c r="A82" s="935">
        <v>80</v>
      </c>
      <c r="B82" s="969" t="s">
        <v>3484</v>
      </c>
      <c r="C82" s="936" t="s">
        <v>3492</v>
      </c>
      <c r="D82" s="807"/>
      <c r="E82" s="807"/>
      <c r="F82" s="807" t="s">
        <v>1394</v>
      </c>
      <c r="G82" s="807" t="s">
        <v>807</v>
      </c>
      <c r="H82" s="972" t="s">
        <v>3493</v>
      </c>
      <c r="I82" s="807" t="s">
        <v>3494</v>
      </c>
      <c r="J82" s="289" t="s">
        <v>2506</v>
      </c>
      <c r="K82" s="290">
        <v>40678</v>
      </c>
      <c r="L82" s="289" t="s">
        <v>138</v>
      </c>
      <c r="M82" s="289"/>
      <c r="N82" s="289" t="s">
        <v>2506</v>
      </c>
      <c r="O82" s="289" t="s">
        <v>2448</v>
      </c>
    </row>
    <row r="83" spans="1:87" s="915" customFormat="1" hidden="1">
      <c r="A83" s="911"/>
      <c r="B83" s="810"/>
      <c r="C83" s="913"/>
      <c r="D83" s="275"/>
      <c r="E83" s="275"/>
      <c r="F83" s="275"/>
      <c r="G83" s="275"/>
      <c r="H83" s="283"/>
      <c r="I83" s="251"/>
      <c r="J83" s="270"/>
      <c r="K83" s="633"/>
      <c r="L83" s="270"/>
      <c r="M83" s="270"/>
      <c r="N83" s="270"/>
      <c r="O83" s="270"/>
      <c r="P83" s="914"/>
      <c r="Q83" s="914"/>
      <c r="R83" s="914"/>
      <c r="S83" s="914"/>
      <c r="T83" s="914"/>
      <c r="U83" s="914"/>
      <c r="V83" s="914"/>
      <c r="W83" s="914"/>
      <c r="X83" s="914"/>
      <c r="Y83" s="914"/>
      <c r="Z83" s="914"/>
      <c r="AA83" s="914"/>
      <c r="AB83" s="914"/>
      <c r="AC83" s="914"/>
      <c r="AD83" s="914"/>
      <c r="AE83" s="914"/>
      <c r="AF83" s="914"/>
      <c r="AG83" s="914"/>
      <c r="AH83" s="914"/>
      <c r="AI83" s="914"/>
      <c r="AJ83" s="914"/>
      <c r="AK83" s="914"/>
      <c r="AL83" s="914"/>
      <c r="AM83" s="914"/>
      <c r="AN83" s="914"/>
      <c r="AO83" s="914"/>
      <c r="AP83" s="914"/>
      <c r="AQ83" s="914"/>
      <c r="AR83" s="914"/>
      <c r="AS83" s="914"/>
      <c r="AT83" s="914"/>
      <c r="AU83" s="914"/>
      <c r="AV83" s="914"/>
      <c r="AW83" s="914"/>
      <c r="AX83" s="914"/>
      <c r="AY83" s="914"/>
      <c r="AZ83" s="914"/>
      <c r="BA83" s="914"/>
      <c r="BB83" s="914"/>
      <c r="BC83" s="914"/>
      <c r="BD83" s="914"/>
      <c r="BE83" s="914"/>
      <c r="BF83" s="914"/>
      <c r="BG83" s="914"/>
      <c r="BH83" s="914"/>
      <c r="BI83" s="914"/>
      <c r="BJ83" s="914"/>
      <c r="BK83" s="914"/>
      <c r="BL83" s="914"/>
      <c r="BM83" s="914"/>
      <c r="BN83" s="914"/>
      <c r="BO83" s="914"/>
      <c r="BP83" s="914"/>
      <c r="BQ83" s="914"/>
      <c r="BR83" s="914"/>
      <c r="BS83" s="914"/>
      <c r="BT83" s="914"/>
      <c r="BU83" s="914"/>
      <c r="BV83" s="914"/>
      <c r="BW83" s="914"/>
      <c r="BX83" s="914"/>
      <c r="BY83" s="914"/>
      <c r="BZ83" s="914"/>
      <c r="CA83" s="914"/>
      <c r="CB83" s="914"/>
      <c r="CC83" s="914"/>
      <c r="CD83" s="914"/>
      <c r="CE83" s="914"/>
      <c r="CF83" s="914"/>
      <c r="CG83" s="914"/>
      <c r="CH83" s="914"/>
      <c r="CI83" s="914"/>
    </row>
    <row r="84" spans="1:87" s="841" customFormat="1">
      <c r="A84" s="935">
        <v>82</v>
      </c>
      <c r="B84" s="969" t="s">
        <v>3483</v>
      </c>
      <c r="C84" s="936" t="s">
        <v>3492</v>
      </c>
      <c r="D84" s="807"/>
      <c r="E84" s="807"/>
      <c r="F84" s="807" t="s">
        <v>1346</v>
      </c>
      <c r="G84" s="807" t="s">
        <v>807</v>
      </c>
      <c r="H84" s="972" t="s">
        <v>3493</v>
      </c>
      <c r="I84" s="807" t="s">
        <v>3494</v>
      </c>
      <c r="J84" s="289" t="s">
        <v>3488</v>
      </c>
      <c r="K84" s="290">
        <v>40639</v>
      </c>
      <c r="L84" s="289" t="s">
        <v>1274</v>
      </c>
      <c r="M84" s="289"/>
      <c r="N84" s="289" t="s">
        <v>3483</v>
      </c>
      <c r="O84" s="289" t="s">
        <v>2433</v>
      </c>
    </row>
    <row r="85" spans="1:87" s="915" customFormat="1" hidden="1">
      <c r="A85" s="911"/>
      <c r="B85" s="809"/>
      <c r="C85" s="913"/>
      <c r="D85" s="251"/>
      <c r="E85" s="251"/>
      <c r="F85" s="251"/>
      <c r="G85" s="251"/>
      <c r="H85" s="820"/>
      <c r="I85" s="251"/>
      <c r="J85" s="245"/>
      <c r="K85" s="248"/>
      <c r="L85" s="245"/>
      <c r="M85" s="245"/>
      <c r="N85" s="245"/>
      <c r="O85" s="245"/>
      <c r="P85" s="914"/>
      <c r="Q85" s="914"/>
      <c r="R85" s="914"/>
      <c r="S85" s="914"/>
      <c r="T85" s="914"/>
      <c r="U85" s="914"/>
      <c r="V85" s="914"/>
      <c r="W85" s="914"/>
      <c r="X85" s="914"/>
      <c r="Y85" s="914"/>
      <c r="Z85" s="914"/>
      <c r="AA85" s="914"/>
      <c r="AB85" s="914"/>
      <c r="AC85" s="914"/>
      <c r="AD85" s="914"/>
      <c r="AE85" s="914"/>
      <c r="AF85" s="914"/>
      <c r="AG85" s="914"/>
      <c r="AH85" s="914"/>
      <c r="AI85" s="914"/>
      <c r="AJ85" s="914"/>
      <c r="AK85" s="914"/>
      <c r="AL85" s="914"/>
      <c r="AM85" s="914"/>
      <c r="AN85" s="914"/>
      <c r="AO85" s="914"/>
      <c r="AP85" s="914"/>
      <c r="AQ85" s="914"/>
      <c r="AR85" s="914"/>
      <c r="AS85" s="914"/>
      <c r="AT85" s="914"/>
      <c r="AU85" s="914"/>
      <c r="AV85" s="914"/>
      <c r="AW85" s="914"/>
      <c r="AX85" s="914"/>
      <c r="AY85" s="914"/>
      <c r="AZ85" s="914"/>
      <c r="BA85" s="914"/>
      <c r="BB85" s="914"/>
      <c r="BC85" s="914"/>
      <c r="BD85" s="914"/>
      <c r="BE85" s="914"/>
      <c r="BF85" s="914"/>
      <c r="BG85" s="914"/>
      <c r="BH85" s="914"/>
      <c r="BI85" s="914"/>
      <c r="BJ85" s="914"/>
      <c r="BK85" s="914"/>
      <c r="BL85" s="914"/>
      <c r="BM85" s="914"/>
      <c r="BN85" s="914"/>
      <c r="BO85" s="914"/>
      <c r="BP85" s="914"/>
      <c r="BQ85" s="914"/>
      <c r="BR85" s="914"/>
      <c r="BS85" s="914"/>
      <c r="BT85" s="914"/>
      <c r="BU85" s="914"/>
      <c r="BV85" s="914"/>
      <c r="BW85" s="914"/>
      <c r="BX85" s="914"/>
      <c r="BY85" s="914"/>
      <c r="BZ85" s="914"/>
      <c r="CA85" s="914"/>
      <c r="CB85" s="914"/>
      <c r="CC85" s="914"/>
      <c r="CD85" s="914"/>
      <c r="CE85" s="914"/>
      <c r="CF85" s="914"/>
      <c r="CG85" s="914"/>
      <c r="CH85" s="914"/>
      <c r="CI85" s="914"/>
    </row>
    <row r="86" spans="1:87" s="916" customFormat="1" hidden="1">
      <c r="A86" s="911"/>
      <c r="B86" s="809"/>
      <c r="C86" s="913"/>
      <c r="D86" s="251"/>
      <c r="E86" s="251"/>
      <c r="F86" s="251"/>
      <c r="G86" s="251"/>
      <c r="H86" s="820"/>
      <c r="I86" s="251"/>
      <c r="J86" s="245"/>
      <c r="K86" s="248"/>
      <c r="L86" s="245"/>
      <c r="M86" s="245"/>
      <c r="N86" s="245"/>
      <c r="O86" s="245"/>
      <c r="P86" s="914"/>
      <c r="Q86" s="914"/>
      <c r="R86" s="914"/>
      <c r="S86" s="914"/>
      <c r="T86" s="914"/>
      <c r="U86" s="914"/>
      <c r="V86" s="914"/>
      <c r="W86" s="914"/>
      <c r="X86" s="914"/>
      <c r="Y86" s="914"/>
      <c r="Z86" s="914"/>
      <c r="AA86" s="914"/>
      <c r="AB86" s="914"/>
      <c r="AC86" s="914"/>
      <c r="AD86" s="914"/>
      <c r="AE86" s="914"/>
      <c r="AF86" s="914"/>
      <c r="AG86" s="914"/>
      <c r="AH86" s="914"/>
      <c r="AI86" s="914"/>
      <c r="AJ86" s="914"/>
      <c r="AK86" s="914"/>
      <c r="AL86" s="914"/>
      <c r="AM86" s="914"/>
      <c r="AN86" s="914"/>
      <c r="AO86" s="914"/>
      <c r="AP86" s="914"/>
      <c r="AQ86" s="914"/>
      <c r="AR86" s="914"/>
      <c r="AS86" s="914"/>
      <c r="AT86" s="914"/>
      <c r="AU86" s="914"/>
      <c r="AV86" s="914"/>
      <c r="AW86" s="914"/>
      <c r="AX86" s="914"/>
      <c r="AY86" s="914"/>
      <c r="AZ86" s="914"/>
      <c r="BA86" s="914"/>
      <c r="BB86" s="914"/>
      <c r="BC86" s="914"/>
      <c r="BD86" s="914"/>
      <c r="BE86" s="914"/>
      <c r="BF86" s="914"/>
      <c r="BG86" s="914"/>
      <c r="BH86" s="914"/>
      <c r="BI86" s="914"/>
      <c r="BJ86" s="914"/>
      <c r="BK86" s="914"/>
      <c r="BL86" s="914"/>
      <c r="BM86" s="914"/>
      <c r="BN86" s="914"/>
      <c r="BO86" s="914"/>
      <c r="BP86" s="914"/>
      <c r="BQ86" s="914"/>
      <c r="BR86" s="914"/>
      <c r="BS86" s="914"/>
      <c r="BT86" s="914"/>
      <c r="BU86" s="914"/>
      <c r="BV86" s="914"/>
      <c r="BW86" s="914"/>
      <c r="BX86" s="914"/>
      <c r="BY86" s="914"/>
      <c r="BZ86" s="914"/>
      <c r="CA86" s="914"/>
      <c r="CB86" s="914"/>
      <c r="CC86" s="914"/>
      <c r="CD86" s="914"/>
      <c r="CE86" s="914"/>
      <c r="CF86" s="914"/>
      <c r="CG86" s="914"/>
      <c r="CH86" s="914"/>
      <c r="CI86" s="914"/>
    </row>
    <row r="87" spans="1:87" s="915" customFormat="1" hidden="1">
      <c r="A87" s="911"/>
      <c r="B87" s="810"/>
      <c r="C87" s="913"/>
      <c r="D87" s="275"/>
      <c r="E87" s="275"/>
      <c r="F87" s="275"/>
      <c r="G87" s="275"/>
      <c r="H87" s="283"/>
      <c r="I87" s="251"/>
      <c r="J87" s="270"/>
      <c r="K87" s="633"/>
      <c r="L87" s="270"/>
      <c r="M87" s="270"/>
      <c r="N87" s="270"/>
      <c r="O87" s="270"/>
      <c r="P87" s="914"/>
      <c r="Q87" s="914"/>
      <c r="R87" s="914"/>
      <c r="S87" s="914"/>
      <c r="T87" s="914"/>
      <c r="U87" s="914"/>
      <c r="V87" s="914"/>
      <c r="W87" s="914"/>
      <c r="X87" s="914"/>
      <c r="Y87" s="914"/>
      <c r="Z87" s="914"/>
      <c r="AA87" s="914"/>
      <c r="AB87" s="914"/>
      <c r="AC87" s="914"/>
      <c r="AD87" s="914"/>
      <c r="AE87" s="914"/>
      <c r="AF87" s="914"/>
      <c r="AG87" s="914"/>
      <c r="AH87" s="914"/>
      <c r="AI87" s="914"/>
      <c r="AJ87" s="914"/>
      <c r="AK87" s="914"/>
      <c r="AL87" s="914"/>
      <c r="AM87" s="914"/>
      <c r="AN87" s="914"/>
      <c r="AO87" s="914"/>
      <c r="AP87" s="914"/>
      <c r="AQ87" s="914"/>
      <c r="AR87" s="914"/>
      <c r="AS87" s="914"/>
      <c r="AT87" s="914"/>
      <c r="AU87" s="914"/>
      <c r="AV87" s="914"/>
      <c r="AW87" s="914"/>
      <c r="AX87" s="914"/>
      <c r="AY87" s="914"/>
      <c r="AZ87" s="914"/>
      <c r="BA87" s="914"/>
      <c r="BB87" s="914"/>
      <c r="BC87" s="914"/>
      <c r="BD87" s="914"/>
      <c r="BE87" s="914"/>
      <c r="BF87" s="914"/>
      <c r="BG87" s="914"/>
      <c r="BH87" s="914"/>
      <c r="BI87" s="914"/>
      <c r="BJ87" s="914"/>
      <c r="BK87" s="914"/>
      <c r="BL87" s="914"/>
      <c r="BM87" s="914"/>
      <c r="BN87" s="914"/>
      <c r="BO87" s="914"/>
      <c r="BP87" s="914"/>
      <c r="BQ87" s="914"/>
      <c r="BR87" s="914"/>
      <c r="BS87" s="914"/>
      <c r="BT87" s="914"/>
      <c r="BU87" s="914"/>
      <c r="BV87" s="914"/>
      <c r="BW87" s="914"/>
      <c r="BX87" s="914"/>
      <c r="BY87" s="914"/>
      <c r="BZ87" s="914"/>
      <c r="CA87" s="914"/>
      <c r="CB87" s="914"/>
      <c r="CC87" s="914"/>
      <c r="CD87" s="914"/>
      <c r="CE87" s="914"/>
      <c r="CF87" s="914"/>
      <c r="CG87" s="914"/>
      <c r="CH87" s="914"/>
      <c r="CI87" s="914"/>
    </row>
    <row r="88" spans="1:87" s="915" customFormat="1" hidden="1">
      <c r="A88" s="911"/>
      <c r="B88" s="809"/>
      <c r="C88" s="913"/>
      <c r="D88" s="251"/>
      <c r="E88" s="251"/>
      <c r="F88" s="251"/>
      <c r="G88" s="251"/>
      <c r="H88" s="820"/>
      <c r="I88" s="251"/>
      <c r="J88" s="245"/>
      <c r="K88" s="248"/>
      <c r="L88" s="245"/>
      <c r="M88" s="245"/>
      <c r="N88" s="245"/>
      <c r="O88" s="245"/>
      <c r="P88" s="914"/>
      <c r="Q88" s="914"/>
      <c r="R88" s="914"/>
      <c r="S88" s="914"/>
      <c r="T88" s="914"/>
      <c r="U88" s="914"/>
      <c r="V88" s="914"/>
      <c r="W88" s="914"/>
      <c r="X88" s="914"/>
      <c r="Y88" s="914"/>
      <c r="Z88" s="914"/>
      <c r="AA88" s="914"/>
      <c r="AB88" s="914"/>
      <c r="AC88" s="914"/>
      <c r="AD88" s="914"/>
      <c r="AE88" s="914"/>
      <c r="AF88" s="914"/>
      <c r="AG88" s="914"/>
      <c r="AH88" s="914"/>
      <c r="AI88" s="914"/>
      <c r="AJ88" s="914"/>
      <c r="AK88" s="914"/>
      <c r="AL88" s="914"/>
      <c r="AM88" s="914"/>
      <c r="AN88" s="914"/>
      <c r="AO88" s="914"/>
      <c r="AP88" s="914"/>
      <c r="AQ88" s="914"/>
      <c r="AR88" s="914"/>
      <c r="AS88" s="914"/>
      <c r="AT88" s="914"/>
      <c r="AU88" s="914"/>
      <c r="AV88" s="914"/>
      <c r="AW88" s="914"/>
      <c r="AX88" s="914"/>
      <c r="AY88" s="914"/>
      <c r="AZ88" s="914"/>
      <c r="BA88" s="914"/>
      <c r="BB88" s="914"/>
      <c r="BC88" s="914"/>
      <c r="BD88" s="914"/>
      <c r="BE88" s="914"/>
      <c r="BF88" s="914"/>
      <c r="BG88" s="914"/>
      <c r="BH88" s="914"/>
      <c r="BI88" s="914"/>
      <c r="BJ88" s="914"/>
      <c r="BK88" s="914"/>
      <c r="BL88" s="914"/>
      <c r="BM88" s="914"/>
      <c r="BN88" s="914"/>
      <c r="BO88" s="914"/>
      <c r="BP88" s="914"/>
      <c r="BQ88" s="914"/>
      <c r="BR88" s="914"/>
      <c r="BS88" s="914"/>
      <c r="BT88" s="914"/>
      <c r="BU88" s="914"/>
      <c r="BV88" s="914"/>
      <c r="BW88" s="914"/>
      <c r="BX88" s="914"/>
      <c r="BY88" s="914"/>
      <c r="BZ88" s="914"/>
      <c r="CA88" s="914"/>
      <c r="CB88" s="914"/>
      <c r="CC88" s="914"/>
      <c r="CD88" s="914"/>
      <c r="CE88" s="914"/>
      <c r="CF88" s="914"/>
      <c r="CG88" s="914"/>
      <c r="CH88" s="914"/>
      <c r="CI88" s="914"/>
    </row>
    <row r="89" spans="1:87" s="915" customFormat="1" hidden="1">
      <c r="A89" s="911"/>
      <c r="B89" s="810"/>
      <c r="C89" s="913"/>
      <c r="D89" s="283"/>
      <c r="E89" s="283"/>
      <c r="F89" s="283"/>
      <c r="G89" s="275"/>
      <c r="H89" s="283"/>
      <c r="I89" s="251"/>
      <c r="J89" s="270"/>
      <c r="K89" s="633"/>
      <c r="L89" s="270"/>
      <c r="M89" s="270"/>
      <c r="N89" s="270"/>
      <c r="O89" s="270"/>
      <c r="P89" s="914"/>
      <c r="Q89" s="914"/>
      <c r="R89" s="914"/>
      <c r="S89" s="914"/>
      <c r="T89" s="914"/>
      <c r="U89" s="914"/>
      <c r="V89" s="914"/>
      <c r="W89" s="914"/>
      <c r="X89" s="914"/>
      <c r="Y89" s="914"/>
      <c r="Z89" s="914"/>
      <c r="AA89" s="914"/>
      <c r="AB89" s="914"/>
      <c r="AC89" s="914"/>
      <c r="AD89" s="914"/>
      <c r="AE89" s="914"/>
      <c r="AF89" s="914"/>
      <c r="AG89" s="914"/>
      <c r="AH89" s="914"/>
      <c r="AI89" s="914"/>
      <c r="AJ89" s="914"/>
      <c r="AK89" s="914"/>
      <c r="AL89" s="914"/>
      <c r="AM89" s="914"/>
      <c r="AN89" s="914"/>
      <c r="AO89" s="914"/>
      <c r="AP89" s="914"/>
      <c r="AQ89" s="914"/>
      <c r="AR89" s="914"/>
      <c r="AS89" s="914"/>
      <c r="AT89" s="914"/>
      <c r="AU89" s="914"/>
      <c r="AV89" s="914"/>
      <c r="AW89" s="914"/>
      <c r="AX89" s="914"/>
      <c r="AY89" s="914"/>
      <c r="AZ89" s="914"/>
      <c r="BA89" s="914"/>
      <c r="BB89" s="914"/>
      <c r="BC89" s="914"/>
      <c r="BD89" s="914"/>
      <c r="BE89" s="914"/>
      <c r="BF89" s="914"/>
      <c r="BG89" s="914"/>
      <c r="BH89" s="914"/>
      <c r="BI89" s="914"/>
      <c r="BJ89" s="914"/>
      <c r="BK89" s="914"/>
      <c r="BL89" s="914"/>
      <c r="BM89" s="914"/>
      <c r="BN89" s="914"/>
      <c r="BO89" s="914"/>
      <c r="BP89" s="914"/>
      <c r="BQ89" s="914"/>
      <c r="BR89" s="914"/>
      <c r="BS89" s="914"/>
      <c r="BT89" s="914"/>
      <c r="BU89" s="914"/>
      <c r="BV89" s="914"/>
      <c r="BW89" s="914"/>
      <c r="BX89" s="914"/>
      <c r="BY89" s="914"/>
      <c r="BZ89" s="914"/>
      <c r="CA89" s="914"/>
      <c r="CB89" s="914"/>
      <c r="CC89" s="914"/>
      <c r="CD89" s="914"/>
      <c r="CE89" s="914"/>
      <c r="CF89" s="914"/>
      <c r="CG89" s="914"/>
      <c r="CH89" s="914"/>
      <c r="CI89" s="914"/>
    </row>
    <row r="90" spans="1:87" s="938" customFormat="1" ht="12.75">
      <c r="A90" s="733">
        <v>88</v>
      </c>
      <c r="B90" s="733"/>
      <c r="C90" s="733" t="s">
        <v>3492</v>
      </c>
      <c r="D90" s="887" t="s">
        <v>3584</v>
      </c>
      <c r="E90" s="887" t="s">
        <v>3582</v>
      </c>
      <c r="F90" s="887" t="s">
        <v>1394</v>
      </c>
      <c r="G90" s="887" t="s">
        <v>3580</v>
      </c>
      <c r="H90" s="887" t="s">
        <v>3479</v>
      </c>
      <c r="I90" s="733" t="s">
        <v>3586</v>
      </c>
      <c r="J90" s="733" t="s">
        <v>1297</v>
      </c>
      <c r="K90" s="733"/>
      <c r="L90" s="733" t="s">
        <v>2542</v>
      </c>
      <c r="M90" s="733"/>
      <c r="N90" s="733"/>
      <c r="O90" s="733"/>
    </row>
    <row r="91" spans="1:87" s="938" customFormat="1" ht="12.75">
      <c r="A91" s="733">
        <v>89</v>
      </c>
      <c r="B91" s="733"/>
      <c r="C91" s="733" t="s">
        <v>3492</v>
      </c>
      <c r="D91" s="887"/>
      <c r="E91" s="887"/>
      <c r="F91" s="887" t="s">
        <v>1346</v>
      </c>
      <c r="G91" s="887" t="s">
        <v>3580</v>
      </c>
      <c r="H91" s="887" t="s">
        <v>3479</v>
      </c>
      <c r="I91" s="733" t="s">
        <v>3586</v>
      </c>
      <c r="J91" s="733" t="s">
        <v>1297</v>
      </c>
      <c r="K91" s="733"/>
      <c r="L91" s="733" t="s">
        <v>2542</v>
      </c>
      <c r="M91" s="733"/>
      <c r="N91" s="733"/>
      <c r="O91" s="733"/>
    </row>
    <row r="92" spans="1:87" s="938" customFormat="1" ht="12.75">
      <c r="A92" s="733">
        <v>90</v>
      </c>
      <c r="B92" s="733"/>
      <c r="C92" s="733" t="s">
        <v>3492</v>
      </c>
      <c r="D92" s="887"/>
      <c r="E92" s="887"/>
      <c r="F92" s="887" t="s">
        <v>1346</v>
      </c>
      <c r="G92" s="887" t="s">
        <v>3580</v>
      </c>
      <c r="H92" s="887" t="s">
        <v>3479</v>
      </c>
      <c r="I92" s="733" t="s">
        <v>3586</v>
      </c>
      <c r="J92" s="733" t="s">
        <v>1297</v>
      </c>
      <c r="K92" s="733"/>
      <c r="L92" s="733" t="s">
        <v>2542</v>
      </c>
      <c r="M92" s="733"/>
      <c r="N92" s="733"/>
      <c r="O92" s="733"/>
    </row>
    <row r="93" spans="1:87" s="938" customFormat="1" ht="12.75">
      <c r="A93" s="733">
        <v>91</v>
      </c>
      <c r="B93" s="733"/>
      <c r="C93" s="733" t="s">
        <v>3492</v>
      </c>
      <c r="D93" s="887"/>
      <c r="E93" s="887"/>
      <c r="F93" s="887" t="s">
        <v>1353</v>
      </c>
      <c r="G93" s="887" t="s">
        <v>3580</v>
      </c>
      <c r="H93" s="887" t="s">
        <v>3479</v>
      </c>
      <c r="I93" s="733" t="s">
        <v>3586</v>
      </c>
      <c r="J93" s="733" t="s">
        <v>1297</v>
      </c>
      <c r="K93" s="733"/>
      <c r="L93" s="733" t="s">
        <v>2542</v>
      </c>
      <c r="M93" s="733"/>
      <c r="N93" s="733"/>
      <c r="O93" s="733"/>
    </row>
    <row r="94" spans="1:87" s="938" customFormat="1" ht="12.75">
      <c r="A94" s="733">
        <v>92</v>
      </c>
      <c r="B94" s="733"/>
      <c r="C94" s="733" t="s">
        <v>3492</v>
      </c>
      <c r="D94" s="887"/>
      <c r="E94" s="887"/>
      <c r="F94" s="887" t="s">
        <v>1346</v>
      </c>
      <c r="G94" s="887" t="s">
        <v>3580</v>
      </c>
      <c r="H94" s="887" t="s">
        <v>3479</v>
      </c>
      <c r="I94" s="733" t="s">
        <v>3586</v>
      </c>
      <c r="J94" s="733" t="s">
        <v>1297</v>
      </c>
      <c r="K94" s="733"/>
      <c r="L94" s="733" t="s">
        <v>2542</v>
      </c>
      <c r="M94" s="733"/>
      <c r="N94" s="733"/>
      <c r="O94" s="733"/>
    </row>
    <row r="95" spans="1:87" s="938" customFormat="1" ht="12.75">
      <c r="A95" s="733">
        <v>93</v>
      </c>
      <c r="B95" s="733"/>
      <c r="C95" s="733" t="s">
        <v>3492</v>
      </c>
      <c r="D95" s="887"/>
      <c r="E95" s="887"/>
      <c r="F95" s="887" t="s">
        <v>1353</v>
      </c>
      <c r="G95" s="887" t="s">
        <v>3580</v>
      </c>
      <c r="H95" s="887" t="s">
        <v>3479</v>
      </c>
      <c r="I95" s="733" t="s">
        <v>3586</v>
      </c>
      <c r="J95" s="733" t="s">
        <v>1297</v>
      </c>
      <c r="K95" s="733"/>
      <c r="L95" s="733" t="s">
        <v>2542</v>
      </c>
      <c r="M95" s="733"/>
      <c r="N95" s="733"/>
      <c r="O95" s="733"/>
    </row>
    <row r="96" spans="1:87" s="938" customFormat="1" ht="12.75">
      <c r="A96" s="733">
        <v>94</v>
      </c>
      <c r="B96" s="733"/>
      <c r="C96" s="733" t="s">
        <v>3492</v>
      </c>
      <c r="D96" s="887"/>
      <c r="E96" s="887"/>
      <c r="F96" s="887" t="s">
        <v>1394</v>
      </c>
      <c r="G96" s="887" t="s">
        <v>3580</v>
      </c>
      <c r="H96" s="887" t="s">
        <v>3479</v>
      </c>
      <c r="I96" s="733" t="s">
        <v>3586</v>
      </c>
      <c r="J96" s="733" t="s">
        <v>1297</v>
      </c>
      <c r="K96" s="733"/>
      <c r="L96" s="733" t="s">
        <v>2542</v>
      </c>
      <c r="M96" s="733"/>
      <c r="N96" s="733"/>
      <c r="O96" s="733"/>
    </row>
    <row r="97" spans="1:15" s="938" customFormat="1" ht="12.75">
      <c r="A97" s="733">
        <v>95</v>
      </c>
      <c r="B97" s="733"/>
      <c r="C97" s="733" t="s">
        <v>3492</v>
      </c>
      <c r="D97" s="887"/>
      <c r="E97" s="887"/>
      <c r="F97" s="887" t="s">
        <v>1393</v>
      </c>
      <c r="G97" s="887" t="s">
        <v>3580</v>
      </c>
      <c r="H97" s="887" t="s">
        <v>3479</v>
      </c>
      <c r="I97" s="733" t="s">
        <v>3586</v>
      </c>
      <c r="J97" s="733" t="s">
        <v>1297</v>
      </c>
      <c r="K97" s="733"/>
      <c r="L97" s="733" t="s">
        <v>2542</v>
      </c>
      <c r="M97" s="733"/>
      <c r="N97" s="733"/>
      <c r="O97" s="733"/>
    </row>
    <row r="98" spans="1:15" s="938" customFormat="1" ht="12.75">
      <c r="A98" s="733">
        <v>96</v>
      </c>
      <c r="B98" s="733"/>
      <c r="C98" s="733" t="s">
        <v>3492</v>
      </c>
      <c r="D98" s="887"/>
      <c r="E98" s="887"/>
      <c r="F98" s="887" t="s">
        <v>1362</v>
      </c>
      <c r="G98" s="887" t="s">
        <v>3580</v>
      </c>
      <c r="H98" s="887" t="s">
        <v>3479</v>
      </c>
      <c r="I98" s="733" t="s">
        <v>3586</v>
      </c>
      <c r="J98" s="733" t="s">
        <v>1297</v>
      </c>
      <c r="K98" s="733"/>
      <c r="L98" s="733" t="s">
        <v>2542</v>
      </c>
      <c r="M98" s="733"/>
      <c r="N98" s="733"/>
      <c r="O98" s="733"/>
    </row>
    <row r="99" spans="1:15" s="938" customFormat="1" ht="12.75">
      <c r="A99" s="733">
        <v>97</v>
      </c>
      <c r="B99" s="733"/>
      <c r="C99" s="733" t="s">
        <v>3492</v>
      </c>
      <c r="D99" s="887" t="s">
        <v>3585</v>
      </c>
      <c r="E99" s="887" t="s">
        <v>3583</v>
      </c>
      <c r="F99" s="887" t="s">
        <v>1362</v>
      </c>
      <c r="G99" s="887" t="s">
        <v>3581</v>
      </c>
      <c r="H99" s="887" t="s">
        <v>3493</v>
      </c>
      <c r="I99" s="733" t="s">
        <v>3586</v>
      </c>
      <c r="J99" s="733" t="s">
        <v>1297</v>
      </c>
      <c r="K99" s="733"/>
      <c r="L99" s="733" t="s">
        <v>2542</v>
      </c>
      <c r="M99" s="733"/>
      <c r="N99" s="733"/>
      <c r="O99" s="733"/>
    </row>
    <row r="100" spans="1:15" s="938" customFormat="1" ht="12.75">
      <c r="A100" s="733">
        <v>98</v>
      </c>
      <c r="B100" s="733"/>
      <c r="C100" s="733" t="s">
        <v>3492</v>
      </c>
      <c r="D100" s="973" t="s">
        <v>3590</v>
      </c>
      <c r="E100" s="973" t="s">
        <v>3589</v>
      </c>
      <c r="F100" s="973" t="s">
        <v>1353</v>
      </c>
      <c r="G100" s="973" t="s">
        <v>3587</v>
      </c>
      <c r="H100" s="733" t="s">
        <v>3479</v>
      </c>
      <c r="I100" s="733" t="s">
        <v>3494</v>
      </c>
      <c r="J100" s="733" t="s">
        <v>1297</v>
      </c>
      <c r="K100" s="733"/>
      <c r="L100" s="733" t="s">
        <v>2542</v>
      </c>
      <c r="M100" s="733"/>
      <c r="N100" s="733"/>
      <c r="O100" s="733"/>
    </row>
    <row r="101" spans="1:15" s="938" customFormat="1" ht="12.75">
      <c r="A101" s="733">
        <v>99</v>
      </c>
      <c r="B101" s="733"/>
      <c r="C101" s="733" t="s">
        <v>3492</v>
      </c>
      <c r="D101" s="973"/>
      <c r="E101" s="973"/>
      <c r="F101" s="973" t="s">
        <v>1394</v>
      </c>
      <c r="G101" s="973" t="s">
        <v>3587</v>
      </c>
      <c r="H101" s="733" t="s">
        <v>3479</v>
      </c>
      <c r="I101" s="733" t="s">
        <v>3494</v>
      </c>
      <c r="J101" s="733" t="s">
        <v>1297</v>
      </c>
      <c r="K101" s="733"/>
      <c r="L101" s="733" t="s">
        <v>2542</v>
      </c>
      <c r="M101" s="733"/>
      <c r="N101" s="733"/>
      <c r="O101" s="733"/>
    </row>
    <row r="102" spans="1:15" s="938" customFormat="1" ht="12.75">
      <c r="A102" s="733">
        <v>100</v>
      </c>
      <c r="B102" s="733"/>
      <c r="C102" s="733" t="s">
        <v>3492</v>
      </c>
      <c r="D102" s="973"/>
      <c r="E102" s="973"/>
      <c r="F102" s="973" t="s">
        <v>1346</v>
      </c>
      <c r="G102" s="973" t="s">
        <v>3587</v>
      </c>
      <c r="H102" s="733" t="s">
        <v>3479</v>
      </c>
      <c r="I102" s="733" t="s">
        <v>3494</v>
      </c>
      <c r="J102" s="733" t="s">
        <v>1297</v>
      </c>
      <c r="K102" s="733"/>
      <c r="L102" s="733" t="s">
        <v>2542</v>
      </c>
      <c r="M102" s="733"/>
      <c r="N102" s="733"/>
      <c r="O102" s="733"/>
    </row>
    <row r="103" spans="1:15" s="938" customFormat="1" ht="11.25" customHeight="1">
      <c r="A103" s="733">
        <v>101</v>
      </c>
      <c r="B103" s="733"/>
      <c r="C103" s="733" t="s">
        <v>3492</v>
      </c>
      <c r="D103" s="973"/>
      <c r="E103" s="973"/>
      <c r="F103" s="973" t="s">
        <v>507</v>
      </c>
      <c r="G103" s="973" t="s">
        <v>3587</v>
      </c>
      <c r="H103" s="733" t="s">
        <v>3479</v>
      </c>
      <c r="I103" s="733" t="s">
        <v>3494</v>
      </c>
      <c r="J103" s="733" t="s">
        <v>1297</v>
      </c>
      <c r="K103" s="733"/>
      <c r="L103" s="733" t="s">
        <v>2542</v>
      </c>
      <c r="M103" s="733"/>
      <c r="N103" s="733"/>
      <c r="O103" s="733"/>
    </row>
    <row r="104" spans="1:15" s="938" customFormat="1" ht="12.75">
      <c r="A104" s="733">
        <v>102</v>
      </c>
      <c r="B104" s="733"/>
      <c r="C104" s="733" t="s">
        <v>3492</v>
      </c>
      <c r="D104" s="973"/>
      <c r="E104" s="973"/>
      <c r="F104" s="973" t="s">
        <v>1362</v>
      </c>
      <c r="G104" s="973" t="s">
        <v>3587</v>
      </c>
      <c r="H104" s="733" t="s">
        <v>3479</v>
      </c>
      <c r="I104" s="733" t="s">
        <v>3494</v>
      </c>
      <c r="J104" s="733" t="s">
        <v>1297</v>
      </c>
      <c r="K104" s="733"/>
      <c r="L104" s="733" t="s">
        <v>2542</v>
      </c>
      <c r="M104" s="733"/>
      <c r="N104" s="733"/>
      <c r="O104" s="733"/>
    </row>
    <row r="105" spans="1:15" s="938" customFormat="1" ht="12.75">
      <c r="A105" s="733">
        <v>103</v>
      </c>
      <c r="B105" s="733"/>
      <c r="C105" s="733" t="s">
        <v>3492</v>
      </c>
      <c r="D105" s="973"/>
      <c r="E105" s="973"/>
      <c r="F105" s="973" t="s">
        <v>1353</v>
      </c>
      <c r="G105" s="973" t="s">
        <v>3587</v>
      </c>
      <c r="H105" s="733" t="s">
        <v>3479</v>
      </c>
      <c r="I105" s="733" t="s">
        <v>3494</v>
      </c>
      <c r="J105" s="733" t="s">
        <v>1297</v>
      </c>
      <c r="K105" s="733"/>
      <c r="L105" s="733" t="s">
        <v>2542</v>
      </c>
      <c r="M105" s="733"/>
      <c r="N105" s="733"/>
      <c r="O105" s="733"/>
    </row>
    <row r="106" spans="1:15" s="938" customFormat="1" ht="12.75">
      <c r="A106" s="733">
        <v>104</v>
      </c>
      <c r="B106" s="733"/>
      <c r="C106" s="733" t="s">
        <v>3492</v>
      </c>
      <c r="D106" s="973"/>
      <c r="E106" s="973"/>
      <c r="F106" s="973" t="s">
        <v>1394</v>
      </c>
      <c r="G106" s="973" t="s">
        <v>3587</v>
      </c>
      <c r="H106" s="733" t="s">
        <v>3479</v>
      </c>
      <c r="I106" s="733" t="s">
        <v>3494</v>
      </c>
      <c r="J106" s="733" t="s">
        <v>1297</v>
      </c>
      <c r="K106" s="733"/>
      <c r="L106" s="733" t="s">
        <v>2542</v>
      </c>
      <c r="M106" s="733"/>
      <c r="N106" s="733"/>
      <c r="O106" s="733"/>
    </row>
    <row r="107" spans="1:15" s="938" customFormat="1" ht="12.75">
      <c r="A107" s="733">
        <v>105</v>
      </c>
      <c r="B107" s="733"/>
      <c r="C107" s="733" t="s">
        <v>3492</v>
      </c>
      <c r="D107" s="973"/>
      <c r="E107" s="973"/>
      <c r="F107" s="973" t="s">
        <v>1346</v>
      </c>
      <c r="G107" s="973" t="s">
        <v>3587</v>
      </c>
      <c r="H107" s="733" t="s">
        <v>3479</v>
      </c>
      <c r="I107" s="733" t="s">
        <v>3494</v>
      </c>
      <c r="J107" s="733" t="s">
        <v>1297</v>
      </c>
      <c r="K107" s="733"/>
      <c r="L107" s="733" t="s">
        <v>2542</v>
      </c>
      <c r="M107" s="733"/>
      <c r="N107" s="733"/>
      <c r="O107" s="733"/>
    </row>
    <row r="108" spans="1:15" s="938" customFormat="1" ht="12.75">
      <c r="A108" s="733">
        <v>106</v>
      </c>
      <c r="B108" s="733"/>
      <c r="C108" s="733" t="s">
        <v>3492</v>
      </c>
      <c r="D108" s="973"/>
      <c r="E108" s="973"/>
      <c r="F108" s="973" t="s">
        <v>1394</v>
      </c>
      <c r="G108" s="973" t="s">
        <v>3588</v>
      </c>
      <c r="H108" s="733" t="s">
        <v>3493</v>
      </c>
      <c r="I108" s="733" t="s">
        <v>3494</v>
      </c>
      <c r="J108" s="733" t="s">
        <v>1297</v>
      </c>
      <c r="K108" s="733"/>
      <c r="L108" s="733" t="s">
        <v>2542</v>
      </c>
      <c r="M108" s="733"/>
      <c r="N108" s="733"/>
      <c r="O108" s="733"/>
    </row>
    <row r="109" spans="1:15" s="938" customFormat="1" ht="12.75">
      <c r="A109" s="733">
        <v>107</v>
      </c>
      <c r="B109" s="733"/>
      <c r="C109" s="733" t="s">
        <v>3492</v>
      </c>
      <c r="D109" s="973"/>
      <c r="E109" s="973"/>
      <c r="F109" s="973" t="s">
        <v>1346</v>
      </c>
      <c r="G109" s="973" t="s">
        <v>3588</v>
      </c>
      <c r="H109" s="733" t="s">
        <v>3493</v>
      </c>
      <c r="I109" s="733" t="s">
        <v>3494</v>
      </c>
      <c r="J109" s="733" t="s">
        <v>1297</v>
      </c>
      <c r="K109" s="733"/>
      <c r="L109" s="733" t="s">
        <v>2542</v>
      </c>
      <c r="M109" s="733"/>
      <c r="N109" s="733"/>
      <c r="O109" s="733"/>
    </row>
    <row r="110" spans="1:15" s="938" customFormat="1" ht="12" customHeight="1">
      <c r="A110" s="733">
        <v>108</v>
      </c>
      <c r="B110" s="733"/>
      <c r="C110" s="733" t="s">
        <v>3492</v>
      </c>
      <c r="D110" s="973"/>
      <c r="E110" s="973"/>
      <c r="F110" s="973" t="s">
        <v>507</v>
      </c>
      <c r="G110" s="973" t="s">
        <v>3588</v>
      </c>
      <c r="H110" s="733" t="s">
        <v>3493</v>
      </c>
      <c r="I110" s="733" t="s">
        <v>3494</v>
      </c>
      <c r="J110" s="733" t="s">
        <v>1297</v>
      </c>
      <c r="K110" s="733"/>
      <c r="L110" s="733" t="s">
        <v>2542</v>
      </c>
      <c r="M110" s="733"/>
      <c r="N110" s="733"/>
      <c r="O110" s="733"/>
    </row>
    <row r="111" spans="1:15" s="938" customFormat="1" ht="12.75">
      <c r="A111" s="733">
        <v>109</v>
      </c>
      <c r="B111" s="733"/>
      <c r="C111" s="733" t="s">
        <v>3492</v>
      </c>
      <c r="D111" s="973"/>
      <c r="E111" s="973"/>
      <c r="F111" s="973" t="s">
        <v>1394</v>
      </c>
      <c r="G111" s="973" t="s">
        <v>3588</v>
      </c>
      <c r="H111" s="733" t="s">
        <v>3493</v>
      </c>
      <c r="I111" s="733" t="s">
        <v>3494</v>
      </c>
      <c r="J111" s="733" t="s">
        <v>1297</v>
      </c>
      <c r="K111" s="733"/>
      <c r="L111" s="733" t="s">
        <v>2542</v>
      </c>
      <c r="M111" s="733"/>
      <c r="N111" s="733"/>
      <c r="O111" s="733"/>
    </row>
    <row r="112" spans="1:15" s="938" customFormat="1" ht="12.75">
      <c r="A112" s="733">
        <v>110</v>
      </c>
      <c r="B112" s="733"/>
      <c r="C112" s="733" t="s">
        <v>3492</v>
      </c>
      <c r="D112" s="973"/>
      <c r="E112" s="973"/>
      <c r="F112" s="973" t="s">
        <v>1346</v>
      </c>
      <c r="G112" s="973" t="s">
        <v>3588</v>
      </c>
      <c r="H112" s="733" t="s">
        <v>3493</v>
      </c>
      <c r="I112" s="733" t="s">
        <v>3494</v>
      </c>
      <c r="J112" s="733" t="s">
        <v>1297</v>
      </c>
      <c r="K112" s="733"/>
      <c r="L112" s="733" t="s">
        <v>2542</v>
      </c>
      <c r="M112" s="733"/>
      <c r="N112" s="733"/>
      <c r="O112" s="733"/>
    </row>
    <row r="113" spans="1:87" s="938" customFormat="1" ht="12.75" hidden="1">
      <c r="A113" s="270">
        <v>111</v>
      </c>
      <c r="B113" s="733"/>
      <c r="C113" s="733"/>
      <c r="D113" s="733"/>
      <c r="E113" s="733"/>
      <c r="F113" s="733"/>
      <c r="G113" s="733"/>
      <c r="H113" s="733"/>
      <c r="I113" s="733"/>
      <c r="J113" s="733"/>
      <c r="K113" s="733"/>
      <c r="L113" s="733"/>
      <c r="M113" s="733"/>
      <c r="N113" s="733"/>
      <c r="O113" s="733"/>
      <c r="P113" s="937"/>
      <c r="Q113" s="937"/>
      <c r="R113" s="937"/>
      <c r="S113" s="937"/>
      <c r="T113" s="937"/>
      <c r="U113" s="937"/>
      <c r="V113" s="937"/>
      <c r="W113" s="937"/>
      <c r="X113" s="937"/>
      <c r="Y113" s="937"/>
      <c r="Z113" s="937"/>
      <c r="AA113" s="937"/>
      <c r="AB113" s="937"/>
      <c r="AC113" s="937"/>
      <c r="AD113" s="937"/>
      <c r="AE113" s="937"/>
      <c r="AF113" s="937"/>
      <c r="AG113" s="937"/>
      <c r="AH113" s="937"/>
      <c r="AI113" s="937"/>
      <c r="AJ113" s="937"/>
      <c r="AK113" s="937"/>
      <c r="AL113" s="937"/>
      <c r="AM113" s="937"/>
      <c r="AN113" s="937"/>
      <c r="AO113" s="937"/>
      <c r="AP113" s="937"/>
      <c r="AQ113" s="937"/>
      <c r="AR113" s="937"/>
      <c r="AS113" s="937"/>
      <c r="AT113" s="937"/>
      <c r="AU113" s="937"/>
      <c r="AV113" s="937"/>
      <c r="AW113" s="937"/>
      <c r="AX113" s="937"/>
      <c r="AY113" s="937"/>
      <c r="AZ113" s="937"/>
      <c r="BA113" s="937"/>
      <c r="BB113" s="937"/>
      <c r="BC113" s="937"/>
      <c r="BD113" s="937"/>
      <c r="BE113" s="937"/>
      <c r="BF113" s="937"/>
      <c r="BG113" s="937"/>
      <c r="BH113" s="937"/>
      <c r="BI113" s="937"/>
      <c r="BJ113" s="937"/>
      <c r="BK113" s="937"/>
      <c r="BL113" s="937"/>
      <c r="BM113" s="937"/>
      <c r="BN113" s="937"/>
      <c r="BO113" s="937"/>
      <c r="BP113" s="937"/>
      <c r="BQ113" s="937"/>
      <c r="BR113" s="937"/>
      <c r="BS113" s="937"/>
      <c r="BT113" s="937"/>
      <c r="BU113" s="937"/>
      <c r="BV113" s="937"/>
      <c r="BW113" s="937"/>
      <c r="BX113" s="937"/>
      <c r="BY113" s="937"/>
      <c r="BZ113" s="937"/>
      <c r="CA113" s="937"/>
      <c r="CB113" s="937"/>
      <c r="CC113" s="937"/>
      <c r="CD113" s="937"/>
      <c r="CE113" s="937"/>
      <c r="CF113" s="937"/>
      <c r="CG113" s="937"/>
      <c r="CH113" s="937"/>
      <c r="CI113" s="937"/>
    </row>
    <row r="114" spans="1:87" s="938" customFormat="1" ht="12.75" hidden="1">
      <c r="A114" s="270">
        <v>112</v>
      </c>
      <c r="B114" s="733"/>
      <c r="C114" s="733"/>
      <c r="D114" s="733"/>
      <c r="E114" s="733"/>
      <c r="F114" s="733"/>
      <c r="G114" s="733"/>
      <c r="H114" s="733"/>
      <c r="I114" s="733"/>
      <c r="J114" s="733"/>
      <c r="K114" s="733"/>
      <c r="L114" s="733"/>
      <c r="M114" s="733"/>
      <c r="N114" s="733"/>
      <c r="O114" s="733"/>
      <c r="P114" s="937"/>
      <c r="Q114" s="937"/>
      <c r="R114" s="937"/>
      <c r="S114" s="937"/>
      <c r="T114" s="937"/>
      <c r="U114" s="937"/>
      <c r="V114" s="937"/>
      <c r="W114" s="937"/>
      <c r="X114" s="937"/>
      <c r="Y114" s="937"/>
      <c r="Z114" s="937"/>
      <c r="AA114" s="937"/>
      <c r="AB114" s="937"/>
      <c r="AC114" s="937"/>
      <c r="AD114" s="937"/>
      <c r="AE114" s="937"/>
      <c r="AF114" s="937"/>
      <c r="AG114" s="937"/>
      <c r="AH114" s="937"/>
      <c r="AI114" s="937"/>
      <c r="AJ114" s="937"/>
      <c r="AK114" s="937"/>
      <c r="AL114" s="937"/>
      <c r="AM114" s="937"/>
      <c r="AN114" s="937"/>
      <c r="AO114" s="937"/>
      <c r="AP114" s="937"/>
      <c r="AQ114" s="937"/>
      <c r="AR114" s="937"/>
      <c r="AS114" s="937"/>
      <c r="AT114" s="937"/>
      <c r="AU114" s="937"/>
      <c r="AV114" s="937"/>
      <c r="AW114" s="937"/>
      <c r="AX114" s="937"/>
      <c r="AY114" s="937"/>
      <c r="AZ114" s="937"/>
      <c r="BA114" s="937"/>
      <c r="BB114" s="937"/>
      <c r="BC114" s="937"/>
      <c r="BD114" s="937"/>
      <c r="BE114" s="937"/>
      <c r="BF114" s="937"/>
      <c r="BG114" s="937"/>
      <c r="BH114" s="937"/>
      <c r="BI114" s="937"/>
      <c r="BJ114" s="937"/>
      <c r="BK114" s="937"/>
      <c r="BL114" s="937"/>
      <c r="BM114" s="937"/>
      <c r="BN114" s="937"/>
      <c r="BO114" s="937"/>
      <c r="BP114" s="937"/>
      <c r="BQ114" s="937"/>
      <c r="BR114" s="937"/>
      <c r="BS114" s="937"/>
      <c r="BT114" s="937"/>
      <c r="BU114" s="937"/>
      <c r="BV114" s="937"/>
      <c r="BW114" s="937"/>
      <c r="BX114" s="937"/>
      <c r="BY114" s="937"/>
      <c r="BZ114" s="937"/>
      <c r="CA114" s="937"/>
      <c r="CB114" s="937"/>
      <c r="CC114" s="937"/>
      <c r="CD114" s="937"/>
      <c r="CE114" s="937"/>
      <c r="CF114" s="937"/>
      <c r="CG114" s="937"/>
      <c r="CH114" s="937"/>
      <c r="CI114" s="937"/>
    </row>
    <row r="115" spans="1:87" s="938" customFormat="1" ht="12.75" hidden="1">
      <c r="A115" s="270">
        <v>113</v>
      </c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33"/>
      <c r="P115" s="937"/>
      <c r="Q115" s="937"/>
      <c r="R115" s="937"/>
      <c r="S115" s="937"/>
      <c r="T115" s="937"/>
      <c r="U115" s="937"/>
      <c r="V115" s="937"/>
      <c r="W115" s="937"/>
      <c r="X115" s="937"/>
      <c r="Y115" s="937"/>
      <c r="Z115" s="937"/>
      <c r="AA115" s="937"/>
      <c r="AB115" s="937"/>
      <c r="AC115" s="937"/>
      <c r="AD115" s="937"/>
      <c r="AE115" s="937"/>
      <c r="AF115" s="937"/>
      <c r="AG115" s="937"/>
      <c r="AH115" s="937"/>
      <c r="AI115" s="937"/>
      <c r="AJ115" s="937"/>
      <c r="AK115" s="937"/>
      <c r="AL115" s="937"/>
      <c r="AM115" s="937"/>
      <c r="AN115" s="937"/>
      <c r="AO115" s="937"/>
      <c r="AP115" s="937"/>
      <c r="AQ115" s="937"/>
      <c r="AR115" s="937"/>
      <c r="AS115" s="937"/>
      <c r="AT115" s="937"/>
      <c r="AU115" s="937"/>
      <c r="AV115" s="937"/>
      <c r="AW115" s="937"/>
      <c r="AX115" s="937"/>
      <c r="AY115" s="937"/>
      <c r="AZ115" s="937"/>
      <c r="BA115" s="937"/>
      <c r="BB115" s="937"/>
      <c r="BC115" s="937"/>
      <c r="BD115" s="937"/>
      <c r="BE115" s="937"/>
      <c r="BF115" s="937"/>
      <c r="BG115" s="937"/>
      <c r="BH115" s="937"/>
      <c r="BI115" s="937"/>
      <c r="BJ115" s="937"/>
      <c r="BK115" s="937"/>
      <c r="BL115" s="937"/>
      <c r="BM115" s="937"/>
      <c r="BN115" s="937"/>
      <c r="BO115" s="937"/>
      <c r="BP115" s="937"/>
      <c r="BQ115" s="937"/>
      <c r="BR115" s="937"/>
      <c r="BS115" s="937"/>
      <c r="BT115" s="937"/>
      <c r="BU115" s="937"/>
      <c r="BV115" s="937"/>
      <c r="BW115" s="937"/>
      <c r="BX115" s="937"/>
      <c r="BY115" s="937"/>
      <c r="BZ115" s="937"/>
      <c r="CA115" s="937"/>
      <c r="CB115" s="937"/>
      <c r="CC115" s="937"/>
      <c r="CD115" s="937"/>
      <c r="CE115" s="937"/>
      <c r="CF115" s="937"/>
      <c r="CG115" s="937"/>
      <c r="CH115" s="937"/>
      <c r="CI115" s="937"/>
    </row>
    <row r="116" spans="1:87" s="938" customFormat="1" ht="12.75" hidden="1">
      <c r="A116" s="270">
        <v>114</v>
      </c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33"/>
      <c r="P116" s="937"/>
      <c r="Q116" s="937"/>
      <c r="R116" s="937"/>
      <c r="S116" s="937"/>
      <c r="T116" s="937"/>
      <c r="U116" s="937"/>
      <c r="V116" s="937"/>
      <c r="W116" s="937"/>
      <c r="X116" s="937"/>
      <c r="Y116" s="937"/>
      <c r="Z116" s="937"/>
      <c r="AA116" s="937"/>
      <c r="AB116" s="937"/>
      <c r="AC116" s="937"/>
      <c r="AD116" s="937"/>
      <c r="AE116" s="937"/>
      <c r="AF116" s="937"/>
      <c r="AG116" s="937"/>
      <c r="AH116" s="937"/>
      <c r="AI116" s="937"/>
      <c r="AJ116" s="937"/>
      <c r="AK116" s="937"/>
      <c r="AL116" s="937"/>
      <c r="AM116" s="937"/>
      <c r="AN116" s="937"/>
      <c r="AO116" s="937"/>
      <c r="AP116" s="937"/>
      <c r="AQ116" s="937"/>
      <c r="AR116" s="937"/>
      <c r="AS116" s="937"/>
      <c r="AT116" s="937"/>
      <c r="AU116" s="937"/>
      <c r="AV116" s="937"/>
      <c r="AW116" s="937"/>
      <c r="AX116" s="937"/>
      <c r="AY116" s="937"/>
      <c r="AZ116" s="937"/>
      <c r="BA116" s="937"/>
      <c r="BB116" s="937"/>
      <c r="BC116" s="937"/>
      <c r="BD116" s="937"/>
      <c r="BE116" s="937"/>
      <c r="BF116" s="937"/>
      <c r="BG116" s="937"/>
      <c r="BH116" s="937"/>
      <c r="BI116" s="937"/>
      <c r="BJ116" s="937"/>
      <c r="BK116" s="937"/>
      <c r="BL116" s="937"/>
      <c r="BM116" s="937"/>
      <c r="BN116" s="937"/>
      <c r="BO116" s="937"/>
      <c r="BP116" s="937"/>
      <c r="BQ116" s="937"/>
      <c r="BR116" s="937"/>
      <c r="BS116" s="937"/>
      <c r="BT116" s="937"/>
      <c r="BU116" s="937"/>
      <c r="BV116" s="937"/>
      <c r="BW116" s="937"/>
      <c r="BX116" s="937"/>
      <c r="BY116" s="937"/>
      <c r="BZ116" s="937"/>
      <c r="CA116" s="937"/>
      <c r="CB116" s="937"/>
      <c r="CC116" s="937"/>
      <c r="CD116" s="937"/>
      <c r="CE116" s="937"/>
      <c r="CF116" s="937"/>
      <c r="CG116" s="937"/>
      <c r="CH116" s="937"/>
      <c r="CI116" s="937"/>
    </row>
    <row r="117" spans="1:87" s="938" customFormat="1" ht="12.75" hidden="1">
      <c r="A117" s="270">
        <v>115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937"/>
      <c r="Q117" s="937"/>
      <c r="R117" s="937"/>
      <c r="S117" s="937"/>
      <c r="T117" s="937"/>
      <c r="U117" s="937"/>
      <c r="V117" s="937"/>
      <c r="W117" s="937"/>
      <c r="X117" s="937"/>
      <c r="Y117" s="937"/>
      <c r="Z117" s="937"/>
      <c r="AA117" s="937"/>
      <c r="AB117" s="937"/>
      <c r="AC117" s="937"/>
      <c r="AD117" s="937"/>
      <c r="AE117" s="937"/>
      <c r="AF117" s="937"/>
      <c r="AG117" s="937"/>
      <c r="AH117" s="937"/>
      <c r="AI117" s="937"/>
      <c r="AJ117" s="937"/>
      <c r="AK117" s="937"/>
      <c r="AL117" s="937"/>
      <c r="AM117" s="937"/>
      <c r="AN117" s="937"/>
      <c r="AO117" s="937"/>
      <c r="AP117" s="937"/>
      <c r="AQ117" s="937"/>
      <c r="AR117" s="937"/>
      <c r="AS117" s="937"/>
      <c r="AT117" s="937"/>
      <c r="AU117" s="937"/>
      <c r="AV117" s="937"/>
      <c r="AW117" s="937"/>
      <c r="AX117" s="937"/>
      <c r="AY117" s="937"/>
      <c r="AZ117" s="937"/>
      <c r="BA117" s="937"/>
      <c r="BB117" s="937"/>
      <c r="BC117" s="937"/>
      <c r="BD117" s="937"/>
      <c r="BE117" s="937"/>
      <c r="BF117" s="937"/>
      <c r="BG117" s="937"/>
      <c r="BH117" s="937"/>
      <c r="BI117" s="937"/>
      <c r="BJ117" s="937"/>
      <c r="BK117" s="937"/>
      <c r="BL117" s="937"/>
      <c r="BM117" s="937"/>
      <c r="BN117" s="937"/>
      <c r="BO117" s="937"/>
      <c r="BP117" s="937"/>
      <c r="BQ117" s="937"/>
      <c r="BR117" s="937"/>
      <c r="BS117" s="937"/>
      <c r="BT117" s="937"/>
      <c r="BU117" s="937"/>
      <c r="BV117" s="937"/>
      <c r="BW117" s="937"/>
      <c r="BX117" s="937"/>
      <c r="BY117" s="937"/>
      <c r="BZ117" s="937"/>
      <c r="CA117" s="937"/>
      <c r="CB117" s="937"/>
      <c r="CC117" s="937"/>
      <c r="CD117" s="937"/>
      <c r="CE117" s="937"/>
      <c r="CF117" s="937"/>
      <c r="CG117" s="937"/>
      <c r="CH117" s="937"/>
      <c r="CI117" s="937"/>
    </row>
    <row r="118" spans="1:87" s="938" customFormat="1" ht="12.75" hidden="1">
      <c r="A118" s="270">
        <v>116</v>
      </c>
      <c r="B118" s="733"/>
      <c r="C118" s="733"/>
      <c r="D118" s="733"/>
      <c r="E118" s="733"/>
      <c r="F118" s="733"/>
      <c r="G118" s="733"/>
      <c r="H118" s="733"/>
      <c r="I118" s="733"/>
      <c r="J118" s="733"/>
      <c r="K118" s="733"/>
      <c r="L118" s="733"/>
      <c r="M118" s="733"/>
      <c r="N118" s="733"/>
      <c r="O118" s="733"/>
      <c r="P118" s="937"/>
      <c r="Q118" s="937"/>
      <c r="R118" s="937"/>
      <c r="S118" s="937"/>
      <c r="T118" s="937"/>
      <c r="U118" s="937"/>
      <c r="V118" s="937"/>
      <c r="W118" s="937"/>
      <c r="X118" s="937"/>
      <c r="Y118" s="937"/>
      <c r="Z118" s="937"/>
      <c r="AA118" s="937"/>
      <c r="AB118" s="937"/>
      <c r="AC118" s="937"/>
      <c r="AD118" s="937"/>
      <c r="AE118" s="937"/>
      <c r="AF118" s="937"/>
      <c r="AG118" s="937"/>
      <c r="AH118" s="937"/>
      <c r="AI118" s="937"/>
      <c r="AJ118" s="937"/>
      <c r="AK118" s="937"/>
      <c r="AL118" s="937"/>
      <c r="AM118" s="937"/>
      <c r="AN118" s="937"/>
      <c r="AO118" s="937"/>
      <c r="AP118" s="937"/>
      <c r="AQ118" s="937"/>
      <c r="AR118" s="937"/>
      <c r="AS118" s="937"/>
      <c r="AT118" s="937"/>
      <c r="AU118" s="937"/>
      <c r="AV118" s="937"/>
      <c r="AW118" s="937"/>
      <c r="AX118" s="937"/>
      <c r="AY118" s="937"/>
      <c r="AZ118" s="937"/>
      <c r="BA118" s="937"/>
      <c r="BB118" s="937"/>
      <c r="BC118" s="937"/>
      <c r="BD118" s="937"/>
      <c r="BE118" s="937"/>
      <c r="BF118" s="937"/>
      <c r="BG118" s="937"/>
      <c r="BH118" s="937"/>
      <c r="BI118" s="937"/>
      <c r="BJ118" s="937"/>
      <c r="BK118" s="937"/>
      <c r="BL118" s="937"/>
      <c r="BM118" s="937"/>
      <c r="BN118" s="937"/>
      <c r="BO118" s="937"/>
      <c r="BP118" s="937"/>
      <c r="BQ118" s="937"/>
      <c r="BR118" s="937"/>
      <c r="BS118" s="937"/>
      <c r="BT118" s="937"/>
      <c r="BU118" s="937"/>
      <c r="BV118" s="937"/>
      <c r="BW118" s="937"/>
      <c r="BX118" s="937"/>
      <c r="BY118" s="937"/>
      <c r="BZ118" s="937"/>
      <c r="CA118" s="937"/>
      <c r="CB118" s="937"/>
      <c r="CC118" s="937"/>
      <c r="CD118" s="937"/>
      <c r="CE118" s="937"/>
      <c r="CF118" s="937"/>
      <c r="CG118" s="937"/>
      <c r="CH118" s="937"/>
      <c r="CI118" s="937"/>
    </row>
    <row r="119" spans="1:87" s="938" customFormat="1" ht="12.75" hidden="1">
      <c r="A119" s="270">
        <v>117</v>
      </c>
      <c r="B119" s="733"/>
      <c r="C119" s="733"/>
      <c r="D119" s="733"/>
      <c r="E119" s="733"/>
      <c r="F119" s="733"/>
      <c r="G119" s="733"/>
      <c r="H119" s="733"/>
      <c r="I119" s="733"/>
      <c r="J119" s="733"/>
      <c r="K119" s="733"/>
      <c r="L119" s="733"/>
      <c r="M119" s="733"/>
      <c r="N119" s="733"/>
      <c r="O119" s="733"/>
      <c r="P119" s="937"/>
      <c r="Q119" s="937"/>
      <c r="R119" s="937"/>
      <c r="S119" s="937"/>
      <c r="T119" s="937"/>
      <c r="U119" s="937"/>
      <c r="V119" s="937"/>
      <c r="W119" s="937"/>
      <c r="X119" s="937"/>
      <c r="Y119" s="937"/>
      <c r="Z119" s="937"/>
      <c r="AA119" s="937"/>
      <c r="AB119" s="937"/>
      <c r="AC119" s="937"/>
      <c r="AD119" s="937"/>
      <c r="AE119" s="937"/>
      <c r="AF119" s="937"/>
      <c r="AG119" s="937"/>
      <c r="AH119" s="937"/>
      <c r="AI119" s="937"/>
      <c r="AJ119" s="937"/>
      <c r="AK119" s="937"/>
      <c r="AL119" s="937"/>
      <c r="AM119" s="937"/>
      <c r="AN119" s="937"/>
      <c r="AO119" s="937"/>
      <c r="AP119" s="937"/>
      <c r="AQ119" s="937"/>
      <c r="AR119" s="937"/>
      <c r="AS119" s="937"/>
      <c r="AT119" s="937"/>
      <c r="AU119" s="937"/>
      <c r="AV119" s="937"/>
      <c r="AW119" s="937"/>
      <c r="AX119" s="937"/>
      <c r="AY119" s="937"/>
      <c r="AZ119" s="937"/>
      <c r="BA119" s="937"/>
      <c r="BB119" s="937"/>
      <c r="BC119" s="937"/>
      <c r="BD119" s="937"/>
      <c r="BE119" s="937"/>
      <c r="BF119" s="937"/>
      <c r="BG119" s="937"/>
      <c r="BH119" s="937"/>
      <c r="BI119" s="937"/>
      <c r="BJ119" s="937"/>
      <c r="BK119" s="937"/>
      <c r="BL119" s="937"/>
      <c r="BM119" s="937"/>
      <c r="BN119" s="937"/>
      <c r="BO119" s="937"/>
      <c r="BP119" s="937"/>
      <c r="BQ119" s="937"/>
      <c r="BR119" s="937"/>
      <c r="BS119" s="937"/>
      <c r="BT119" s="937"/>
      <c r="BU119" s="937"/>
      <c r="BV119" s="937"/>
      <c r="BW119" s="937"/>
      <c r="BX119" s="937"/>
      <c r="BY119" s="937"/>
      <c r="BZ119" s="937"/>
      <c r="CA119" s="937"/>
      <c r="CB119" s="937"/>
      <c r="CC119" s="937"/>
      <c r="CD119" s="937"/>
      <c r="CE119" s="937"/>
      <c r="CF119" s="937"/>
      <c r="CG119" s="937"/>
      <c r="CH119" s="937"/>
      <c r="CI119" s="937"/>
    </row>
    <row r="120" spans="1:87" s="841" customFormat="1" hidden="1">
      <c r="A120" s="911">
        <v>118</v>
      </c>
      <c r="B120" s="935"/>
      <c r="C120" s="935"/>
      <c r="D120" s="935"/>
      <c r="E120" s="935"/>
      <c r="F120" s="935"/>
      <c r="G120" s="936"/>
      <c r="H120" s="935"/>
      <c r="I120" s="935"/>
      <c r="J120" s="935"/>
      <c r="K120" s="935"/>
      <c r="L120" s="935"/>
      <c r="M120" s="935"/>
      <c r="N120" s="935"/>
      <c r="O120" s="935"/>
      <c r="P120" s="914"/>
      <c r="Q120" s="914"/>
      <c r="R120" s="914"/>
      <c r="S120" s="914"/>
      <c r="T120" s="914"/>
      <c r="U120" s="914"/>
      <c r="V120" s="914"/>
      <c r="W120" s="914"/>
      <c r="X120" s="914"/>
      <c r="Y120" s="914"/>
      <c r="Z120" s="914"/>
      <c r="AA120" s="914"/>
      <c r="AB120" s="914"/>
      <c r="AC120" s="914"/>
      <c r="AD120" s="914"/>
      <c r="AE120" s="914"/>
      <c r="AF120" s="914"/>
      <c r="AG120" s="914"/>
      <c r="AH120" s="914"/>
      <c r="AI120" s="914"/>
      <c r="AJ120" s="914"/>
      <c r="AK120" s="914"/>
      <c r="AL120" s="914"/>
      <c r="AM120" s="914"/>
      <c r="AN120" s="914"/>
      <c r="AO120" s="914"/>
      <c r="AP120" s="914"/>
      <c r="AQ120" s="914"/>
      <c r="AR120" s="914"/>
      <c r="AS120" s="914"/>
      <c r="AT120" s="914"/>
      <c r="AU120" s="914"/>
      <c r="AV120" s="914"/>
      <c r="AW120" s="914"/>
      <c r="AX120" s="914"/>
      <c r="AY120" s="914"/>
      <c r="AZ120" s="914"/>
      <c r="BA120" s="914"/>
      <c r="BB120" s="914"/>
      <c r="BC120" s="914"/>
      <c r="BD120" s="914"/>
      <c r="BE120" s="914"/>
      <c r="BF120" s="914"/>
      <c r="BG120" s="914"/>
      <c r="BH120" s="914"/>
      <c r="BI120" s="914"/>
      <c r="BJ120" s="914"/>
      <c r="BK120" s="914"/>
      <c r="BL120" s="914"/>
      <c r="BM120" s="914"/>
      <c r="BN120" s="914"/>
      <c r="BO120" s="914"/>
      <c r="BP120" s="914"/>
      <c r="BQ120" s="914"/>
      <c r="BR120" s="914"/>
      <c r="BS120" s="914"/>
      <c r="BT120" s="914"/>
      <c r="BU120" s="914"/>
      <c r="BV120" s="914"/>
      <c r="BW120" s="914"/>
      <c r="BX120" s="914"/>
      <c r="BY120" s="914"/>
      <c r="BZ120" s="914"/>
      <c r="CA120" s="914"/>
      <c r="CB120" s="914"/>
      <c r="CC120" s="914"/>
      <c r="CD120" s="914"/>
      <c r="CE120" s="914"/>
      <c r="CF120" s="914"/>
      <c r="CG120" s="914"/>
      <c r="CH120" s="914"/>
      <c r="CI120" s="914"/>
    </row>
    <row r="121" spans="1:87" s="841" customFormat="1" hidden="1">
      <c r="A121" s="911">
        <v>119</v>
      </c>
      <c r="B121" s="935"/>
      <c r="C121" s="935"/>
      <c r="D121" s="935"/>
      <c r="E121" s="935"/>
      <c r="F121" s="935"/>
      <c r="G121" s="936"/>
      <c r="H121" s="935"/>
      <c r="I121" s="935"/>
      <c r="J121" s="935"/>
      <c r="K121" s="935"/>
      <c r="L121" s="935"/>
      <c r="M121" s="935"/>
      <c r="N121" s="935"/>
      <c r="O121" s="935"/>
      <c r="P121" s="914"/>
      <c r="Q121" s="914"/>
      <c r="R121" s="914"/>
      <c r="S121" s="914"/>
      <c r="T121" s="914"/>
      <c r="U121" s="914"/>
      <c r="V121" s="914"/>
      <c r="W121" s="914"/>
      <c r="X121" s="914"/>
      <c r="Y121" s="914"/>
      <c r="Z121" s="914"/>
      <c r="AA121" s="914"/>
      <c r="AB121" s="914"/>
      <c r="AC121" s="914"/>
      <c r="AD121" s="914"/>
      <c r="AE121" s="914"/>
      <c r="AF121" s="914"/>
      <c r="AG121" s="914"/>
      <c r="AH121" s="914"/>
      <c r="AI121" s="914"/>
      <c r="AJ121" s="914"/>
      <c r="AK121" s="914"/>
      <c r="AL121" s="914"/>
      <c r="AM121" s="914"/>
      <c r="AN121" s="914"/>
      <c r="AO121" s="914"/>
      <c r="AP121" s="914"/>
      <c r="AQ121" s="914"/>
      <c r="AR121" s="914"/>
      <c r="AS121" s="914"/>
      <c r="AT121" s="914"/>
      <c r="AU121" s="914"/>
      <c r="AV121" s="914"/>
      <c r="AW121" s="914"/>
      <c r="AX121" s="914"/>
      <c r="AY121" s="914"/>
      <c r="AZ121" s="914"/>
      <c r="BA121" s="914"/>
      <c r="BB121" s="914"/>
      <c r="BC121" s="914"/>
      <c r="BD121" s="914"/>
      <c r="BE121" s="914"/>
      <c r="BF121" s="914"/>
      <c r="BG121" s="914"/>
      <c r="BH121" s="914"/>
      <c r="BI121" s="914"/>
      <c r="BJ121" s="914"/>
      <c r="BK121" s="914"/>
      <c r="BL121" s="914"/>
      <c r="BM121" s="914"/>
      <c r="BN121" s="914"/>
      <c r="BO121" s="914"/>
      <c r="BP121" s="914"/>
      <c r="BQ121" s="914"/>
      <c r="BR121" s="914"/>
      <c r="BS121" s="914"/>
      <c r="BT121" s="914"/>
      <c r="BU121" s="914"/>
      <c r="BV121" s="914"/>
      <c r="BW121" s="914"/>
      <c r="BX121" s="914"/>
      <c r="BY121" s="914"/>
      <c r="BZ121" s="914"/>
      <c r="CA121" s="914"/>
      <c r="CB121" s="914"/>
      <c r="CC121" s="914"/>
      <c r="CD121" s="914"/>
      <c r="CE121" s="914"/>
      <c r="CF121" s="914"/>
      <c r="CG121" s="914"/>
      <c r="CH121" s="914"/>
      <c r="CI121" s="914"/>
    </row>
    <row r="122" spans="1:87" s="841" customFormat="1" hidden="1">
      <c r="A122" s="911">
        <v>120</v>
      </c>
      <c r="B122" s="935"/>
      <c r="C122" s="935"/>
      <c r="D122" s="935"/>
      <c r="E122" s="935"/>
      <c r="F122" s="935"/>
      <c r="G122" s="936"/>
      <c r="H122" s="935"/>
      <c r="I122" s="935"/>
      <c r="J122" s="935"/>
      <c r="K122" s="935"/>
      <c r="L122" s="935"/>
      <c r="M122" s="935"/>
      <c r="N122" s="935"/>
      <c r="O122" s="935"/>
      <c r="P122" s="914"/>
      <c r="Q122" s="914"/>
      <c r="R122" s="914"/>
      <c r="S122" s="914"/>
      <c r="T122" s="914"/>
      <c r="U122" s="914"/>
      <c r="V122" s="914"/>
      <c r="W122" s="914"/>
      <c r="X122" s="914"/>
      <c r="Y122" s="914"/>
      <c r="Z122" s="914"/>
      <c r="AA122" s="914"/>
      <c r="AB122" s="914"/>
      <c r="AC122" s="914"/>
      <c r="AD122" s="914"/>
      <c r="AE122" s="914"/>
      <c r="AF122" s="914"/>
      <c r="AG122" s="914"/>
      <c r="AH122" s="914"/>
      <c r="AI122" s="914"/>
      <c r="AJ122" s="914"/>
      <c r="AK122" s="914"/>
      <c r="AL122" s="914"/>
      <c r="AM122" s="914"/>
      <c r="AN122" s="914"/>
      <c r="AO122" s="914"/>
      <c r="AP122" s="914"/>
      <c r="AQ122" s="914"/>
      <c r="AR122" s="914"/>
      <c r="AS122" s="914"/>
      <c r="AT122" s="914"/>
      <c r="AU122" s="914"/>
      <c r="AV122" s="914"/>
      <c r="AW122" s="914"/>
      <c r="AX122" s="914"/>
      <c r="AY122" s="914"/>
      <c r="AZ122" s="914"/>
      <c r="BA122" s="914"/>
      <c r="BB122" s="914"/>
      <c r="BC122" s="914"/>
      <c r="BD122" s="914"/>
      <c r="BE122" s="914"/>
      <c r="BF122" s="914"/>
      <c r="BG122" s="914"/>
      <c r="BH122" s="914"/>
      <c r="BI122" s="914"/>
      <c r="BJ122" s="914"/>
      <c r="BK122" s="914"/>
      <c r="BL122" s="914"/>
      <c r="BM122" s="914"/>
      <c r="BN122" s="914"/>
      <c r="BO122" s="914"/>
      <c r="BP122" s="914"/>
      <c r="BQ122" s="914"/>
      <c r="BR122" s="914"/>
      <c r="BS122" s="914"/>
      <c r="BT122" s="914"/>
      <c r="BU122" s="914"/>
      <c r="BV122" s="914"/>
      <c r="BW122" s="914"/>
      <c r="BX122" s="914"/>
      <c r="BY122" s="914"/>
      <c r="BZ122" s="914"/>
      <c r="CA122" s="914"/>
      <c r="CB122" s="914"/>
      <c r="CC122" s="914"/>
      <c r="CD122" s="914"/>
      <c r="CE122" s="914"/>
      <c r="CF122" s="914"/>
      <c r="CG122" s="914"/>
      <c r="CH122" s="914"/>
      <c r="CI122" s="914"/>
    </row>
    <row r="123" spans="1:87" s="841" customFormat="1" hidden="1">
      <c r="A123" s="911">
        <v>121</v>
      </c>
      <c r="B123" s="935"/>
      <c r="C123" s="935"/>
      <c r="D123" s="935"/>
      <c r="E123" s="935"/>
      <c r="F123" s="935"/>
      <c r="G123" s="936"/>
      <c r="H123" s="935"/>
      <c r="I123" s="935"/>
      <c r="J123" s="935"/>
      <c r="K123" s="935"/>
      <c r="L123" s="935"/>
      <c r="M123" s="935"/>
      <c r="N123" s="935"/>
      <c r="O123" s="935"/>
      <c r="P123" s="914"/>
      <c r="Q123" s="914"/>
      <c r="R123" s="914"/>
      <c r="S123" s="914"/>
      <c r="T123" s="914"/>
      <c r="U123" s="914"/>
      <c r="V123" s="914"/>
      <c r="W123" s="914"/>
      <c r="X123" s="914"/>
      <c r="Y123" s="914"/>
      <c r="Z123" s="914"/>
      <c r="AA123" s="914"/>
      <c r="AB123" s="914"/>
      <c r="AC123" s="914"/>
      <c r="AD123" s="914"/>
      <c r="AE123" s="914"/>
      <c r="AF123" s="914"/>
      <c r="AG123" s="914"/>
      <c r="AH123" s="914"/>
      <c r="AI123" s="914"/>
      <c r="AJ123" s="914"/>
      <c r="AK123" s="914"/>
      <c r="AL123" s="914"/>
      <c r="AM123" s="914"/>
      <c r="AN123" s="914"/>
      <c r="AO123" s="914"/>
      <c r="AP123" s="914"/>
      <c r="AQ123" s="914"/>
      <c r="AR123" s="914"/>
      <c r="AS123" s="914"/>
      <c r="AT123" s="914"/>
      <c r="AU123" s="914"/>
      <c r="AV123" s="914"/>
      <c r="AW123" s="914"/>
      <c r="AX123" s="914"/>
      <c r="AY123" s="914"/>
      <c r="AZ123" s="914"/>
      <c r="BA123" s="914"/>
      <c r="BB123" s="914"/>
      <c r="BC123" s="914"/>
      <c r="BD123" s="914"/>
      <c r="BE123" s="914"/>
      <c r="BF123" s="914"/>
      <c r="BG123" s="914"/>
      <c r="BH123" s="914"/>
      <c r="BI123" s="914"/>
      <c r="BJ123" s="914"/>
      <c r="BK123" s="914"/>
      <c r="BL123" s="914"/>
      <c r="BM123" s="914"/>
      <c r="BN123" s="914"/>
      <c r="BO123" s="914"/>
      <c r="BP123" s="914"/>
      <c r="BQ123" s="914"/>
      <c r="BR123" s="914"/>
      <c r="BS123" s="914"/>
      <c r="BT123" s="914"/>
      <c r="BU123" s="914"/>
      <c r="BV123" s="914"/>
      <c r="BW123" s="914"/>
      <c r="BX123" s="914"/>
      <c r="BY123" s="914"/>
      <c r="BZ123" s="914"/>
      <c r="CA123" s="914"/>
      <c r="CB123" s="914"/>
      <c r="CC123" s="914"/>
      <c r="CD123" s="914"/>
      <c r="CE123" s="914"/>
      <c r="CF123" s="914"/>
      <c r="CG123" s="914"/>
      <c r="CH123" s="914"/>
      <c r="CI123" s="914"/>
    </row>
    <row r="124" spans="1:87" s="841" customFormat="1" hidden="1">
      <c r="A124" s="911">
        <v>122</v>
      </c>
      <c r="B124" s="935"/>
      <c r="C124" s="935"/>
      <c r="D124" s="935"/>
      <c r="E124" s="935"/>
      <c r="F124" s="935"/>
      <c r="G124" s="936"/>
      <c r="H124" s="935"/>
      <c r="I124" s="935"/>
      <c r="J124" s="935"/>
      <c r="K124" s="935"/>
      <c r="L124" s="935"/>
      <c r="M124" s="935"/>
      <c r="N124" s="935"/>
      <c r="O124" s="935"/>
      <c r="P124" s="914"/>
      <c r="Q124" s="914"/>
      <c r="R124" s="914"/>
      <c r="S124" s="914"/>
      <c r="T124" s="914"/>
      <c r="U124" s="914"/>
      <c r="V124" s="914"/>
      <c r="W124" s="914"/>
      <c r="X124" s="914"/>
      <c r="Y124" s="914"/>
      <c r="Z124" s="914"/>
      <c r="AA124" s="914"/>
      <c r="AB124" s="914"/>
      <c r="AC124" s="914"/>
      <c r="AD124" s="914"/>
      <c r="AE124" s="914"/>
      <c r="AF124" s="914"/>
      <c r="AG124" s="914"/>
      <c r="AH124" s="914"/>
      <c r="AI124" s="914"/>
      <c r="AJ124" s="914"/>
      <c r="AK124" s="914"/>
      <c r="AL124" s="914"/>
      <c r="AM124" s="914"/>
      <c r="AN124" s="914"/>
      <c r="AO124" s="914"/>
      <c r="AP124" s="914"/>
      <c r="AQ124" s="914"/>
      <c r="AR124" s="914"/>
      <c r="AS124" s="914"/>
      <c r="AT124" s="914"/>
      <c r="AU124" s="914"/>
      <c r="AV124" s="914"/>
      <c r="AW124" s="914"/>
      <c r="AX124" s="914"/>
      <c r="AY124" s="914"/>
      <c r="AZ124" s="914"/>
      <c r="BA124" s="914"/>
      <c r="BB124" s="914"/>
      <c r="BC124" s="914"/>
      <c r="BD124" s="914"/>
      <c r="BE124" s="914"/>
      <c r="BF124" s="914"/>
      <c r="BG124" s="914"/>
      <c r="BH124" s="914"/>
      <c r="BI124" s="914"/>
      <c r="BJ124" s="914"/>
      <c r="BK124" s="914"/>
      <c r="BL124" s="914"/>
      <c r="BM124" s="914"/>
      <c r="BN124" s="914"/>
      <c r="BO124" s="914"/>
      <c r="BP124" s="914"/>
      <c r="BQ124" s="914"/>
      <c r="BR124" s="914"/>
      <c r="BS124" s="914"/>
      <c r="BT124" s="914"/>
      <c r="BU124" s="914"/>
      <c r="BV124" s="914"/>
      <c r="BW124" s="914"/>
      <c r="BX124" s="914"/>
      <c r="BY124" s="914"/>
      <c r="BZ124" s="914"/>
      <c r="CA124" s="914"/>
      <c r="CB124" s="914"/>
      <c r="CC124" s="914"/>
      <c r="CD124" s="914"/>
      <c r="CE124" s="914"/>
      <c r="CF124" s="914"/>
      <c r="CG124" s="914"/>
      <c r="CH124" s="914"/>
      <c r="CI124" s="914"/>
    </row>
    <row r="125" spans="1:87" s="841" customFormat="1" hidden="1">
      <c r="A125" s="911">
        <v>123</v>
      </c>
      <c r="B125" s="935"/>
      <c r="C125" s="935"/>
      <c r="D125" s="935"/>
      <c r="E125" s="935"/>
      <c r="F125" s="935"/>
      <c r="G125" s="936"/>
      <c r="H125" s="935"/>
      <c r="I125" s="935"/>
      <c r="J125" s="935"/>
      <c r="K125" s="935"/>
      <c r="L125" s="935"/>
      <c r="M125" s="935"/>
      <c r="N125" s="935"/>
      <c r="O125" s="935"/>
      <c r="P125" s="914"/>
      <c r="Q125" s="914"/>
      <c r="R125" s="914"/>
      <c r="S125" s="914"/>
      <c r="T125" s="914"/>
      <c r="U125" s="914"/>
      <c r="V125" s="914"/>
      <c r="W125" s="914"/>
      <c r="X125" s="914"/>
      <c r="Y125" s="914"/>
      <c r="Z125" s="914"/>
      <c r="AA125" s="914"/>
      <c r="AB125" s="914"/>
      <c r="AC125" s="914"/>
      <c r="AD125" s="914"/>
      <c r="AE125" s="914"/>
      <c r="AF125" s="914"/>
      <c r="AG125" s="914"/>
      <c r="AH125" s="914"/>
      <c r="AI125" s="914"/>
      <c r="AJ125" s="914"/>
      <c r="AK125" s="914"/>
      <c r="AL125" s="914"/>
      <c r="AM125" s="914"/>
      <c r="AN125" s="914"/>
      <c r="AO125" s="914"/>
      <c r="AP125" s="914"/>
      <c r="AQ125" s="914"/>
      <c r="AR125" s="914"/>
      <c r="AS125" s="914"/>
      <c r="AT125" s="914"/>
      <c r="AU125" s="914"/>
      <c r="AV125" s="914"/>
      <c r="AW125" s="914"/>
      <c r="AX125" s="914"/>
      <c r="AY125" s="914"/>
      <c r="AZ125" s="914"/>
      <c r="BA125" s="914"/>
      <c r="BB125" s="914"/>
      <c r="BC125" s="914"/>
      <c r="BD125" s="914"/>
      <c r="BE125" s="914"/>
      <c r="BF125" s="914"/>
      <c r="BG125" s="914"/>
      <c r="BH125" s="914"/>
      <c r="BI125" s="914"/>
      <c r="BJ125" s="914"/>
      <c r="BK125" s="914"/>
      <c r="BL125" s="914"/>
      <c r="BM125" s="914"/>
      <c r="BN125" s="914"/>
      <c r="BO125" s="914"/>
      <c r="BP125" s="914"/>
      <c r="BQ125" s="914"/>
      <c r="BR125" s="914"/>
      <c r="BS125" s="914"/>
      <c r="BT125" s="914"/>
      <c r="BU125" s="914"/>
      <c r="BV125" s="914"/>
      <c r="BW125" s="914"/>
      <c r="BX125" s="914"/>
      <c r="BY125" s="914"/>
      <c r="BZ125" s="914"/>
      <c r="CA125" s="914"/>
      <c r="CB125" s="914"/>
      <c r="CC125" s="914"/>
      <c r="CD125" s="914"/>
      <c r="CE125" s="914"/>
      <c r="CF125" s="914"/>
      <c r="CG125" s="914"/>
      <c r="CH125" s="914"/>
      <c r="CI125" s="914"/>
    </row>
    <row r="126" spans="1:87" s="841" customFormat="1" hidden="1">
      <c r="A126" s="911">
        <v>124</v>
      </c>
      <c r="B126" s="935"/>
      <c r="C126" s="935"/>
      <c r="D126" s="935"/>
      <c r="E126" s="935"/>
      <c r="F126" s="935"/>
      <c r="G126" s="936"/>
      <c r="H126" s="935"/>
      <c r="I126" s="935"/>
      <c r="J126" s="935"/>
      <c r="K126" s="935"/>
      <c r="L126" s="935"/>
      <c r="M126" s="935"/>
      <c r="N126" s="935"/>
      <c r="O126" s="935"/>
      <c r="P126" s="914"/>
      <c r="Q126" s="914"/>
      <c r="R126" s="914"/>
      <c r="S126" s="914"/>
      <c r="T126" s="914"/>
      <c r="U126" s="914"/>
      <c r="V126" s="914"/>
      <c r="W126" s="914"/>
      <c r="X126" s="914"/>
      <c r="Y126" s="914"/>
      <c r="Z126" s="914"/>
      <c r="AA126" s="914"/>
      <c r="AB126" s="914"/>
      <c r="AC126" s="914"/>
      <c r="AD126" s="914"/>
      <c r="AE126" s="914"/>
      <c r="AF126" s="914"/>
      <c r="AG126" s="914"/>
      <c r="AH126" s="914"/>
      <c r="AI126" s="914"/>
      <c r="AJ126" s="914"/>
      <c r="AK126" s="914"/>
      <c r="AL126" s="914"/>
      <c r="AM126" s="914"/>
      <c r="AN126" s="914"/>
      <c r="AO126" s="914"/>
      <c r="AP126" s="914"/>
      <c r="AQ126" s="914"/>
      <c r="AR126" s="914"/>
      <c r="AS126" s="914"/>
      <c r="AT126" s="914"/>
      <c r="AU126" s="914"/>
      <c r="AV126" s="914"/>
      <c r="AW126" s="914"/>
      <c r="AX126" s="914"/>
      <c r="AY126" s="914"/>
      <c r="AZ126" s="914"/>
      <c r="BA126" s="914"/>
      <c r="BB126" s="914"/>
      <c r="BC126" s="914"/>
      <c r="BD126" s="914"/>
      <c r="BE126" s="914"/>
      <c r="BF126" s="914"/>
      <c r="BG126" s="914"/>
      <c r="BH126" s="914"/>
      <c r="BI126" s="914"/>
      <c r="BJ126" s="914"/>
      <c r="BK126" s="914"/>
      <c r="BL126" s="914"/>
      <c r="BM126" s="914"/>
      <c r="BN126" s="914"/>
      <c r="BO126" s="914"/>
      <c r="BP126" s="914"/>
      <c r="BQ126" s="914"/>
      <c r="BR126" s="914"/>
      <c r="BS126" s="914"/>
      <c r="BT126" s="914"/>
      <c r="BU126" s="914"/>
      <c r="BV126" s="914"/>
      <c r="BW126" s="914"/>
      <c r="BX126" s="914"/>
      <c r="BY126" s="914"/>
      <c r="BZ126" s="914"/>
      <c r="CA126" s="914"/>
      <c r="CB126" s="914"/>
      <c r="CC126" s="914"/>
      <c r="CD126" s="914"/>
      <c r="CE126" s="914"/>
      <c r="CF126" s="914"/>
      <c r="CG126" s="914"/>
      <c r="CH126" s="914"/>
      <c r="CI126" s="914"/>
    </row>
    <row r="127" spans="1:87" s="841" customFormat="1">
      <c r="G127" s="842"/>
      <c r="P127" s="914"/>
      <c r="Q127" s="914"/>
      <c r="R127" s="914"/>
      <c r="S127" s="914"/>
      <c r="T127" s="914"/>
      <c r="U127" s="914"/>
      <c r="V127" s="914"/>
      <c r="W127" s="914"/>
      <c r="X127" s="914"/>
      <c r="Y127" s="914"/>
      <c r="Z127" s="914"/>
      <c r="AA127" s="914"/>
      <c r="AB127" s="914"/>
      <c r="AC127" s="914"/>
      <c r="AD127" s="914"/>
      <c r="AE127" s="914"/>
      <c r="AF127" s="914"/>
      <c r="AG127" s="914"/>
      <c r="AH127" s="914"/>
      <c r="AI127" s="914"/>
      <c r="AJ127" s="914"/>
      <c r="AK127" s="914"/>
      <c r="AL127" s="914"/>
      <c r="AM127" s="914"/>
      <c r="AN127" s="914"/>
      <c r="AO127" s="914"/>
      <c r="AP127" s="914"/>
      <c r="AQ127" s="914"/>
      <c r="AR127" s="914"/>
      <c r="AS127" s="914"/>
      <c r="AT127" s="914"/>
      <c r="AU127" s="914"/>
      <c r="AV127" s="914"/>
      <c r="AW127" s="914"/>
      <c r="AX127" s="914"/>
      <c r="AY127" s="914"/>
      <c r="AZ127" s="914"/>
      <c r="BA127" s="914"/>
      <c r="BB127" s="914"/>
      <c r="BC127" s="914"/>
      <c r="BD127" s="914"/>
      <c r="BE127" s="914"/>
      <c r="BF127" s="914"/>
      <c r="BG127" s="914"/>
      <c r="BH127" s="914"/>
      <c r="BI127" s="914"/>
      <c r="BJ127" s="914"/>
      <c r="BK127" s="914"/>
      <c r="BL127" s="914"/>
      <c r="BM127" s="914"/>
      <c r="BN127" s="914"/>
      <c r="BO127" s="914"/>
      <c r="BP127" s="914"/>
      <c r="BQ127" s="914"/>
      <c r="BR127" s="914"/>
      <c r="BS127" s="914"/>
      <c r="BT127" s="914"/>
      <c r="BU127" s="914"/>
      <c r="BV127" s="914"/>
      <c r="BW127" s="914"/>
      <c r="BX127" s="914"/>
      <c r="BY127" s="914"/>
      <c r="BZ127" s="914"/>
      <c r="CA127" s="914"/>
      <c r="CB127" s="914"/>
      <c r="CC127" s="914"/>
      <c r="CD127" s="914"/>
      <c r="CE127" s="914"/>
      <c r="CF127" s="914"/>
      <c r="CG127" s="914"/>
      <c r="CH127" s="914"/>
      <c r="CI127" s="914"/>
    </row>
  </sheetData>
  <autoFilter ref="A2:O126">
    <filterColumn colId="11">
      <customFilters and="1">
        <customFilter operator="notEqual" val=" "/>
      </customFilters>
    </filterColumn>
  </autoFilter>
  <pageMargins left="0.7" right="0.7" top="0.75" bottom="0.75" header="0.3" footer="0.3"/>
  <pageSetup paperSize="9" orientation="portrait" horizontalDpi="24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BAW</vt:lpstr>
      <vt:lpstr>FORLAND</vt:lpstr>
      <vt:lpstr>GONOW</vt:lpstr>
      <vt:lpstr>TERIOS</vt:lpstr>
      <vt:lpstr>STOCK CITIZEN </vt:lpstr>
      <vt:lpstr>F</vt:lpstr>
      <vt:lpstr>B </vt:lpstr>
      <vt:lpstr>G</vt:lpstr>
      <vt:lpstr>T</vt:lpstr>
      <vt:lpstr>C</vt:lpstr>
      <vt:lpstr>Hoja1</vt:lpstr>
    </vt:vector>
  </TitlesOfParts>
  <Company>AmSavS Creation´s 2007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NACIN CHALUJA</cp:lastModifiedBy>
  <cp:lastPrinted>2011-06-27T20:33:02Z</cp:lastPrinted>
  <dcterms:created xsi:type="dcterms:W3CDTF">2010-08-17T21:15:49Z</dcterms:created>
  <dcterms:modified xsi:type="dcterms:W3CDTF">2011-07-05T16:38:43Z</dcterms:modified>
</cp:coreProperties>
</file>