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ntara\Downloads\"/>
    </mc:Choice>
  </mc:AlternateContent>
  <xr:revisionPtr revIDLastSave="0" documentId="13_ncr:1_{EEBF2D41-93EE-441B-8655-8AD925A07FC5}"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9"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6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<sst xmlns="http://schemas.openxmlformats.org/spreadsheetml/2006/main" count="11136" uniqueCount="6226">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</sst>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44" fontId="1" fillId="0" borderId="0" xfId="1" applyFont="1" applyAlignment="1">
      <alignment vertical="center"/>
    </xf>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1" pivot="0" table="0" count="6" xr9:uid="{BF2AF972-058E-47B4-BFAD-293565DE042C}">
      <tableStyleElement type="wholeTable" dxfId="17"/>
      <tableStyleElement type="headerRow" dxfId="16"/>
    </tableStyle>
    <tableStyle name="Purple Timeline Style" pivot="0" table="0" count="8" xr9:uid="{F0F5C1A5-B50D-4DA2-B16E-055240A52547}">
      <tableStyleElement type="wholeTable" dxfId="15"/>
      <tableStyleElement type="headerRow" dxfId="14"/>
    </tableStyle>
  </tableStyles>
  <colors>
    <mruColors>
      <color rgb="FF3C1464"/>
      <color rgb="FFD994EC"/>
      <color rgb="FFE0CBF5"/>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auto="1"/>
            </left>
            <right style="thin">
              <color auto="1"/>
            </right>
            <top style="thin">
              <color auto="1"/>
            </top>
            <bottom style="thin">
              <color auto="1"/>
            </bottom>
          </border>
        </dxf>
        <dxf>
          <font>
            <color them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border>
            <left style="thin">
              <color auto="1"/>
            </left>
            <right style="thin">
              <color auto="1"/>
            </right>
            <top style="thin">
              <color auto="1"/>
            </top>
            <bottom style="thin">
              <color auto="1"/>
            </bottom>
          </border>
        </dxf>
        <dxf>
          <fill>
            <patternFill patternType="solid">
              <fgColor theme="0"/>
              <bgColor rgb="FFD994EC"/>
            </patternFill>
          </fill>
          <border diagonalUp="0" diagonalDown="0">
            <left style="thin">
              <color auto="1"/>
            </left>
            <right style="thin">
              <color auto="1"/>
            </right>
            <top style="thin">
              <color auto="1"/>
            </top>
            <bottom style="thin">
              <color auto="1"/>
            </bottom>
            <vertical/>
            <horizontal/>
          </border>
        </dxf>
        <dxf>
          <font>
            <b/>
            <i val="0"/>
            <sz val="9"/>
            <color theme="0"/>
            <name val="Calibri"/>
            <family val="2"/>
            <scheme val="minor"/>
          </font>
        </dxf>
        <dxf>
          <font>
            <b/>
            <i val="0"/>
            <sz val="9"/>
            <color theme="0"/>
            <name val="Calibri"/>
            <family val="2"/>
            <scheme val="minor"/>
          </font>
        </dxf>
        <dxf>
          <font>
            <sz val="9"/>
            <color theme="1" tint="0.499984740745262"/>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Coffee Orders Data.xlsx]Total Sales!Total 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DC3-47C0-8157-25788176F5B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DC3-47C0-8157-25788176F5B7}"/>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DC3-47C0-8157-25788176F5B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CDC3-47C0-8157-25788176F5B7}"/>
            </c:ext>
          </c:extLst>
        </c:ser>
        <c:dLbls>
          <c:showLegendKey val="0"/>
          <c:showVal val="0"/>
          <c:showCatName val="0"/>
          <c:showSerName val="0"/>
          <c:showPercent val="0"/>
          <c:showBubbleSize val="0"/>
        </c:dLbls>
        <c:smooth val="0"/>
        <c:axId val="2075503823"/>
        <c:axId val="1930085455"/>
      </c:lineChart>
      <c:catAx>
        <c:axId val="207550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930085455"/>
        <c:crosses val="autoZero"/>
        <c:auto val="1"/>
        <c:lblAlgn val="ctr"/>
        <c:lblOffset val="100"/>
        <c:noMultiLvlLbl val="0"/>
      </c:catAx>
      <c:valAx>
        <c:axId val="19300854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755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Coffee Orders Data.xlsx]Top 5 customers!Total Sales</c:name>
    <c:fmtId val="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bg1"/>
            </a:solidFill>
          </a:ln>
          <a:effectLst/>
        </c:spPr>
      </c:pivotFmt>
      <c:pivotFmt>
        <c:idx val="2"/>
        <c:spPr>
          <a:solidFill>
            <a:schemeClr val="accent2">
              <a:lumMod val="50000"/>
            </a:schemeClr>
          </a:solidFill>
          <a:ln w="19050">
            <a:solidFill>
              <a:schemeClr val="bg1"/>
            </a:solidFill>
          </a:ln>
          <a:effectLst/>
        </c:spPr>
      </c:pivotFmt>
      <c:pivotFmt>
        <c:idx val="3"/>
        <c:spPr>
          <a:solidFill>
            <a:schemeClr val="accent6">
              <a:lumMod val="50000"/>
            </a:schemeClr>
          </a:solidFill>
          <a:ln w="19050">
            <a:solidFill>
              <a:schemeClr val="bg1"/>
            </a:solidFill>
          </a:ln>
          <a:effectLst/>
        </c:spPr>
      </c:pivotFmt>
      <c:pivotFmt>
        <c:idx val="4"/>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bg1"/>
            </a:solidFill>
          </a:ln>
          <a:effectLst/>
        </c:spPr>
      </c:pivotFmt>
      <c:pivotFmt>
        <c:idx val="6"/>
        <c:spPr>
          <a:solidFill>
            <a:srgbClr val="002060"/>
          </a:solidFill>
          <a:ln w="19050">
            <a:solidFill>
              <a:schemeClr val="bg1"/>
            </a:solidFill>
          </a:ln>
          <a:effectLst/>
        </c:spPr>
      </c:pivotFmt>
      <c:pivotFmt>
        <c:idx val="7"/>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D8A-4DA3-8296-AC6D86EB6286}"/>
              </c:ext>
            </c:extLst>
          </c:dPt>
          <c:dPt>
            <c:idx val="1"/>
            <c:invertIfNegative val="0"/>
            <c:bubble3D val="0"/>
            <c:extLst>
              <c:ext xmlns:c16="http://schemas.microsoft.com/office/drawing/2014/chart" uri="{C3380CC4-5D6E-409C-BE32-E72D297353CC}">
                <c16:uniqueId val="{00000001-5D8A-4DA3-8296-AC6D86EB628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D8A-4DA3-8296-AC6D86EB6286}"/>
            </c:ext>
          </c:extLst>
        </c:ser>
        <c:dLbls>
          <c:dLblPos val="outEnd"/>
          <c:showLegendKey val="0"/>
          <c:showVal val="1"/>
          <c:showCatName val="0"/>
          <c:showSerName val="0"/>
          <c:showPercent val="0"/>
          <c:showBubbleSize val="0"/>
        </c:dLbls>
        <c:gapWidth val="182"/>
        <c:axId val="2075520623"/>
        <c:axId val="313324895"/>
      </c:barChart>
      <c:catAx>
        <c:axId val="207552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13324895"/>
        <c:crosses val="autoZero"/>
        <c:auto val="1"/>
        <c:lblAlgn val="ctr"/>
        <c:lblOffset val="100"/>
        <c:noMultiLvlLbl val="0"/>
      </c:catAx>
      <c:valAx>
        <c:axId val="3133248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75520623"/>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Coffee Orders Data.xlsx]Country Bar Chart!Total 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bg1"/>
            </a:solidFill>
          </a:ln>
          <a:effectLst/>
        </c:spPr>
      </c:pivotFmt>
      <c:pivotFmt>
        <c:idx val="2"/>
        <c:spPr>
          <a:solidFill>
            <a:schemeClr val="accent2">
              <a:lumMod val="50000"/>
            </a:schemeClr>
          </a:solidFill>
          <a:ln w="19050">
            <a:solidFill>
              <a:schemeClr val="bg1"/>
            </a:solidFill>
          </a:ln>
          <a:effectLst/>
        </c:spPr>
      </c:pivotFmt>
      <c:pivotFmt>
        <c:idx val="3"/>
        <c:spPr>
          <a:solidFill>
            <a:schemeClr val="accent6">
              <a:lumMod val="50000"/>
            </a:schemeClr>
          </a:solidFill>
          <a:ln w="19050">
            <a:solidFill>
              <a:schemeClr val="bg1"/>
            </a:solidFill>
          </a:ln>
          <a:effectLst/>
        </c:spPr>
      </c:pivotFmt>
      <c:pivotFmt>
        <c:idx val="4"/>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bg1"/>
            </a:solidFill>
          </a:ln>
          <a:effectLst/>
        </c:spPr>
      </c:pivotFmt>
      <c:pivotFmt>
        <c:idx val="6"/>
        <c:spPr>
          <a:solidFill>
            <a:srgbClr val="002060"/>
          </a:solidFill>
          <a:ln w="19050">
            <a:solidFill>
              <a:schemeClr val="bg1"/>
            </a:solidFill>
          </a:ln>
          <a:effectLst/>
        </c:spPr>
      </c:pivotFmt>
      <c:pivotFmt>
        <c:idx val="7"/>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w="19050">
            <a:solidFill>
              <a:schemeClr val="bg1"/>
            </a:solidFill>
          </a:ln>
          <a:effectLst/>
        </c:spPr>
      </c:pivotFmt>
      <c:pivotFmt>
        <c:idx val="9"/>
        <c:spPr>
          <a:solidFill>
            <a:srgbClr val="002060"/>
          </a:solidFill>
          <a:ln w="19050">
            <a:solidFill>
              <a:schemeClr val="bg1"/>
            </a:solidFill>
          </a:ln>
          <a:effectLst/>
        </c:spPr>
      </c:pivotFmt>
      <c:pivotFmt>
        <c:idx val="10"/>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w="19050">
              <a:solidFill>
                <a:schemeClr val="bg1"/>
              </a:solidFill>
            </a:ln>
            <a:effectLst/>
          </c:spPr>
          <c:invertIfNegative val="0"/>
          <c:dPt>
            <c:idx val="0"/>
            <c:invertIfNegative val="0"/>
            <c:bubble3D val="0"/>
            <c:spPr>
              <a:solidFill>
                <a:schemeClr val="accent2">
                  <a:lumMod val="50000"/>
                </a:schemeClr>
              </a:solidFill>
              <a:ln w="19050">
                <a:solidFill>
                  <a:schemeClr val="bg1"/>
                </a:solidFill>
              </a:ln>
              <a:effectLst/>
            </c:spPr>
            <c:extLst>
              <c:ext xmlns:c16="http://schemas.microsoft.com/office/drawing/2014/chart" uri="{C3380CC4-5D6E-409C-BE32-E72D297353CC}">
                <c16:uniqueId val="{00000001-EF12-4685-9B8E-124CD0B4704D}"/>
              </c:ext>
            </c:extLst>
          </c:dPt>
          <c:dPt>
            <c:idx val="1"/>
            <c:invertIfNegative val="0"/>
            <c:bubble3D val="0"/>
            <c:spPr>
              <a:solidFill>
                <a:srgbClr val="002060"/>
              </a:solidFill>
              <a:ln w="19050">
                <a:solidFill>
                  <a:schemeClr val="bg1"/>
                </a:solidFill>
              </a:ln>
              <a:effectLst/>
            </c:spPr>
            <c:extLst>
              <c:ext xmlns:c16="http://schemas.microsoft.com/office/drawing/2014/chart" uri="{C3380CC4-5D6E-409C-BE32-E72D297353CC}">
                <c16:uniqueId val="{00000003-EF12-4685-9B8E-124CD0B4704D}"/>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EF12-4685-9B8E-124CD0B4704D}"/>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F12-4685-9B8E-124CD0B4704D}"/>
            </c:ext>
          </c:extLst>
        </c:ser>
        <c:dLbls>
          <c:dLblPos val="outEnd"/>
          <c:showLegendKey val="0"/>
          <c:showVal val="1"/>
          <c:showCatName val="0"/>
          <c:showSerName val="0"/>
          <c:showPercent val="0"/>
          <c:showBubbleSize val="0"/>
        </c:dLbls>
        <c:gapWidth val="182"/>
        <c:axId val="2075520623"/>
        <c:axId val="313324895"/>
      </c:barChart>
      <c:catAx>
        <c:axId val="207552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313324895"/>
        <c:crosses val="autoZero"/>
        <c:auto val="1"/>
        <c:lblAlgn val="ctr"/>
        <c:lblOffset val="100"/>
        <c:noMultiLvlLbl val="0"/>
      </c:catAx>
      <c:valAx>
        <c:axId val="31332489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75520623"/>
        <c:crosses val="autoZero"/>
        <c:crossBetween val="between"/>
      </c:valAx>
      <c:spPr>
        <a:solidFill>
          <a:srgbClr val="E0CBF5"/>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7619</xdr:colOff>
      <xdr:row>1</xdr:row>
      <xdr:rowOff>15240</xdr:rowOff>
    </xdr:from>
    <xdr:to>
      <xdr:col>25</xdr:col>
      <xdr:colOff>600074</xdr:colOff>
      <xdr:row>5</xdr:row>
      <xdr:rowOff>0</xdr:rowOff>
    </xdr:to>
    <xdr:sp macro="" textlink="">
      <xdr:nvSpPr>
        <xdr:cNvPr id="3" name="Rectangle 2">
          <a:extLst>
            <a:ext uri="{FF2B5EF4-FFF2-40B4-BE49-F238E27FC236}">
              <a16:creationId xmlns:a16="http://schemas.microsoft.com/office/drawing/2014/main" id="{7D915A48-821F-E27B-4785-7C13B538330F}"/>
            </a:ext>
          </a:extLst>
        </xdr:cNvPr>
        <xdr:cNvSpPr/>
      </xdr:nvSpPr>
      <xdr:spPr>
        <a:xfrm>
          <a:off x="131444" y="72390"/>
          <a:ext cx="14251305" cy="70866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bg1"/>
              </a:solidFill>
            </a:rPr>
            <a:t>  </a:t>
          </a:r>
          <a:r>
            <a:rPr lang="en-US" sz="2400">
              <a:solidFill>
                <a:schemeClr val="bg1"/>
              </a:solidFill>
            </a:rPr>
            <a:t>COFFEE</a:t>
          </a:r>
          <a:r>
            <a:rPr lang="en-US" sz="2400" baseline="0">
              <a:solidFill>
                <a:schemeClr val="bg1"/>
              </a:solidFill>
            </a:rPr>
            <a:t> SALES DASHBOARD</a:t>
          </a:r>
          <a:endParaRPr lang="en-US" sz="2000">
            <a:solidFill>
              <a:schemeClr val="bg1"/>
            </a:solidFill>
          </a:endParaRPr>
        </a:p>
      </xdr:txBody>
    </xdr:sp>
    <xdr:clientData/>
  </xdr:twoCellAnchor>
  <xdr:twoCellAnchor>
    <xdr:from>
      <xdr:col>1</xdr:col>
      <xdr:colOff>0</xdr:colOff>
      <xdr:row>16</xdr:row>
      <xdr:rowOff>57149</xdr:rowOff>
    </xdr:from>
    <xdr:to>
      <xdr:col>14</xdr:col>
      <xdr:colOff>9525</xdr:colOff>
      <xdr:row>47</xdr:row>
      <xdr:rowOff>0</xdr:rowOff>
    </xdr:to>
    <xdr:graphicFrame macro="">
      <xdr:nvGraphicFramePr>
        <xdr:cNvPr id="4" name="Chart 3">
          <a:extLst>
            <a:ext uri="{FF2B5EF4-FFF2-40B4-BE49-F238E27FC236}">
              <a16:creationId xmlns:a16="http://schemas.microsoft.com/office/drawing/2014/main" id="{3E6C40A9-3D72-4801-84F8-6CE5E15F9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600075</xdr:colOff>
      <xdr:row>16</xdr:row>
      <xdr:rowOff>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B05B3D32-1E08-4104-A3CE-E4A649AEA8E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3" y="863600"/>
              <a:ext cx="9253009" cy="17356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10</xdr:row>
      <xdr:rowOff>25399</xdr:rowOff>
    </xdr:from>
    <xdr:to>
      <xdr:col>26</xdr:col>
      <xdr:colOff>0</xdr:colOff>
      <xdr:row>15</xdr:row>
      <xdr:rowOff>180974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64FD1FC-21AB-4B72-95D7-FCBFF5234E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65467" y="1634066"/>
              <a:ext cx="1828800" cy="959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6</xdr:row>
      <xdr:rowOff>0</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EFBC3F2-6057-48AF-9A3E-81BD1C9748C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99601" y="863600"/>
              <a:ext cx="3894667" cy="745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123824</xdr:colOff>
      <xdr:row>11</xdr:row>
      <xdr:rowOff>1906</xdr:rowOff>
    </xdr:from>
    <xdr:to>
      <xdr:col>21</xdr:col>
      <xdr:colOff>609599</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5A18F70C-7070-46C3-92C9-675210C4A7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504891" y="1669839"/>
              <a:ext cx="1942041" cy="929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120015</xdr:colOff>
      <xdr:row>33</xdr:row>
      <xdr:rowOff>3810</xdr:rowOff>
    </xdr:from>
    <xdr:to>
      <xdr:col>26</xdr:col>
      <xdr:colOff>0</xdr:colOff>
      <xdr:row>47</xdr:row>
      <xdr:rowOff>60960</xdr:rowOff>
    </xdr:to>
    <xdr:graphicFrame macro="">
      <xdr:nvGraphicFramePr>
        <xdr:cNvPr id="9" name="Sales">
          <a:extLst>
            <a:ext uri="{FF2B5EF4-FFF2-40B4-BE49-F238E27FC236}">
              <a16:creationId xmlns:a16="http://schemas.microsoft.com/office/drawing/2014/main" id="{7A51BB59-F7DC-4A7E-B3D6-E7DDA621D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120015</xdr:colOff>
      <xdr:row>17</xdr:row>
      <xdr:rowOff>0</xdr:rowOff>
    </xdr:from>
    <xdr:to>
      <xdr:col>26</xdr:col>
      <xdr:colOff>0</xdr:colOff>
      <xdr:row>32</xdr:row>
      <xdr:rowOff>0</xdr:rowOff>
    </xdr:to>
    <xdr:graphicFrame macro="">
      <xdr:nvGraphicFramePr>
        <xdr:cNvPr id="10" name="Sales">
          <a:extLst>
            <a:ext uri="{FF2B5EF4-FFF2-40B4-BE49-F238E27FC236}">
              <a16:creationId xmlns:a16="http://schemas.microsoft.com/office/drawing/2014/main" id="{37875278-964C-4703-9018-32895344B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ra" refreshedDate="45209.564484027775" createdVersion="8" refreshedVersion="8" minRefreshableVersion="3" recordCount="1000" xr:uid="{C1C063C7-FE40-432E-825A-580427D88B7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71732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4BA75-FD57-411B-AED7-F86E482E69ED}"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5">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EE8FE2-1677-468A-B82B-4516FAE2C514}"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5">
    <chartFormat chart="1" format="4"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C9F747-B1A5-4FD2-AF41-D8C81D76998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4">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4249C0-8A80-4B40-BAB0-B7EAC8095C9B}" sourceName="Size">
  <pivotTables>
    <pivotTable tabId="19" name="Total Sales"/>
    <pivotTable tabId="20" name="Total Sales"/>
    <pivotTable tabId="21" name="Total Sales"/>
  </pivotTables>
  <data>
    <tabular pivotCacheId="5717325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5564DB-BDA6-4081-8B85-ED1688E01EC3}" sourceName="Roast Type Name">
  <pivotTables>
    <pivotTable tabId="19" name="Total Sales"/>
    <pivotTable tabId="20" name="Total Sales"/>
    <pivotTable tabId="21" name="Total Sales"/>
  </pivotTables>
  <data>
    <tabular pivotCacheId="5717325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B7051C-6E23-4CD1-B774-175F18B9E37A}" sourceName="Loyalty Card">
  <pivotTables>
    <pivotTable tabId="19" name="Total Sales"/>
    <pivotTable tabId="20" name="Total Sales"/>
    <pivotTable tabId="21" name="Total Sales"/>
  </pivotTables>
  <data>
    <tabular pivotCacheId="5717325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54D1450-9FDB-4CBA-B4C1-C54BA8D1C091}" cache="Slicer_Size" caption="Size" columnCount="2" style="Purple Slicer1" rowHeight="234950"/>
  <slicer name="Roast Type Name" xr10:uid="{97947F24-D197-457D-BBA2-D138138766E2}" cache="Slicer_Roast_Type_Name" caption="Roast Type Name" columnCount="3" style="Purple Slicer1" rowHeight="234950"/>
  <slicer name="Loyalty Card" xr10:uid="{DA41D2F2-C41D-458C-BA2D-A24AD4D57330}" cache="Slicer_Loyalty_Card" caption="Loyalty Card" style="Purple Slic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5F1FCF-7B5C-4CD5-BE1F-1516526C7B2A}" name="Orders" displayName="Orders" ref="A1:P1001" totalsRowShown="0" headerRowDxfId="13">
  <autoFilter ref="A1:P1001" xr:uid="{705F1FCF-7B5C-4CD5-BE1F-1516526C7B2A}"/>
  <tableColumns count="16">
    <tableColumn id="1" xr3:uid="{528F62DF-97BC-4D13-9D2D-B7C55134A5E3}" name="Order ID" dataDxfId="12"/>
    <tableColumn id="2" xr3:uid="{77A0314A-9CEF-4302-AB63-D7884ADE8B57}" name="Order Date" dataDxfId="11"/>
    <tableColumn id="3" xr3:uid="{AA486B63-C22B-4542-998B-F4D85C717AE8}" name="Customer ID" dataDxfId="10"/>
    <tableColumn id="4" xr3:uid="{36186623-2815-48AE-9B97-140F9C229F81}" name="Product ID"/>
    <tableColumn id="5" xr3:uid="{8CCCBFD2-7DC2-4FA9-A9D4-D1ABF1CF658B}" name="Quantity" dataDxfId="9"/>
    <tableColumn id="6" xr3:uid="{1CF7EB0B-EA02-47AC-90E8-EC4079348BD5}" name="Customer Name" dataDxfId="8">
      <calculatedColumnFormula>_xlfn.XLOOKUP(C2,customers!$A$1:$A$1001,customers!$B$1:$B$1001,,0)</calculatedColumnFormula>
    </tableColumn>
    <tableColumn id="7" xr3:uid="{35A15BDA-B757-4BE5-9D26-C2EA04AB49A0}" name="Email" dataDxfId="7">
      <calculatedColumnFormula>IF(_xlfn.XLOOKUP(C2,customers!$A$1:$A$1001,customers!$C$1:$C$1001,,0)=0," ",_xlfn.XLOOKUP(C2,customers!$A$1:$A$1001,customers!$C$1:$C$1001,,0))</calculatedColumnFormula>
    </tableColumn>
    <tableColumn id="8" xr3:uid="{1AB7F9F2-C60F-4029-BA98-43C7754E0E52}" name="Country" dataDxfId="6">
      <calculatedColumnFormula>_xlfn.XLOOKUP(C2,customers!$A$1:$A$1001,customers!$G$1:$G$1001,,0)</calculatedColumnFormula>
    </tableColumn>
    <tableColumn id="9" xr3:uid="{C966C9E2-6ED0-44C8-A640-1EB54A509E92}" name="Coffee Type" dataDxfId="5">
      <calculatedColumnFormula>INDEX(products!$A$1:$G$49,MATCH($D2,products!$A$1:$A$49,0),MATCH(I$1,products!$A$1:$G$1,0))</calculatedColumnFormula>
    </tableColumn>
    <tableColumn id="10" xr3:uid="{09C3C2F1-9FDD-4243-95B8-F429679CAE7E}" name="Roast Type" dataDxfId="4">
      <calculatedColumnFormula>INDEX(products!$A$1:$G$49,MATCH($D2,products!$A$1:$A$49,0),MATCH(J$1,products!$A$1:$G$1,0))</calculatedColumnFormula>
    </tableColumn>
    <tableColumn id="11" xr3:uid="{6A23920A-0FC4-436D-B02D-FCBB11614335}" name="Size" dataDxfId="3">
      <calculatedColumnFormula>INDEX(products!$A$1:$G$49,MATCH($D2,products!$A$1:$A$49,0),MATCH(K$1,products!$A$1:$G$1,0))</calculatedColumnFormula>
    </tableColumn>
    <tableColumn id="12" xr3:uid="{D4B56079-E308-4248-AE07-60610B2C15BF}" name="Unit Price" dataDxfId="2" dataCellStyle="Currency">
      <calculatedColumnFormula>INDEX(products!$A$1:$G$49,MATCH($D2,products!$A$1:$A$49,0),MATCH(L$1,products!$A$1:$G$1,0))</calculatedColumnFormula>
    </tableColumn>
    <tableColumn id="13" xr3:uid="{7E369684-A70F-4126-A6FD-9F9AE2C5A869}" name="Sales" dataDxfId="1" dataCellStyle="Currency">
      <calculatedColumnFormula>L2*E2</calculatedColumnFormula>
    </tableColumn>
    <tableColumn id="14" xr3:uid="{271A787D-D39B-419A-816E-577D63ABBDF2}" name="Coffee Type Name">
      <calculatedColumnFormula>IF(I2="Rob","Robusta",IF(I2="Exc","Excelsa",IF(I2="Ara","Arabica",IF(I2="Lib","Liberica"," "))))</calculatedColumnFormula>
    </tableColumn>
    <tableColumn id="15" xr3:uid="{FD34E1B6-2DDB-4613-A5CA-20F634E973CF}" name="Roast Type Name">
      <calculatedColumnFormula>IF(J2="M","Medium",IF(J2="L","Light",IF(J2="D","Dark","")))</calculatedColumnFormula>
    </tableColumn>
    <tableColumn id="16" xr3:uid="{112E1115-4976-4A21-A9DB-46C4A98BCEC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F11CE6-1433-452B-961C-A27290BD7A9C}" sourceName="Order Date">
  <pivotTables>
    <pivotTable tabId="19" name="Total Sales"/>
    <pivotTable tabId="20" name="Total Sales"/>
    <pivotTable tabId="21" name="Total Sales"/>
  </pivotTables>
  <state minimalRefreshVersion="6" lastRefreshVersion="6" pivotCacheId="5717325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4B9813-072E-41A2-A98A-E48AE02273A8}" cache="NativeTimeline_Order_Date" caption="Order Date" level="2" selectionLevel="2" scrollPosition="2019-09-14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DCBB-F0D2-487B-AF93-7ECB215F9006}">
  <dimension ref="A1:A33"/>
  <sheetViews>
    <sheetView showGridLines="0" tabSelected="1" topLeftCell="B33" zoomScale="90" zoomScaleNormal="90" workbookViewId="0">
      <selection activeCell="AA16" sqref="AA16"/>
    </sheetView>
  </sheetViews>
  <sheetFormatPr defaultRowHeight="14.4" x14ac:dyDescent="0.3"/>
  <cols>
    <col min="1" max="1" width="1.77734375" customWidth="1"/>
    <col min="15" max="15" width="1.77734375" customWidth="1"/>
    <col min="16" max="16" width="8.88671875" customWidth="1"/>
    <col min="18" max="19" width="1.77734375" customWidth="1"/>
    <col min="22" max="22" width="8.88671875" customWidth="1"/>
    <col min="23" max="23" width="1.77734375" customWidth="1"/>
  </cols>
  <sheetData>
    <row r="1" ht="4.95" customHeight="1" x14ac:dyDescent="0.3"/>
    <row r="6" ht="4.95" customHeight="1" x14ac:dyDescent="0.3"/>
    <row r="11" ht="4.95" customHeight="1" x14ac:dyDescent="0.3"/>
    <row r="17" ht="4.95" customHeight="1" x14ac:dyDescent="0.3"/>
    <row r="33"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5B3AA-7410-4714-89DF-3922EAAC9877}">
  <dimension ref="A3:G53"/>
  <sheetViews>
    <sheetView workbookViewId="0">
      <selection activeCell="H24" sqref="H24"/>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6198</v>
      </c>
      <c r="C3" s="6" t="s">
        <v>6196</v>
      </c>
    </row>
    <row r="4" spans="1:7" x14ac:dyDescent="0.3">
      <c r="A4" s="6" t="s">
        <v>6216</v>
      </c>
      <c r="B4" s="6" t="s">
        <v>6217</v>
      </c>
      <c r="C4" t="s">
        <v>6222</v>
      </c>
      <c r="D4" t="s">
        <v>6223</v>
      </c>
      <c r="E4" t="s">
        <v>6224</v>
      </c>
      <c r="F4" t="s">
        <v>6225</v>
      </c>
      <c r="G4" t="s">
        <v>6199</v>
      </c>
    </row>
    <row r="5" spans="1:7" x14ac:dyDescent="0.3">
      <c r="A5" t="s">
        <v>6200</v>
      </c>
      <c r="B5" t="s">
        <v>6201</v>
      </c>
      <c r="C5" s="7">
        <v>186.85499999999999</v>
      </c>
      <c r="D5" s="7">
        <v>305.97000000000003</v>
      </c>
      <c r="E5" s="7">
        <v>213.15999999999997</v>
      </c>
      <c r="F5" s="7">
        <v>123</v>
      </c>
      <c r="G5" s="7">
        <v>828.98500000000001</v>
      </c>
    </row>
    <row r="6" spans="1:7" x14ac:dyDescent="0.3">
      <c r="B6" t="s">
        <v>6202</v>
      </c>
      <c r="C6" s="7">
        <v>251.96499999999997</v>
      </c>
      <c r="D6" s="7">
        <v>129.46</v>
      </c>
      <c r="E6" s="7">
        <v>434.03999999999996</v>
      </c>
      <c r="F6" s="7">
        <v>171.93999999999997</v>
      </c>
      <c r="G6" s="7">
        <v>987.40499999999986</v>
      </c>
    </row>
    <row r="7" spans="1:7" x14ac:dyDescent="0.3">
      <c r="B7" t="s">
        <v>6203</v>
      </c>
      <c r="C7" s="7">
        <v>224.94499999999999</v>
      </c>
      <c r="D7" s="7">
        <v>349.12</v>
      </c>
      <c r="E7" s="7">
        <v>321.04000000000002</v>
      </c>
      <c r="F7" s="7">
        <v>126.035</v>
      </c>
      <c r="G7" s="7">
        <v>1021.14</v>
      </c>
    </row>
    <row r="8" spans="1:7" x14ac:dyDescent="0.3">
      <c r="B8" t="s">
        <v>6204</v>
      </c>
      <c r="C8" s="7">
        <v>307.12</v>
      </c>
      <c r="D8" s="7">
        <v>681.07499999999993</v>
      </c>
      <c r="E8" s="7">
        <v>533.70499999999993</v>
      </c>
      <c r="F8" s="7">
        <v>158.85</v>
      </c>
      <c r="G8" s="7">
        <v>1680.7499999999998</v>
      </c>
    </row>
    <row r="9" spans="1:7" x14ac:dyDescent="0.3">
      <c r="B9" t="s">
        <v>6205</v>
      </c>
      <c r="C9" s="7">
        <v>53.664999999999992</v>
      </c>
      <c r="D9" s="7">
        <v>83.025000000000006</v>
      </c>
      <c r="E9" s="7">
        <v>193.83499999999998</v>
      </c>
      <c r="F9" s="7">
        <v>68.039999999999992</v>
      </c>
      <c r="G9" s="7">
        <v>398.56499999999994</v>
      </c>
    </row>
    <row r="10" spans="1:7" x14ac:dyDescent="0.3">
      <c r="B10" t="s">
        <v>6206</v>
      </c>
      <c r="C10" s="7">
        <v>163.01999999999998</v>
      </c>
      <c r="D10" s="7">
        <v>678.3599999999999</v>
      </c>
      <c r="E10" s="7">
        <v>171.04500000000002</v>
      </c>
      <c r="F10" s="7">
        <v>372.255</v>
      </c>
      <c r="G10" s="7">
        <v>1384.6799999999998</v>
      </c>
    </row>
    <row r="11" spans="1:7" x14ac:dyDescent="0.3">
      <c r="B11" t="s">
        <v>6207</v>
      </c>
      <c r="C11" s="7">
        <v>345.02</v>
      </c>
      <c r="D11" s="7">
        <v>273.86999999999995</v>
      </c>
      <c r="E11" s="7">
        <v>184.12999999999997</v>
      </c>
      <c r="F11" s="7">
        <v>201.11499999999998</v>
      </c>
      <c r="G11" s="7">
        <v>1004.1349999999999</v>
      </c>
    </row>
    <row r="12" spans="1:7" x14ac:dyDescent="0.3">
      <c r="B12" t="s">
        <v>6208</v>
      </c>
      <c r="C12" s="7">
        <v>334.89</v>
      </c>
      <c r="D12" s="7">
        <v>70.95</v>
      </c>
      <c r="E12" s="7">
        <v>134.23000000000002</v>
      </c>
      <c r="F12" s="7">
        <v>166.27499999999998</v>
      </c>
      <c r="G12" s="7">
        <v>706.34499999999991</v>
      </c>
    </row>
    <row r="13" spans="1:7" x14ac:dyDescent="0.3">
      <c r="B13" t="s">
        <v>6209</v>
      </c>
      <c r="C13" s="7">
        <v>178.70999999999998</v>
      </c>
      <c r="D13" s="7">
        <v>166.1</v>
      </c>
      <c r="E13" s="7">
        <v>439.30999999999995</v>
      </c>
      <c r="F13" s="7">
        <v>492.9</v>
      </c>
      <c r="G13" s="7">
        <v>1277.02</v>
      </c>
    </row>
    <row r="14" spans="1:7" x14ac:dyDescent="0.3">
      <c r="B14" t="s">
        <v>6210</v>
      </c>
      <c r="C14" s="7">
        <v>301.98500000000001</v>
      </c>
      <c r="D14" s="7">
        <v>153.76499999999999</v>
      </c>
      <c r="E14" s="7">
        <v>215.55499999999998</v>
      </c>
      <c r="F14" s="7">
        <v>213.66499999999999</v>
      </c>
      <c r="G14" s="7">
        <v>884.96999999999991</v>
      </c>
    </row>
    <row r="15" spans="1:7" x14ac:dyDescent="0.3">
      <c r="B15" t="s">
        <v>6211</v>
      </c>
      <c r="C15" s="7">
        <v>312.83499999999998</v>
      </c>
      <c r="D15" s="7">
        <v>63.249999999999993</v>
      </c>
      <c r="E15" s="7">
        <v>350.89500000000004</v>
      </c>
      <c r="F15" s="7">
        <v>96.405000000000001</v>
      </c>
      <c r="G15" s="7">
        <v>823.38499999999999</v>
      </c>
    </row>
    <row r="16" spans="1:7" x14ac:dyDescent="0.3">
      <c r="B16" t="s">
        <v>6212</v>
      </c>
      <c r="C16" s="7">
        <v>265.62</v>
      </c>
      <c r="D16" s="7">
        <v>526.51499999999987</v>
      </c>
      <c r="E16" s="7">
        <v>187.06</v>
      </c>
      <c r="F16" s="7">
        <v>210.58999999999997</v>
      </c>
      <c r="G16" s="7">
        <v>1189.7849999999999</v>
      </c>
    </row>
    <row r="17" spans="1:7" x14ac:dyDescent="0.3">
      <c r="A17" t="s">
        <v>6218</v>
      </c>
      <c r="C17" s="7">
        <v>2926.63</v>
      </c>
      <c r="D17" s="7">
        <v>3481.4599999999996</v>
      </c>
      <c r="E17" s="7">
        <v>3378.0049999999997</v>
      </c>
      <c r="F17" s="7">
        <v>2401.0700000000002</v>
      </c>
      <c r="G17" s="7">
        <v>12187.164999999999</v>
      </c>
    </row>
    <row r="18" spans="1:7" x14ac:dyDescent="0.3">
      <c r="A18" t="s">
        <v>6213</v>
      </c>
      <c r="B18" t="s">
        <v>6201</v>
      </c>
      <c r="C18" s="7">
        <v>47.25</v>
      </c>
      <c r="D18" s="7">
        <v>65.805000000000007</v>
      </c>
      <c r="E18" s="7">
        <v>274.67500000000001</v>
      </c>
      <c r="F18" s="7">
        <v>179.22</v>
      </c>
      <c r="G18" s="7">
        <v>566.95000000000005</v>
      </c>
    </row>
    <row r="19" spans="1:7" x14ac:dyDescent="0.3">
      <c r="B19" t="s">
        <v>6202</v>
      </c>
      <c r="C19" s="7">
        <v>745.44999999999993</v>
      </c>
      <c r="D19" s="7">
        <v>428.88499999999999</v>
      </c>
      <c r="E19" s="7">
        <v>194.17499999999998</v>
      </c>
      <c r="F19" s="7">
        <v>429.82999999999993</v>
      </c>
      <c r="G19" s="7">
        <v>1798.34</v>
      </c>
    </row>
    <row r="20" spans="1:7" x14ac:dyDescent="0.3">
      <c r="B20" t="s">
        <v>6203</v>
      </c>
      <c r="C20" s="7">
        <v>130.47</v>
      </c>
      <c r="D20" s="7">
        <v>271.48500000000001</v>
      </c>
      <c r="E20" s="7">
        <v>281.20499999999998</v>
      </c>
      <c r="F20" s="7">
        <v>231.63000000000002</v>
      </c>
      <c r="G20" s="7">
        <v>914.79000000000008</v>
      </c>
    </row>
    <row r="21" spans="1:7" x14ac:dyDescent="0.3">
      <c r="B21" t="s">
        <v>6204</v>
      </c>
      <c r="C21" s="7">
        <v>27</v>
      </c>
      <c r="D21" s="7">
        <v>347.26</v>
      </c>
      <c r="E21" s="7">
        <v>147.51</v>
      </c>
      <c r="F21" s="7">
        <v>240.04</v>
      </c>
      <c r="G21" s="7">
        <v>761.81</v>
      </c>
    </row>
    <row r="22" spans="1:7" x14ac:dyDescent="0.3">
      <c r="B22" t="s">
        <v>6205</v>
      </c>
      <c r="C22" s="7">
        <v>255.11499999999995</v>
      </c>
      <c r="D22" s="7">
        <v>541.73</v>
      </c>
      <c r="E22" s="7">
        <v>83.43</v>
      </c>
      <c r="F22" s="7">
        <v>59.079999999999991</v>
      </c>
      <c r="G22" s="7">
        <v>939.35500000000013</v>
      </c>
    </row>
    <row r="23" spans="1:7" x14ac:dyDescent="0.3">
      <c r="B23" t="s">
        <v>6206</v>
      </c>
      <c r="C23" s="7">
        <v>584.78999999999985</v>
      </c>
      <c r="D23" s="7">
        <v>357.42999999999995</v>
      </c>
      <c r="E23" s="7">
        <v>355.34</v>
      </c>
      <c r="F23" s="7">
        <v>140.88</v>
      </c>
      <c r="G23" s="7">
        <v>1438.4399999999996</v>
      </c>
    </row>
    <row r="24" spans="1:7" x14ac:dyDescent="0.3">
      <c r="B24" t="s">
        <v>6207</v>
      </c>
      <c r="C24" s="7">
        <v>430.62</v>
      </c>
      <c r="D24" s="7">
        <v>227.42500000000001</v>
      </c>
      <c r="E24" s="7">
        <v>236.315</v>
      </c>
      <c r="F24" s="7">
        <v>414.58499999999992</v>
      </c>
      <c r="G24" s="7">
        <v>1308.9450000000002</v>
      </c>
    </row>
    <row r="25" spans="1:7" x14ac:dyDescent="0.3">
      <c r="B25" t="s">
        <v>6208</v>
      </c>
      <c r="C25" s="7">
        <v>22.5</v>
      </c>
      <c r="D25" s="7">
        <v>77.72</v>
      </c>
      <c r="E25" s="7">
        <v>60.5</v>
      </c>
      <c r="F25" s="7">
        <v>139.67999999999998</v>
      </c>
      <c r="G25" s="7">
        <v>300.39999999999998</v>
      </c>
    </row>
    <row r="26" spans="1:7" x14ac:dyDescent="0.3">
      <c r="B26" t="s">
        <v>6209</v>
      </c>
      <c r="C26" s="7">
        <v>126.14999999999999</v>
      </c>
      <c r="D26" s="7">
        <v>195.11</v>
      </c>
      <c r="E26" s="7">
        <v>89.13</v>
      </c>
      <c r="F26" s="7">
        <v>302.65999999999997</v>
      </c>
      <c r="G26" s="7">
        <v>713.05</v>
      </c>
    </row>
    <row r="27" spans="1:7" x14ac:dyDescent="0.3">
      <c r="B27" t="s">
        <v>6210</v>
      </c>
      <c r="C27" s="7">
        <v>376.03</v>
      </c>
      <c r="D27" s="7">
        <v>523.24</v>
      </c>
      <c r="E27" s="7">
        <v>440.96499999999997</v>
      </c>
      <c r="F27" s="7">
        <v>174.46999999999997</v>
      </c>
      <c r="G27" s="7">
        <v>1514.7049999999999</v>
      </c>
    </row>
    <row r="28" spans="1:7" x14ac:dyDescent="0.3">
      <c r="B28" t="s">
        <v>6211</v>
      </c>
      <c r="C28" s="7">
        <v>515.17999999999995</v>
      </c>
      <c r="D28" s="7">
        <v>142.56</v>
      </c>
      <c r="E28" s="7">
        <v>347.03999999999996</v>
      </c>
      <c r="F28" s="7">
        <v>104.08499999999999</v>
      </c>
      <c r="G28" s="7">
        <v>1108.865</v>
      </c>
    </row>
    <row r="29" spans="1:7" x14ac:dyDescent="0.3">
      <c r="B29" t="s">
        <v>6212</v>
      </c>
      <c r="C29" s="7">
        <v>95.859999999999985</v>
      </c>
      <c r="D29" s="7">
        <v>484.76</v>
      </c>
      <c r="E29" s="7">
        <v>94.17</v>
      </c>
      <c r="F29" s="7">
        <v>77.10499999999999</v>
      </c>
      <c r="G29" s="7">
        <v>751.89499999999998</v>
      </c>
    </row>
    <row r="30" spans="1:7" x14ac:dyDescent="0.3">
      <c r="A30" t="s">
        <v>6219</v>
      </c>
      <c r="C30" s="7">
        <v>3356.415</v>
      </c>
      <c r="D30" s="7">
        <v>3663.41</v>
      </c>
      <c r="E30" s="7">
        <v>2604.4550000000004</v>
      </c>
      <c r="F30" s="7">
        <v>2493.2649999999999</v>
      </c>
      <c r="G30" s="7">
        <v>12117.544999999998</v>
      </c>
    </row>
    <row r="31" spans="1:7" x14ac:dyDescent="0.3">
      <c r="A31" t="s">
        <v>6214</v>
      </c>
      <c r="B31" t="s">
        <v>6201</v>
      </c>
      <c r="C31" s="7">
        <v>258.34500000000003</v>
      </c>
      <c r="D31" s="7">
        <v>139.625</v>
      </c>
      <c r="E31" s="7">
        <v>279.52000000000004</v>
      </c>
      <c r="F31" s="7">
        <v>160.19499999999999</v>
      </c>
      <c r="G31" s="7">
        <v>837.68499999999995</v>
      </c>
    </row>
    <row r="32" spans="1:7" x14ac:dyDescent="0.3">
      <c r="B32" t="s">
        <v>6202</v>
      </c>
      <c r="C32" s="7">
        <v>342.2</v>
      </c>
      <c r="D32" s="7">
        <v>284.24999999999994</v>
      </c>
      <c r="E32" s="7">
        <v>251.83</v>
      </c>
      <c r="F32" s="7">
        <v>80.550000000000011</v>
      </c>
      <c r="G32" s="7">
        <v>958.82999999999993</v>
      </c>
    </row>
    <row r="33" spans="1:7" x14ac:dyDescent="0.3">
      <c r="B33" t="s">
        <v>6203</v>
      </c>
      <c r="C33" s="7">
        <v>418.30499999999989</v>
      </c>
      <c r="D33" s="7">
        <v>468.125</v>
      </c>
      <c r="E33" s="7">
        <v>405.05500000000006</v>
      </c>
      <c r="F33" s="7">
        <v>253.15499999999997</v>
      </c>
      <c r="G33" s="7">
        <v>1544.6399999999999</v>
      </c>
    </row>
    <row r="34" spans="1:7" x14ac:dyDescent="0.3">
      <c r="B34" t="s">
        <v>6204</v>
      </c>
      <c r="C34" s="7">
        <v>102.32999999999998</v>
      </c>
      <c r="D34" s="7">
        <v>242.14000000000001</v>
      </c>
      <c r="E34" s="7">
        <v>554.875</v>
      </c>
      <c r="F34" s="7">
        <v>106.23999999999998</v>
      </c>
      <c r="G34" s="7">
        <v>1005.585</v>
      </c>
    </row>
    <row r="35" spans="1:7" x14ac:dyDescent="0.3">
      <c r="B35" t="s">
        <v>6205</v>
      </c>
      <c r="C35" s="7">
        <v>234.71999999999997</v>
      </c>
      <c r="D35" s="7">
        <v>133.08000000000001</v>
      </c>
      <c r="E35" s="7">
        <v>267.2</v>
      </c>
      <c r="F35" s="7">
        <v>272.68999999999994</v>
      </c>
      <c r="G35" s="7">
        <v>907.68999999999994</v>
      </c>
    </row>
    <row r="36" spans="1:7" x14ac:dyDescent="0.3">
      <c r="B36" t="s">
        <v>6206</v>
      </c>
      <c r="C36" s="7">
        <v>430.39</v>
      </c>
      <c r="D36" s="7">
        <v>136.20500000000001</v>
      </c>
      <c r="E36" s="7">
        <v>209.6</v>
      </c>
      <c r="F36" s="7">
        <v>88.334999999999994</v>
      </c>
      <c r="G36" s="7">
        <v>864.53000000000009</v>
      </c>
    </row>
    <row r="37" spans="1:7" x14ac:dyDescent="0.3">
      <c r="B37" t="s">
        <v>6207</v>
      </c>
      <c r="C37" s="7">
        <v>109.005</v>
      </c>
      <c r="D37" s="7">
        <v>393.57499999999999</v>
      </c>
      <c r="E37" s="7">
        <v>61.034999999999997</v>
      </c>
      <c r="F37" s="7">
        <v>199.48999999999998</v>
      </c>
      <c r="G37" s="7">
        <v>763.10500000000002</v>
      </c>
    </row>
    <row r="38" spans="1:7" x14ac:dyDescent="0.3">
      <c r="B38" t="s">
        <v>6208</v>
      </c>
      <c r="C38" s="7">
        <v>287.52499999999998</v>
      </c>
      <c r="D38" s="7">
        <v>288.67</v>
      </c>
      <c r="E38" s="7">
        <v>125.58</v>
      </c>
      <c r="F38" s="7">
        <v>374.13499999999999</v>
      </c>
      <c r="G38" s="7">
        <v>1075.9099999999999</v>
      </c>
    </row>
    <row r="39" spans="1:7" x14ac:dyDescent="0.3">
      <c r="B39" t="s">
        <v>6209</v>
      </c>
      <c r="C39" s="7">
        <v>840.92999999999984</v>
      </c>
      <c r="D39" s="7">
        <v>409.875</v>
      </c>
      <c r="E39" s="7">
        <v>171.32999999999998</v>
      </c>
      <c r="F39" s="7">
        <v>221.43999999999997</v>
      </c>
      <c r="G39" s="7">
        <v>1643.5749999999998</v>
      </c>
    </row>
    <row r="40" spans="1:7" x14ac:dyDescent="0.3">
      <c r="B40" t="s">
        <v>6210</v>
      </c>
      <c r="C40" s="7">
        <v>299.07</v>
      </c>
      <c r="D40" s="7">
        <v>260.32499999999999</v>
      </c>
      <c r="E40" s="7">
        <v>584.64</v>
      </c>
      <c r="F40" s="7">
        <v>256.36500000000001</v>
      </c>
      <c r="G40" s="7">
        <v>1400.3999999999999</v>
      </c>
    </row>
    <row r="41" spans="1:7" x14ac:dyDescent="0.3">
      <c r="B41" t="s">
        <v>6211</v>
      </c>
      <c r="C41" s="7">
        <v>323.32499999999999</v>
      </c>
      <c r="D41" s="7">
        <v>565.57000000000005</v>
      </c>
      <c r="E41" s="7">
        <v>537.80999999999995</v>
      </c>
      <c r="F41" s="7">
        <v>189.47499999999999</v>
      </c>
      <c r="G41" s="7">
        <v>1616.1799999999998</v>
      </c>
    </row>
    <row r="42" spans="1:7" x14ac:dyDescent="0.3">
      <c r="B42" t="s">
        <v>6212</v>
      </c>
      <c r="C42" s="7">
        <v>399.48499999999996</v>
      </c>
      <c r="D42" s="7">
        <v>148.19999999999999</v>
      </c>
      <c r="E42" s="7">
        <v>388.21999999999997</v>
      </c>
      <c r="F42" s="7">
        <v>212.07499999999999</v>
      </c>
      <c r="G42" s="7">
        <v>1147.98</v>
      </c>
    </row>
    <row r="43" spans="1:7" x14ac:dyDescent="0.3">
      <c r="A43" t="s">
        <v>6220</v>
      </c>
      <c r="C43" s="7">
        <v>4045.63</v>
      </c>
      <c r="D43" s="7">
        <v>3469.64</v>
      </c>
      <c r="E43" s="7">
        <v>3836.6949999999997</v>
      </c>
      <c r="F43" s="7">
        <v>2414.145</v>
      </c>
      <c r="G43" s="7">
        <v>13766.109999999999</v>
      </c>
    </row>
    <row r="44" spans="1:7" x14ac:dyDescent="0.3">
      <c r="A44" t="s">
        <v>6215</v>
      </c>
      <c r="B44" t="s">
        <v>6201</v>
      </c>
      <c r="C44" s="7">
        <v>112.69499999999999</v>
      </c>
      <c r="D44" s="7">
        <v>166.32</v>
      </c>
      <c r="E44" s="7">
        <v>843.71499999999992</v>
      </c>
      <c r="F44" s="7">
        <v>146.685</v>
      </c>
      <c r="G44" s="7">
        <v>1269.415</v>
      </c>
    </row>
    <row r="45" spans="1:7" x14ac:dyDescent="0.3">
      <c r="B45" t="s">
        <v>6202</v>
      </c>
      <c r="C45" s="7">
        <v>114.87999999999998</v>
      </c>
      <c r="D45" s="7">
        <v>133.815</v>
      </c>
      <c r="E45" s="7">
        <v>91.175000000000011</v>
      </c>
      <c r="F45" s="7">
        <v>53.759999999999991</v>
      </c>
      <c r="G45" s="7">
        <v>393.63</v>
      </c>
    </row>
    <row r="46" spans="1:7" x14ac:dyDescent="0.3">
      <c r="B46" t="s">
        <v>6203</v>
      </c>
      <c r="C46" s="7">
        <v>277.76</v>
      </c>
      <c r="D46" s="7">
        <v>175.41</v>
      </c>
      <c r="E46" s="7">
        <v>462.50999999999993</v>
      </c>
      <c r="F46" s="7">
        <v>399.52499999999998</v>
      </c>
      <c r="G46" s="7">
        <v>1315.2049999999999</v>
      </c>
    </row>
    <row r="47" spans="1:7" x14ac:dyDescent="0.3">
      <c r="B47" t="s">
        <v>6204</v>
      </c>
      <c r="C47" s="7">
        <v>197.89499999999998</v>
      </c>
      <c r="D47" s="7">
        <v>289.755</v>
      </c>
      <c r="E47" s="7">
        <v>88.545000000000002</v>
      </c>
      <c r="F47" s="7">
        <v>200.25499999999997</v>
      </c>
      <c r="G47" s="7">
        <v>776.44999999999993</v>
      </c>
    </row>
    <row r="48" spans="1:7" x14ac:dyDescent="0.3">
      <c r="B48" t="s">
        <v>6205</v>
      </c>
      <c r="C48" s="7">
        <v>193.11499999999998</v>
      </c>
      <c r="D48" s="7">
        <v>212.49499999999998</v>
      </c>
      <c r="E48" s="7">
        <v>292.29000000000002</v>
      </c>
      <c r="F48" s="7">
        <v>304.46999999999997</v>
      </c>
      <c r="G48" s="7">
        <v>1002.3699999999999</v>
      </c>
    </row>
    <row r="49" spans="1:7" x14ac:dyDescent="0.3">
      <c r="B49" t="s">
        <v>6206</v>
      </c>
      <c r="C49" s="7">
        <v>179.79</v>
      </c>
      <c r="D49" s="7">
        <v>426.2</v>
      </c>
      <c r="E49" s="7">
        <v>170.08999999999997</v>
      </c>
      <c r="F49" s="7">
        <v>379.31</v>
      </c>
      <c r="G49" s="7">
        <v>1155.3899999999999</v>
      </c>
    </row>
    <row r="50" spans="1:7" x14ac:dyDescent="0.3">
      <c r="B50" t="s">
        <v>6207</v>
      </c>
      <c r="C50" s="7">
        <v>247.28999999999996</v>
      </c>
      <c r="D50" s="7">
        <v>246.685</v>
      </c>
      <c r="E50" s="7">
        <v>271.05499999999995</v>
      </c>
      <c r="F50" s="7">
        <v>141.69999999999999</v>
      </c>
      <c r="G50" s="7">
        <v>906.73</v>
      </c>
    </row>
    <row r="51" spans="1:7" x14ac:dyDescent="0.3">
      <c r="B51" t="s">
        <v>6208</v>
      </c>
      <c r="C51" s="7">
        <v>116.39499999999998</v>
      </c>
      <c r="D51" s="7">
        <v>41.25</v>
      </c>
      <c r="E51" s="7">
        <v>15.54</v>
      </c>
      <c r="F51" s="7">
        <v>71.06</v>
      </c>
      <c r="G51" s="7">
        <v>244.24499999999998</v>
      </c>
    </row>
    <row r="52" spans="1:7" x14ac:dyDescent="0.3">
      <c r="A52" t="s">
        <v>6221</v>
      </c>
      <c r="C52" s="7">
        <v>1439.82</v>
      </c>
      <c r="D52" s="7">
        <v>1691.9299999999998</v>
      </c>
      <c r="E52" s="7">
        <v>2234.9199999999996</v>
      </c>
      <c r="F52" s="7">
        <v>1696.7649999999999</v>
      </c>
      <c r="G52" s="7">
        <v>7063.4349999999986</v>
      </c>
    </row>
    <row r="53" spans="1:7" x14ac:dyDescent="0.3">
      <c r="A53" t="s">
        <v>6199</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4736-D28A-4F5D-ADEE-8175A7814510}">
  <dimension ref="A3:B7"/>
  <sheetViews>
    <sheetView topLeftCell="A4" workbookViewId="0">
      <selection activeCell="C31" sqref="C31"/>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6" t="s">
        <v>7</v>
      </c>
      <c r="B3" t="s">
        <v>6198</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6199</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DBEB5-724E-43E2-B6C5-80A15DC74C5C}">
  <dimension ref="A3:B9"/>
  <sheetViews>
    <sheetView topLeftCell="C1" workbookViewId="0">
      <selection activeCell="D5" sqref="D5"/>
    </sheetView>
  </sheetViews>
  <sheetFormatPr defaultRowHeight="14.4" x14ac:dyDescent="0.3"/>
  <cols>
    <col min="1" max="1" width="16.88671875" bestFit="1" customWidth="1"/>
    <col min="2" max="2" width="11.6640625" bestFit="1" customWidth="1"/>
    <col min="3" max="5" width="18.88671875" bestFit="1" customWidth="1"/>
    <col min="6" max="7" width="10.77734375" bestFit="1" customWidth="1"/>
  </cols>
  <sheetData>
    <row r="3" spans="1:2" x14ac:dyDescent="0.3">
      <c r="A3" s="6" t="s">
        <v>4</v>
      </c>
      <c r="B3" t="s">
        <v>6198</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6199</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30" workbookViewId="0">
      <selection activeCell="L7" sqref="L7"/>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10.44140625"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s="2" t="str">
        <f>INDEX(products!$A$1:$G$49,MATCH($D2,products!$A$1:$A$49,0),MATCH(I$1,products!$A$1:$G$1,0))</f>
        <v>Rob</v>
      </c>
      <c r="J2" s="2" t="str">
        <f>INDEX(products!$A$1:$G$49,MATCH($D2,products!$A$1:$A$49,0),MATCH(J$1,products!$A$1:$G$1,0))</f>
        <v>M</v>
      </c>
      <c r="K2" s="4">
        <f>INDEX(products!$A$1:$G$49,MATCH($D2,products!$A$1:$A$49,0),MATCH(K$1,products!$A$1:$G$1,0))</f>
        <v>1</v>
      </c>
      <c r="L2" s="5">
        <f>INDEX(products!$A$1:$G$49,MATCH($D2,products!$A$1:$A$49,0),MATCH(L$1,products!$A$1:$G$1,0))</f>
        <v>9.9499999999999993</v>
      </c>
      <c r="M2" s="5">
        <f>L2*E2</f>
        <v>19.899999999999999</v>
      </c>
      <c r="N2" t="str">
        <f>IF(I2="Rob","Robusta",IF(I2="Exc","Excelsa",IF(I2="Ara","Arabica",IF(I2="Lib","Liberica"," "))))</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s="2" t="str">
        <f>INDEX(products!$A$1:$G$49,MATCH($D3,products!$A$1:$A$49,0),MATCH(I$1,products!$A$1:$G$1,0))</f>
        <v>Exc</v>
      </c>
      <c r="J3" s="2" t="str">
        <f>INDEX(products!$A$1:$G$49,MATCH($D3,products!$A$1:$A$49,0),MATCH(J$1,products!$A$1:$G$1,0))</f>
        <v>M</v>
      </c>
      <c r="K3" s="4">
        <f>INDEX(products!$A$1:$G$49,MATCH($D3,products!$A$1:$A$49,0),MATCH(K$1,products!$A$1:$G$1,0))</f>
        <v>0.5</v>
      </c>
      <c r="L3" s="5">
        <f>INDEX(products!$A$1:$G$49,MATCH($D3,products!$A$1:$A$49,0),MATCH(L$1,products!$A$1:$G$1,0))</f>
        <v>8.25</v>
      </c>
      <c r="M3" s="5">
        <f t="shared" ref="M3:M66" si="0">L3*E3</f>
        <v>41.25</v>
      </c>
      <c r="N3" t="str">
        <f t="shared" ref="N3:N66" si="1">IF(I3="Rob","Robusta",IF(I3="Exc","Excelsa",IF(I3="Ara","Arabica",IF(I3="Lib","Liberica"," "))))</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s="2" t="str">
        <f>INDEX(products!$A$1:$G$49,MATCH($D4,products!$A$1:$A$49,0),MATCH(I$1,products!$A$1:$G$1,0))</f>
        <v>Ara</v>
      </c>
      <c r="J4" s="2" t="str">
        <f>INDEX(products!$A$1:$G$49,MATCH($D4,products!$A$1:$A$49,0),MATCH(J$1,products!$A$1:$G$1,0))</f>
        <v>L</v>
      </c>
      <c r="K4" s="4">
        <f>INDEX(products!$A$1:$G$49,MATCH($D4,products!$A$1:$A$49,0),MATCH(K$1,products!$A$1:$G$1,0))</f>
        <v>1</v>
      </c>
      <c r="L4" s="5">
        <f>INDEX(products!$A$1:$G$49,MATCH($D4,products!$A$1:$A$49,0),MATCH(L$1,products!$A$1:$G$1,0))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s="2" t="str">
        <f>INDEX(products!$A$1:$G$49,MATCH($D5,products!$A$1:$A$49,0),MATCH(I$1,products!$A$1:$G$1,0))</f>
        <v>Exc</v>
      </c>
      <c r="J5" s="2" t="str">
        <f>INDEX(products!$A$1:$G$49,MATCH($D5,products!$A$1:$A$49,0),MATCH(J$1,products!$A$1:$G$1,0))</f>
        <v>M</v>
      </c>
      <c r="K5" s="4">
        <f>INDEX(products!$A$1:$G$49,MATCH($D5,products!$A$1:$A$49,0),MATCH(K$1,products!$A$1:$G$1,0))</f>
        <v>1</v>
      </c>
      <c r="L5" s="5">
        <f>INDEX(products!$A$1:$G$49,MATCH($D5,products!$A$1:$A$49,0),MATCH(L$1,products!$A$1:$G$1,0))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s="2" t="str">
        <f>INDEX(products!$A$1:$G$49,MATCH($D6,products!$A$1:$A$49,0),MATCH(I$1,products!$A$1:$G$1,0))</f>
        <v>Rob</v>
      </c>
      <c r="J6" s="2" t="str">
        <f>INDEX(products!$A$1:$G$49,MATCH($D6,products!$A$1:$A$49,0),MATCH(J$1,products!$A$1:$G$1,0))</f>
        <v>L</v>
      </c>
      <c r="K6" s="4">
        <f>INDEX(products!$A$1:$G$49,MATCH($D6,products!$A$1:$A$49,0),MATCH(K$1,products!$A$1:$G$1,0))</f>
        <v>2.5</v>
      </c>
      <c r="L6" s="5">
        <f>INDEX(products!$A$1:$G$49,MATCH($D6,products!$A$1:$A$49,0),MATCH(L$1,products!$A$1:$G$1,0))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s="2" t="str">
        <f>INDEX(products!$A$1:$G$49,MATCH($D7,products!$A$1:$A$49,0),MATCH(I$1,products!$A$1:$G$1,0))</f>
        <v>Lib</v>
      </c>
      <c r="J7" s="2" t="str">
        <f>INDEX(products!$A$1:$G$49,MATCH($D7,products!$A$1:$A$49,0),MATCH(J$1,products!$A$1:$G$1,0))</f>
        <v>D</v>
      </c>
      <c r="K7" s="4">
        <f>INDEX(products!$A$1:$G$49,MATCH($D7,products!$A$1:$A$49,0),MATCH(K$1,products!$A$1:$G$1,0))</f>
        <v>1</v>
      </c>
      <c r="L7" s="5">
        <f>INDEX(products!$A$1:$G$49,MATCH($D7,products!$A$1:$A$49,0),MATCH(L$1,products!$A$1:$G$1,0))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s="2" t="str">
        <f>INDEX(products!$A$1:$G$49,MATCH($D8,products!$A$1:$A$49,0),MATCH(I$1,products!$A$1:$G$1,0))</f>
        <v>Exc</v>
      </c>
      <c r="J8" s="2" t="str">
        <f>INDEX(products!$A$1:$G$49,MATCH($D8,products!$A$1:$A$49,0),MATCH(J$1,products!$A$1:$G$1,0))</f>
        <v>D</v>
      </c>
      <c r="K8" s="4">
        <f>INDEX(products!$A$1:$G$49,MATCH($D8,products!$A$1:$A$49,0),MATCH(K$1,products!$A$1:$G$1,0))</f>
        <v>0.5</v>
      </c>
      <c r="L8" s="5">
        <f>INDEX(products!$A$1:$G$49,MATCH($D8,products!$A$1:$A$49,0),MATCH(L$1,products!$A$1:$G$1,0))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s="2" t="str">
        <f>INDEX(products!$A$1:$G$49,MATCH($D9,products!$A$1:$A$49,0),MATCH(I$1,products!$A$1:$G$1,0))</f>
        <v>Lib</v>
      </c>
      <c r="J9" s="2" t="str">
        <f>INDEX(products!$A$1:$G$49,MATCH($D9,products!$A$1:$A$49,0),MATCH(J$1,products!$A$1:$G$1,0))</f>
        <v>L</v>
      </c>
      <c r="K9" s="4">
        <f>INDEX(products!$A$1:$G$49,MATCH($D9,products!$A$1:$A$49,0),MATCH(K$1,products!$A$1:$G$1,0))</f>
        <v>0.2</v>
      </c>
      <c r="L9" s="5">
        <f>INDEX(products!$A$1:$G$49,MATCH($D9,products!$A$1:$A$49,0),MATCH(L$1,products!$A$1:$G$1,0))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s="2" t="str">
        <f>INDEX(products!$A$1:$G$49,MATCH($D10,products!$A$1:$A$49,0),MATCH(I$1,products!$A$1:$G$1,0))</f>
        <v>Rob</v>
      </c>
      <c r="J10" s="2" t="str">
        <f>INDEX(products!$A$1:$G$49,MATCH($D10,products!$A$1:$A$49,0),MATCH(J$1,products!$A$1:$G$1,0))</f>
        <v>M</v>
      </c>
      <c r="K10" s="4">
        <f>INDEX(products!$A$1:$G$49,MATCH($D10,products!$A$1:$A$49,0),MATCH(K$1,products!$A$1:$G$1,0))</f>
        <v>0.5</v>
      </c>
      <c r="L10" s="5">
        <f>INDEX(products!$A$1:$G$49,MATCH($D10,products!$A$1:$A$49,0),MATCH(L$1,products!$A$1:$G$1,0))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s="2" t="str">
        <f>INDEX(products!$A$1:$G$49,MATCH($D11,products!$A$1:$A$49,0),MATCH(I$1,products!$A$1:$G$1,0))</f>
        <v>Rob</v>
      </c>
      <c r="J11" s="2" t="str">
        <f>INDEX(products!$A$1:$G$49,MATCH($D11,products!$A$1:$A$49,0),MATCH(J$1,products!$A$1:$G$1,0))</f>
        <v>M</v>
      </c>
      <c r="K11" s="4">
        <f>INDEX(products!$A$1:$G$49,MATCH($D11,products!$A$1:$A$49,0),MATCH(K$1,products!$A$1:$G$1,0))</f>
        <v>0.5</v>
      </c>
      <c r="L11" s="5">
        <f>INDEX(products!$A$1:$G$49,MATCH($D11,products!$A$1:$A$49,0),MATCH(L$1,products!$A$1:$G$1,0))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s="2" t="str">
        <f>INDEX(products!$A$1:$G$49,MATCH($D12,products!$A$1:$A$49,0),MATCH(I$1,products!$A$1:$G$1,0))</f>
        <v>Ara</v>
      </c>
      <c r="J12" s="2" t="str">
        <f>INDEX(products!$A$1:$G$49,MATCH($D12,products!$A$1:$A$49,0),MATCH(J$1,products!$A$1:$G$1,0))</f>
        <v>D</v>
      </c>
      <c r="K12" s="4">
        <f>INDEX(products!$A$1:$G$49,MATCH($D12,products!$A$1:$A$49,0),MATCH(K$1,products!$A$1:$G$1,0))</f>
        <v>1</v>
      </c>
      <c r="L12" s="5">
        <f>INDEX(products!$A$1:$G$49,MATCH($D12,products!$A$1:$A$49,0),MATCH(L$1,products!$A$1:$G$1,0))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s="2" t="str">
        <f>INDEX(products!$A$1:$G$49,MATCH($D13,products!$A$1:$A$49,0),MATCH(I$1,products!$A$1:$G$1,0))</f>
        <v>Exc</v>
      </c>
      <c r="J13" s="2" t="str">
        <f>INDEX(products!$A$1:$G$49,MATCH($D13,products!$A$1:$A$49,0),MATCH(J$1,products!$A$1:$G$1,0))</f>
        <v>L</v>
      </c>
      <c r="K13" s="4">
        <f>INDEX(products!$A$1:$G$49,MATCH($D13,products!$A$1:$A$49,0),MATCH(K$1,products!$A$1:$G$1,0))</f>
        <v>2.5</v>
      </c>
      <c r="L13" s="5">
        <f>INDEX(products!$A$1:$G$49,MATCH($D13,products!$A$1:$A$49,0),MATCH(L$1,products!$A$1:$G$1,0))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s="2" t="str">
        <f>INDEX(products!$A$1:$G$49,MATCH($D14,products!$A$1:$A$49,0),MATCH(I$1,products!$A$1:$G$1,0))</f>
        <v>Rob</v>
      </c>
      <c r="J14" s="2" t="str">
        <f>INDEX(products!$A$1:$G$49,MATCH($D14,products!$A$1:$A$49,0),MATCH(J$1,products!$A$1:$G$1,0))</f>
        <v>M</v>
      </c>
      <c r="K14" s="4">
        <f>INDEX(products!$A$1:$G$49,MATCH($D14,products!$A$1:$A$49,0),MATCH(K$1,products!$A$1:$G$1,0))</f>
        <v>1</v>
      </c>
      <c r="L14" s="5">
        <f>INDEX(products!$A$1:$G$49,MATCH($D14,products!$A$1:$A$49,0),MATCH(L$1,products!$A$1:$G$1,0))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s="2" t="str">
        <f>INDEX(products!$A$1:$G$49,MATCH($D15,products!$A$1:$A$49,0),MATCH(I$1,products!$A$1:$G$1,0))</f>
        <v>Rob</v>
      </c>
      <c r="J15" s="2" t="str">
        <f>INDEX(products!$A$1:$G$49,MATCH($D15,products!$A$1:$A$49,0),MATCH(J$1,products!$A$1:$G$1,0))</f>
        <v>D</v>
      </c>
      <c r="K15" s="4">
        <f>INDEX(products!$A$1:$G$49,MATCH($D15,products!$A$1:$A$49,0),MATCH(K$1,products!$A$1:$G$1,0))</f>
        <v>2.5</v>
      </c>
      <c r="L15" s="5">
        <f>INDEX(products!$A$1:$G$49,MATCH($D15,products!$A$1:$A$49,0),MATCH(L$1,products!$A$1:$G$1,0))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s="2" t="str">
        <f>INDEX(products!$A$1:$G$49,MATCH($D16,products!$A$1:$A$49,0),MATCH(I$1,products!$A$1:$G$1,0))</f>
        <v>Lib</v>
      </c>
      <c r="J16" s="2" t="str">
        <f>INDEX(products!$A$1:$G$49,MATCH($D16,products!$A$1:$A$49,0),MATCH(J$1,products!$A$1:$G$1,0))</f>
        <v>D</v>
      </c>
      <c r="K16" s="4">
        <f>INDEX(products!$A$1:$G$49,MATCH($D16,products!$A$1:$A$49,0),MATCH(K$1,products!$A$1:$G$1,0))</f>
        <v>0.2</v>
      </c>
      <c r="L16" s="5">
        <f>INDEX(products!$A$1:$G$49,MATCH($D16,products!$A$1:$A$49,0),MATCH(L$1,products!$A$1:$G$1,0))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s="2" t="str">
        <f>INDEX(products!$A$1:$G$49,MATCH($D17,products!$A$1:$A$49,0),MATCH(I$1,products!$A$1:$G$1,0))</f>
        <v>Rob</v>
      </c>
      <c r="J17" s="2" t="str">
        <f>INDEX(products!$A$1:$G$49,MATCH($D17,products!$A$1:$A$49,0),MATCH(J$1,products!$A$1:$G$1,0))</f>
        <v>M</v>
      </c>
      <c r="K17" s="4">
        <f>INDEX(products!$A$1:$G$49,MATCH($D17,products!$A$1:$A$49,0),MATCH(K$1,products!$A$1:$G$1,0))</f>
        <v>2.5</v>
      </c>
      <c r="L17" s="5">
        <f>INDEX(products!$A$1:$G$49,MATCH($D17,products!$A$1:$A$49,0),MATCH(L$1,products!$A$1:$G$1,0))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s="2" t="str">
        <f>INDEX(products!$A$1:$G$49,MATCH($D18,products!$A$1:$A$49,0),MATCH(I$1,products!$A$1:$G$1,0))</f>
        <v>Ara</v>
      </c>
      <c r="J18" s="2" t="str">
        <f>INDEX(products!$A$1:$G$49,MATCH($D18,products!$A$1:$A$49,0),MATCH(J$1,products!$A$1:$G$1,0))</f>
        <v>M</v>
      </c>
      <c r="K18" s="4">
        <f>INDEX(products!$A$1:$G$49,MATCH($D18,products!$A$1:$A$49,0),MATCH(K$1,products!$A$1:$G$1,0))</f>
        <v>0.2</v>
      </c>
      <c r="L18" s="5">
        <f>INDEX(products!$A$1:$G$49,MATCH($D18,products!$A$1:$A$49,0),MATCH(L$1,products!$A$1:$G$1,0))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s="2" t="str">
        <f>INDEX(products!$A$1:$G$49,MATCH($D19,products!$A$1:$A$49,0),MATCH(I$1,products!$A$1:$G$1,0))</f>
        <v>Ara</v>
      </c>
      <c r="J19" s="2" t="str">
        <f>INDEX(products!$A$1:$G$49,MATCH($D19,products!$A$1:$A$49,0),MATCH(J$1,products!$A$1:$G$1,0))</f>
        <v>L</v>
      </c>
      <c r="K19" s="4">
        <f>INDEX(products!$A$1:$G$49,MATCH($D19,products!$A$1:$A$49,0),MATCH(K$1,products!$A$1:$G$1,0))</f>
        <v>1</v>
      </c>
      <c r="L19" s="5">
        <f>INDEX(products!$A$1:$G$49,MATCH($D19,products!$A$1:$A$49,0),MATCH(L$1,products!$A$1:$G$1,0))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s="2" t="str">
        <f>INDEX(products!$A$1:$G$49,MATCH($D20,products!$A$1:$A$49,0),MATCH(I$1,products!$A$1:$G$1,0))</f>
        <v>Rob</v>
      </c>
      <c r="J20" s="2" t="str">
        <f>INDEX(products!$A$1:$G$49,MATCH($D20,products!$A$1:$A$49,0),MATCH(J$1,products!$A$1:$G$1,0))</f>
        <v>D</v>
      </c>
      <c r="K20" s="4">
        <f>INDEX(products!$A$1:$G$49,MATCH($D20,products!$A$1:$A$49,0),MATCH(K$1,products!$A$1:$G$1,0))</f>
        <v>2.5</v>
      </c>
      <c r="L20" s="5">
        <f>INDEX(products!$A$1:$G$49,MATCH($D20,products!$A$1:$A$49,0),MATCH(L$1,products!$A$1:$G$1,0))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s="2" t="str">
        <f>INDEX(products!$A$1:$G$49,MATCH($D21,products!$A$1:$A$49,0),MATCH(I$1,products!$A$1:$G$1,0))</f>
        <v>Ara</v>
      </c>
      <c r="J21" s="2" t="str">
        <f>INDEX(products!$A$1:$G$49,MATCH($D21,products!$A$1:$A$49,0),MATCH(J$1,products!$A$1:$G$1,0))</f>
        <v>M</v>
      </c>
      <c r="K21" s="4">
        <f>INDEX(products!$A$1:$G$49,MATCH($D21,products!$A$1:$A$49,0),MATCH(K$1,products!$A$1:$G$1,0))</f>
        <v>0.2</v>
      </c>
      <c r="L21" s="5">
        <f>INDEX(products!$A$1:$G$49,MATCH($D21,products!$A$1:$A$49,0),MATCH(L$1,products!$A$1:$G$1,0))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s="2" t="str">
        <f>INDEX(products!$A$1:$G$49,MATCH($D22,products!$A$1:$A$49,0),MATCH(I$1,products!$A$1:$G$1,0))</f>
        <v>Exc</v>
      </c>
      <c r="J22" s="2" t="str">
        <f>INDEX(products!$A$1:$G$49,MATCH($D22,products!$A$1:$A$49,0),MATCH(J$1,products!$A$1:$G$1,0))</f>
        <v>D</v>
      </c>
      <c r="K22" s="4">
        <f>INDEX(products!$A$1:$G$49,MATCH($D22,products!$A$1:$A$49,0),MATCH(K$1,products!$A$1:$G$1,0))</f>
        <v>0.2</v>
      </c>
      <c r="L22" s="5">
        <f>INDEX(products!$A$1:$G$49,MATCH($D22,products!$A$1:$A$49,0),MATCH(L$1,products!$A$1:$G$1,0))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s="2" t="str">
        <f>INDEX(products!$A$1:$G$49,MATCH($D23,products!$A$1:$A$49,0),MATCH(I$1,products!$A$1:$G$1,0))</f>
        <v>Ara</v>
      </c>
      <c r="J23" s="2" t="str">
        <f>INDEX(products!$A$1:$G$49,MATCH($D23,products!$A$1:$A$49,0),MATCH(J$1,products!$A$1:$G$1,0))</f>
        <v>D</v>
      </c>
      <c r="K23" s="4">
        <f>INDEX(products!$A$1:$G$49,MATCH($D23,products!$A$1:$A$49,0),MATCH(K$1,products!$A$1:$G$1,0))</f>
        <v>0.2</v>
      </c>
      <c r="L23" s="5">
        <f>INDEX(products!$A$1:$G$49,MATCH($D23,products!$A$1:$A$49,0),MATCH(L$1,products!$A$1:$G$1,0))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s="2" t="str">
        <f>INDEX(products!$A$1:$G$49,MATCH($D24,products!$A$1:$A$49,0),MATCH(I$1,products!$A$1:$G$1,0))</f>
        <v>Rob</v>
      </c>
      <c r="J24" s="2" t="str">
        <f>INDEX(products!$A$1:$G$49,MATCH($D24,products!$A$1:$A$49,0),MATCH(J$1,products!$A$1:$G$1,0))</f>
        <v>M</v>
      </c>
      <c r="K24" s="4">
        <f>INDEX(products!$A$1:$G$49,MATCH($D24,products!$A$1:$A$49,0),MATCH(K$1,products!$A$1:$G$1,0))</f>
        <v>2.5</v>
      </c>
      <c r="L24" s="5">
        <f>INDEX(products!$A$1:$G$49,MATCH($D24,products!$A$1:$A$49,0),MATCH(L$1,products!$A$1:$G$1,0))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s="2" t="str">
        <f>INDEX(products!$A$1:$G$49,MATCH($D25,products!$A$1:$A$49,0),MATCH(I$1,products!$A$1:$G$1,0))</f>
        <v>Ara</v>
      </c>
      <c r="J25" s="2" t="str">
        <f>INDEX(products!$A$1:$G$49,MATCH($D25,products!$A$1:$A$49,0),MATCH(J$1,products!$A$1:$G$1,0))</f>
        <v>D</v>
      </c>
      <c r="K25" s="4">
        <f>INDEX(products!$A$1:$G$49,MATCH($D25,products!$A$1:$A$49,0),MATCH(K$1,products!$A$1:$G$1,0))</f>
        <v>0.2</v>
      </c>
      <c r="L25" s="5">
        <f>INDEX(products!$A$1:$G$49,MATCH($D25,products!$A$1:$A$49,0),MATCH(L$1,products!$A$1:$G$1,0))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s="2" t="str">
        <f>INDEX(products!$A$1:$G$49,MATCH($D26,products!$A$1:$A$49,0),MATCH(I$1,products!$A$1:$G$1,0))</f>
        <v>Ara</v>
      </c>
      <c r="J26" s="2" t="str">
        <f>INDEX(products!$A$1:$G$49,MATCH($D26,products!$A$1:$A$49,0),MATCH(J$1,products!$A$1:$G$1,0))</f>
        <v>M</v>
      </c>
      <c r="K26" s="4">
        <f>INDEX(products!$A$1:$G$49,MATCH($D26,products!$A$1:$A$49,0),MATCH(K$1,products!$A$1:$G$1,0))</f>
        <v>1</v>
      </c>
      <c r="L26" s="5">
        <f>INDEX(products!$A$1:$G$49,MATCH($D26,products!$A$1:$A$49,0),MATCH(L$1,products!$A$1:$G$1,0))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s="2" t="str">
        <f>INDEX(products!$A$1:$G$49,MATCH($D27,products!$A$1:$A$49,0),MATCH(I$1,products!$A$1:$G$1,0))</f>
        <v>Exc</v>
      </c>
      <c r="J27" s="2" t="str">
        <f>INDEX(products!$A$1:$G$49,MATCH($D27,products!$A$1:$A$49,0),MATCH(J$1,products!$A$1:$G$1,0))</f>
        <v>M</v>
      </c>
      <c r="K27" s="4">
        <f>INDEX(products!$A$1:$G$49,MATCH($D27,products!$A$1:$A$49,0),MATCH(K$1,products!$A$1:$G$1,0))</f>
        <v>0.2</v>
      </c>
      <c r="L27" s="5">
        <f>INDEX(products!$A$1:$G$49,MATCH($D27,products!$A$1:$A$49,0),MATCH(L$1,products!$A$1:$G$1,0))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s="2" t="str">
        <f>INDEX(products!$A$1:$G$49,MATCH($D28,products!$A$1:$A$49,0),MATCH(I$1,products!$A$1:$G$1,0))</f>
        <v>Ara</v>
      </c>
      <c r="J28" s="2" t="str">
        <f>INDEX(products!$A$1:$G$49,MATCH($D28,products!$A$1:$A$49,0),MATCH(J$1,products!$A$1:$G$1,0))</f>
        <v>M</v>
      </c>
      <c r="K28" s="4">
        <f>INDEX(products!$A$1:$G$49,MATCH($D28,products!$A$1:$A$49,0),MATCH(K$1,products!$A$1:$G$1,0))</f>
        <v>0.5</v>
      </c>
      <c r="L28" s="5">
        <f>INDEX(products!$A$1:$G$49,MATCH($D28,products!$A$1:$A$49,0),MATCH(L$1,products!$A$1:$G$1,0))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s="2" t="str">
        <f>INDEX(products!$A$1:$G$49,MATCH($D29,products!$A$1:$A$49,0),MATCH(I$1,products!$A$1:$G$1,0))</f>
        <v>Ara</v>
      </c>
      <c r="J29" s="2" t="str">
        <f>INDEX(products!$A$1:$G$49,MATCH($D29,products!$A$1:$A$49,0),MATCH(J$1,products!$A$1:$G$1,0))</f>
        <v>M</v>
      </c>
      <c r="K29" s="4">
        <f>INDEX(products!$A$1:$G$49,MATCH($D29,products!$A$1:$A$49,0),MATCH(K$1,products!$A$1:$G$1,0))</f>
        <v>0.2</v>
      </c>
      <c r="L29" s="5">
        <f>INDEX(products!$A$1:$G$49,MATCH($D29,products!$A$1:$A$49,0),MATCH(L$1,products!$A$1:$G$1,0))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s="2" t="str">
        <f>INDEX(products!$A$1:$G$49,MATCH($D30,products!$A$1:$A$49,0),MATCH(I$1,products!$A$1:$G$1,0))</f>
        <v>Ara</v>
      </c>
      <c r="J30" s="2" t="str">
        <f>INDEX(products!$A$1:$G$49,MATCH($D30,products!$A$1:$A$49,0),MATCH(J$1,products!$A$1:$G$1,0))</f>
        <v>D</v>
      </c>
      <c r="K30" s="4">
        <f>INDEX(products!$A$1:$G$49,MATCH($D30,products!$A$1:$A$49,0),MATCH(K$1,products!$A$1:$G$1,0))</f>
        <v>0.5</v>
      </c>
      <c r="L30" s="5">
        <f>INDEX(products!$A$1:$G$49,MATCH($D30,products!$A$1:$A$49,0),MATCH(L$1,products!$A$1:$G$1,0))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s="2" t="str">
        <f>INDEX(products!$A$1:$G$49,MATCH($D31,products!$A$1:$A$49,0),MATCH(I$1,products!$A$1:$G$1,0))</f>
        <v>Ara</v>
      </c>
      <c r="J31" s="2" t="str">
        <f>INDEX(products!$A$1:$G$49,MATCH($D31,products!$A$1:$A$49,0),MATCH(J$1,products!$A$1:$G$1,0))</f>
        <v>D</v>
      </c>
      <c r="K31" s="4">
        <f>INDEX(products!$A$1:$G$49,MATCH($D31,products!$A$1:$A$49,0),MATCH(K$1,products!$A$1:$G$1,0))</f>
        <v>1</v>
      </c>
      <c r="L31" s="5">
        <f>INDEX(products!$A$1:$G$49,MATCH($D31,products!$A$1:$A$49,0),MATCH(L$1,products!$A$1:$G$1,0))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s="2" t="str">
        <f>INDEX(products!$A$1:$G$49,MATCH($D32,products!$A$1:$A$49,0),MATCH(I$1,products!$A$1:$G$1,0))</f>
        <v>Lib</v>
      </c>
      <c r="J32" s="2" t="str">
        <f>INDEX(products!$A$1:$G$49,MATCH($D32,products!$A$1:$A$49,0),MATCH(J$1,products!$A$1:$G$1,0))</f>
        <v>M</v>
      </c>
      <c r="K32" s="4">
        <f>INDEX(products!$A$1:$G$49,MATCH($D32,products!$A$1:$A$49,0),MATCH(K$1,products!$A$1:$G$1,0))</f>
        <v>0.2</v>
      </c>
      <c r="L32" s="5">
        <f>INDEX(products!$A$1:$G$49,MATCH($D32,products!$A$1:$A$49,0),MATCH(L$1,products!$A$1:$G$1,0))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s="2" t="str">
        <f>INDEX(products!$A$1:$G$49,MATCH($D33,products!$A$1:$A$49,0),MATCH(I$1,products!$A$1:$G$1,0))</f>
        <v>Ara</v>
      </c>
      <c r="J33" s="2" t="str">
        <f>INDEX(products!$A$1:$G$49,MATCH($D33,products!$A$1:$A$49,0),MATCH(J$1,products!$A$1:$G$1,0))</f>
        <v>D</v>
      </c>
      <c r="K33" s="4">
        <f>INDEX(products!$A$1:$G$49,MATCH($D33,products!$A$1:$A$49,0),MATCH(K$1,products!$A$1:$G$1,0))</f>
        <v>0.5</v>
      </c>
      <c r="L33" s="5">
        <f>INDEX(products!$A$1:$G$49,MATCH($D33,products!$A$1:$A$49,0),MATCH(L$1,products!$A$1:$G$1,0))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s="2" t="str">
        <f>INDEX(products!$A$1:$G$49,MATCH($D34,products!$A$1:$A$49,0),MATCH(I$1,products!$A$1:$G$1,0))</f>
        <v>Lib</v>
      </c>
      <c r="J34" s="2" t="str">
        <f>INDEX(products!$A$1:$G$49,MATCH($D34,products!$A$1:$A$49,0),MATCH(J$1,products!$A$1:$G$1,0))</f>
        <v>M</v>
      </c>
      <c r="K34" s="4">
        <f>INDEX(products!$A$1:$G$49,MATCH($D34,products!$A$1:$A$49,0),MATCH(K$1,products!$A$1:$G$1,0))</f>
        <v>0.5</v>
      </c>
      <c r="L34" s="5">
        <f>INDEX(products!$A$1:$G$49,MATCH($D34,products!$A$1:$A$49,0),MATCH(L$1,products!$A$1:$G$1,0))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s="2" t="str">
        <f>INDEX(products!$A$1:$G$49,MATCH($D35,products!$A$1:$A$49,0),MATCH(I$1,products!$A$1:$G$1,0))</f>
        <v>Lib</v>
      </c>
      <c r="J35" s="2" t="str">
        <f>INDEX(products!$A$1:$G$49,MATCH($D35,products!$A$1:$A$49,0),MATCH(J$1,products!$A$1:$G$1,0))</f>
        <v>L</v>
      </c>
      <c r="K35" s="4">
        <f>INDEX(products!$A$1:$G$49,MATCH($D35,products!$A$1:$A$49,0),MATCH(K$1,products!$A$1:$G$1,0))</f>
        <v>0.2</v>
      </c>
      <c r="L35" s="5">
        <f>INDEX(products!$A$1:$G$49,MATCH($D35,products!$A$1:$A$49,0),MATCH(L$1,products!$A$1:$G$1,0))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s="2" t="str">
        <f>INDEX(products!$A$1:$G$49,MATCH($D36,products!$A$1:$A$49,0),MATCH(I$1,products!$A$1:$G$1,0))</f>
        <v>Lib</v>
      </c>
      <c r="J36" s="2" t="str">
        <f>INDEX(products!$A$1:$G$49,MATCH($D36,products!$A$1:$A$49,0),MATCH(J$1,products!$A$1:$G$1,0))</f>
        <v>L</v>
      </c>
      <c r="K36" s="4">
        <f>INDEX(products!$A$1:$G$49,MATCH($D36,products!$A$1:$A$49,0),MATCH(K$1,products!$A$1:$G$1,0))</f>
        <v>0.5</v>
      </c>
      <c r="L36" s="5">
        <f>INDEX(products!$A$1:$G$49,MATCH($D36,products!$A$1:$A$49,0),MATCH(L$1,products!$A$1:$G$1,0))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s="2" t="str">
        <f>INDEX(products!$A$1:$G$49,MATCH($D37,products!$A$1:$A$49,0),MATCH(I$1,products!$A$1:$G$1,0))</f>
        <v>Ara</v>
      </c>
      <c r="J37" s="2" t="str">
        <f>INDEX(products!$A$1:$G$49,MATCH($D37,products!$A$1:$A$49,0),MATCH(J$1,products!$A$1:$G$1,0))</f>
        <v>D</v>
      </c>
      <c r="K37" s="4">
        <f>INDEX(products!$A$1:$G$49,MATCH($D37,products!$A$1:$A$49,0),MATCH(K$1,products!$A$1:$G$1,0))</f>
        <v>0.5</v>
      </c>
      <c r="L37" s="5">
        <f>INDEX(products!$A$1:$G$49,MATCH($D37,products!$A$1:$A$49,0),MATCH(L$1,products!$A$1:$G$1,0))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s="2" t="str">
        <f>INDEX(products!$A$1:$G$49,MATCH($D38,products!$A$1:$A$49,0),MATCH(I$1,products!$A$1:$G$1,0))</f>
        <v>Lib</v>
      </c>
      <c r="J38" s="2" t="str">
        <f>INDEX(products!$A$1:$G$49,MATCH($D38,products!$A$1:$A$49,0),MATCH(J$1,products!$A$1:$G$1,0))</f>
        <v>M</v>
      </c>
      <c r="K38" s="4">
        <f>INDEX(products!$A$1:$G$49,MATCH($D38,products!$A$1:$A$49,0),MATCH(K$1,products!$A$1:$G$1,0))</f>
        <v>0.2</v>
      </c>
      <c r="L38" s="5">
        <f>INDEX(products!$A$1:$G$49,MATCH($D38,products!$A$1:$A$49,0),MATCH(L$1,products!$A$1:$G$1,0))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s="2" t="str">
        <f>INDEX(products!$A$1:$G$49,MATCH($D39,products!$A$1:$A$49,0),MATCH(I$1,products!$A$1:$G$1,0))</f>
        <v>Lib</v>
      </c>
      <c r="J39" s="2" t="str">
        <f>INDEX(products!$A$1:$G$49,MATCH($D39,products!$A$1:$A$49,0),MATCH(J$1,products!$A$1:$G$1,0))</f>
        <v>L</v>
      </c>
      <c r="K39" s="4">
        <f>INDEX(products!$A$1:$G$49,MATCH($D39,products!$A$1:$A$49,0),MATCH(K$1,products!$A$1:$G$1,0))</f>
        <v>0.5</v>
      </c>
      <c r="L39" s="5">
        <f>INDEX(products!$A$1:$G$49,MATCH($D39,products!$A$1:$A$49,0),MATCH(L$1,products!$A$1:$G$1,0))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s="2" t="str">
        <f>INDEX(products!$A$1:$G$49,MATCH($D40,products!$A$1:$A$49,0),MATCH(I$1,products!$A$1:$G$1,0))</f>
        <v>Rob</v>
      </c>
      <c r="J40" s="2" t="str">
        <f>INDEX(products!$A$1:$G$49,MATCH($D40,products!$A$1:$A$49,0),MATCH(J$1,products!$A$1:$G$1,0))</f>
        <v>M</v>
      </c>
      <c r="K40" s="4">
        <f>INDEX(products!$A$1:$G$49,MATCH($D40,products!$A$1:$A$49,0),MATCH(K$1,products!$A$1:$G$1,0))</f>
        <v>2.5</v>
      </c>
      <c r="L40" s="5">
        <f>INDEX(products!$A$1:$G$49,MATCH($D40,products!$A$1:$A$49,0),MATCH(L$1,products!$A$1:$G$1,0))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s="2" t="str">
        <f>INDEX(products!$A$1:$G$49,MATCH($D41,products!$A$1:$A$49,0),MATCH(I$1,products!$A$1:$G$1,0))</f>
        <v>Rob</v>
      </c>
      <c r="J41" s="2" t="str">
        <f>INDEX(products!$A$1:$G$49,MATCH($D41,products!$A$1:$A$49,0),MATCH(J$1,products!$A$1:$G$1,0))</f>
        <v>M</v>
      </c>
      <c r="K41" s="4">
        <f>INDEX(products!$A$1:$G$49,MATCH($D41,products!$A$1:$A$49,0),MATCH(K$1,products!$A$1:$G$1,0))</f>
        <v>1</v>
      </c>
      <c r="L41" s="5">
        <f>INDEX(products!$A$1:$G$49,MATCH($D41,products!$A$1:$A$49,0),MATCH(L$1,products!$A$1:$G$1,0))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s="2" t="str">
        <f>INDEX(products!$A$1:$G$49,MATCH($D42,products!$A$1:$A$49,0),MATCH(I$1,products!$A$1:$G$1,0))</f>
        <v>Lib</v>
      </c>
      <c r="J42" s="2" t="str">
        <f>INDEX(products!$A$1:$G$49,MATCH($D42,products!$A$1:$A$49,0),MATCH(J$1,products!$A$1:$G$1,0))</f>
        <v>M</v>
      </c>
      <c r="K42" s="4">
        <f>INDEX(products!$A$1:$G$49,MATCH($D42,products!$A$1:$A$49,0),MATCH(K$1,products!$A$1:$G$1,0))</f>
        <v>1</v>
      </c>
      <c r="L42" s="5">
        <f>INDEX(products!$A$1:$G$49,MATCH($D42,products!$A$1:$A$49,0),MATCH(L$1,products!$A$1:$G$1,0))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s="2" t="str">
        <f>INDEX(products!$A$1:$G$49,MATCH($D43,products!$A$1:$A$49,0),MATCH(I$1,products!$A$1:$G$1,0))</f>
        <v>Exc</v>
      </c>
      <c r="J43" s="2" t="str">
        <f>INDEX(products!$A$1:$G$49,MATCH($D43,products!$A$1:$A$49,0),MATCH(J$1,products!$A$1:$G$1,0))</f>
        <v>D</v>
      </c>
      <c r="K43" s="4">
        <f>INDEX(products!$A$1:$G$49,MATCH($D43,products!$A$1:$A$49,0),MATCH(K$1,products!$A$1:$G$1,0))</f>
        <v>0.2</v>
      </c>
      <c r="L43" s="5">
        <f>INDEX(products!$A$1:$G$49,MATCH($D43,products!$A$1:$A$49,0),MATCH(L$1,products!$A$1:$G$1,0))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s="2" t="str">
        <f>INDEX(products!$A$1:$G$49,MATCH($D44,products!$A$1:$A$49,0),MATCH(I$1,products!$A$1:$G$1,0))</f>
        <v>Rob</v>
      </c>
      <c r="J44" s="2" t="str">
        <f>INDEX(products!$A$1:$G$49,MATCH($D44,products!$A$1:$A$49,0),MATCH(J$1,products!$A$1:$G$1,0))</f>
        <v>D</v>
      </c>
      <c r="K44" s="4">
        <f>INDEX(products!$A$1:$G$49,MATCH($D44,products!$A$1:$A$49,0),MATCH(K$1,products!$A$1:$G$1,0))</f>
        <v>0.2</v>
      </c>
      <c r="L44" s="5">
        <f>INDEX(products!$A$1:$G$49,MATCH($D44,products!$A$1:$A$49,0),MATCH(L$1,products!$A$1:$G$1,0))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s="2" t="str">
        <f>INDEX(products!$A$1:$G$49,MATCH($D45,products!$A$1:$A$49,0),MATCH(I$1,products!$A$1:$G$1,0))</f>
        <v>Lib</v>
      </c>
      <c r="J45" s="2" t="str">
        <f>INDEX(products!$A$1:$G$49,MATCH($D45,products!$A$1:$A$49,0),MATCH(J$1,products!$A$1:$G$1,0))</f>
        <v>L</v>
      </c>
      <c r="K45" s="4">
        <f>INDEX(products!$A$1:$G$49,MATCH($D45,products!$A$1:$A$49,0),MATCH(K$1,products!$A$1:$G$1,0))</f>
        <v>2.5</v>
      </c>
      <c r="L45" s="5">
        <f>INDEX(products!$A$1:$G$49,MATCH($D45,products!$A$1:$A$49,0),MATCH(L$1,products!$A$1:$G$1,0))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s="2" t="str">
        <f>INDEX(products!$A$1:$G$49,MATCH($D46,products!$A$1:$A$49,0),MATCH(I$1,products!$A$1:$G$1,0))</f>
        <v>Exc</v>
      </c>
      <c r="J46" s="2" t="str">
        <f>INDEX(products!$A$1:$G$49,MATCH($D46,products!$A$1:$A$49,0),MATCH(J$1,products!$A$1:$G$1,0))</f>
        <v>M</v>
      </c>
      <c r="K46" s="4">
        <f>INDEX(products!$A$1:$G$49,MATCH($D46,products!$A$1:$A$49,0),MATCH(K$1,products!$A$1:$G$1,0))</f>
        <v>0.5</v>
      </c>
      <c r="L46" s="5">
        <f>INDEX(products!$A$1:$G$49,MATCH($D46,products!$A$1:$A$49,0),MATCH(L$1,products!$A$1:$G$1,0))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s="2" t="str">
        <f>INDEX(products!$A$1:$G$49,MATCH($D47,products!$A$1:$A$49,0),MATCH(I$1,products!$A$1:$G$1,0))</f>
        <v>Lib</v>
      </c>
      <c r="J47" s="2" t="str">
        <f>INDEX(products!$A$1:$G$49,MATCH($D47,products!$A$1:$A$49,0),MATCH(J$1,products!$A$1:$G$1,0))</f>
        <v>D</v>
      </c>
      <c r="K47" s="4">
        <f>INDEX(products!$A$1:$G$49,MATCH($D47,products!$A$1:$A$49,0),MATCH(K$1,products!$A$1:$G$1,0))</f>
        <v>2.5</v>
      </c>
      <c r="L47" s="5">
        <f>INDEX(products!$A$1:$G$49,MATCH($D47,products!$A$1:$A$49,0),MATCH(L$1,products!$A$1:$G$1,0))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s="2" t="str">
        <f>INDEX(products!$A$1:$G$49,MATCH($D48,products!$A$1:$A$49,0),MATCH(I$1,products!$A$1:$G$1,0))</f>
        <v>Exc</v>
      </c>
      <c r="J48" s="2" t="str">
        <f>INDEX(products!$A$1:$G$49,MATCH($D48,products!$A$1:$A$49,0),MATCH(J$1,products!$A$1:$G$1,0))</f>
        <v>M</v>
      </c>
      <c r="K48" s="4">
        <f>INDEX(products!$A$1:$G$49,MATCH($D48,products!$A$1:$A$49,0),MATCH(K$1,products!$A$1:$G$1,0))</f>
        <v>2.5</v>
      </c>
      <c r="L48" s="5">
        <f>INDEX(products!$A$1:$G$49,MATCH($D48,products!$A$1:$A$49,0),MATCH(L$1,products!$A$1:$G$1,0))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s="2" t="str">
        <f>INDEX(products!$A$1:$G$49,MATCH($D49,products!$A$1:$A$49,0),MATCH(I$1,products!$A$1:$G$1,0))</f>
        <v>Ara</v>
      </c>
      <c r="J49" s="2" t="str">
        <f>INDEX(products!$A$1:$G$49,MATCH($D49,products!$A$1:$A$49,0),MATCH(J$1,products!$A$1:$G$1,0))</f>
        <v>L</v>
      </c>
      <c r="K49" s="4">
        <f>INDEX(products!$A$1:$G$49,MATCH($D49,products!$A$1:$A$49,0),MATCH(K$1,products!$A$1:$G$1,0))</f>
        <v>0.2</v>
      </c>
      <c r="L49" s="5">
        <f>INDEX(products!$A$1:$G$49,MATCH($D49,products!$A$1:$A$49,0),MATCH(L$1,products!$A$1:$G$1,0))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s="2" t="str">
        <f>INDEX(products!$A$1:$G$49,MATCH($D50,products!$A$1:$A$49,0),MATCH(I$1,products!$A$1:$G$1,0))</f>
        <v>Ara</v>
      </c>
      <c r="J50" s="2" t="str">
        <f>INDEX(products!$A$1:$G$49,MATCH($D50,products!$A$1:$A$49,0),MATCH(J$1,products!$A$1:$G$1,0))</f>
        <v>D</v>
      </c>
      <c r="K50" s="4">
        <f>INDEX(products!$A$1:$G$49,MATCH($D50,products!$A$1:$A$49,0),MATCH(K$1,products!$A$1:$G$1,0))</f>
        <v>2.5</v>
      </c>
      <c r="L50" s="5">
        <f>INDEX(products!$A$1:$G$49,MATCH($D50,products!$A$1:$A$49,0),MATCH(L$1,products!$A$1:$G$1,0))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s="2" t="str">
        <f>INDEX(products!$A$1:$G$49,MATCH($D51,products!$A$1:$A$49,0),MATCH(I$1,products!$A$1:$G$1,0))</f>
        <v>Ara</v>
      </c>
      <c r="J51" s="2" t="str">
        <f>INDEX(products!$A$1:$G$49,MATCH($D51,products!$A$1:$A$49,0),MATCH(J$1,products!$A$1:$G$1,0))</f>
        <v>L</v>
      </c>
      <c r="K51" s="4">
        <f>INDEX(products!$A$1:$G$49,MATCH($D51,products!$A$1:$A$49,0),MATCH(K$1,products!$A$1:$G$1,0))</f>
        <v>1</v>
      </c>
      <c r="L51" s="5">
        <f>INDEX(products!$A$1:$G$49,MATCH($D51,products!$A$1:$A$49,0),MATCH(L$1,products!$A$1:$G$1,0))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s="2" t="str">
        <f>INDEX(products!$A$1:$G$49,MATCH($D52,products!$A$1:$A$49,0),MATCH(I$1,products!$A$1:$G$1,0))</f>
        <v>Lib</v>
      </c>
      <c r="J52" s="2" t="str">
        <f>INDEX(products!$A$1:$G$49,MATCH($D52,products!$A$1:$A$49,0),MATCH(J$1,products!$A$1:$G$1,0))</f>
        <v>D</v>
      </c>
      <c r="K52" s="4">
        <f>INDEX(products!$A$1:$G$49,MATCH($D52,products!$A$1:$A$49,0),MATCH(K$1,products!$A$1:$G$1,0))</f>
        <v>0.5</v>
      </c>
      <c r="L52" s="5">
        <f>INDEX(products!$A$1:$G$49,MATCH($D52,products!$A$1:$A$49,0),MATCH(L$1,products!$A$1:$G$1,0))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s="2" t="str">
        <f>INDEX(products!$A$1:$G$49,MATCH($D53,products!$A$1:$A$49,0),MATCH(I$1,products!$A$1:$G$1,0))</f>
        <v>Lib</v>
      </c>
      <c r="J53" s="2" t="str">
        <f>INDEX(products!$A$1:$G$49,MATCH($D53,products!$A$1:$A$49,0),MATCH(J$1,products!$A$1:$G$1,0))</f>
        <v>L</v>
      </c>
      <c r="K53" s="4">
        <f>INDEX(products!$A$1:$G$49,MATCH($D53,products!$A$1:$A$49,0),MATCH(K$1,products!$A$1:$G$1,0))</f>
        <v>2.5</v>
      </c>
      <c r="L53" s="5">
        <f>INDEX(products!$A$1:$G$49,MATCH($D53,products!$A$1:$A$49,0),MATCH(L$1,products!$A$1:$G$1,0))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s="2" t="str">
        <f>INDEX(products!$A$1:$G$49,MATCH($D54,products!$A$1:$A$49,0),MATCH(I$1,products!$A$1:$G$1,0))</f>
        <v>Rob</v>
      </c>
      <c r="J54" s="2" t="str">
        <f>INDEX(products!$A$1:$G$49,MATCH($D54,products!$A$1:$A$49,0),MATCH(J$1,products!$A$1:$G$1,0))</f>
        <v>M</v>
      </c>
      <c r="K54" s="4">
        <f>INDEX(products!$A$1:$G$49,MATCH($D54,products!$A$1:$A$49,0),MATCH(K$1,products!$A$1:$G$1,0))</f>
        <v>0.5</v>
      </c>
      <c r="L54" s="5">
        <f>INDEX(products!$A$1:$G$49,MATCH($D54,products!$A$1:$A$49,0),MATCH(L$1,products!$A$1:$G$1,0))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s="2" t="str">
        <f>INDEX(products!$A$1:$G$49,MATCH($D55,products!$A$1:$A$49,0),MATCH(I$1,products!$A$1:$G$1,0))</f>
        <v>Lib</v>
      </c>
      <c r="J55" s="2" t="str">
        <f>INDEX(products!$A$1:$G$49,MATCH($D55,products!$A$1:$A$49,0),MATCH(J$1,products!$A$1:$G$1,0))</f>
        <v>L</v>
      </c>
      <c r="K55" s="4">
        <f>INDEX(products!$A$1:$G$49,MATCH($D55,products!$A$1:$A$49,0),MATCH(K$1,products!$A$1:$G$1,0))</f>
        <v>2.5</v>
      </c>
      <c r="L55" s="5">
        <f>INDEX(products!$A$1:$G$49,MATCH($D55,products!$A$1:$A$49,0),MATCH(L$1,products!$A$1:$G$1,0))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s="2" t="str">
        <f>INDEX(products!$A$1:$G$49,MATCH($D56,products!$A$1:$A$49,0),MATCH(I$1,products!$A$1:$G$1,0))</f>
        <v>Lib</v>
      </c>
      <c r="J56" s="2" t="str">
        <f>INDEX(products!$A$1:$G$49,MATCH($D56,products!$A$1:$A$49,0),MATCH(J$1,products!$A$1:$G$1,0))</f>
        <v>M</v>
      </c>
      <c r="K56" s="4">
        <f>INDEX(products!$A$1:$G$49,MATCH($D56,products!$A$1:$A$49,0),MATCH(K$1,products!$A$1:$G$1,0))</f>
        <v>1</v>
      </c>
      <c r="L56" s="5">
        <f>INDEX(products!$A$1:$G$49,MATCH($D56,products!$A$1:$A$49,0),MATCH(L$1,products!$A$1:$G$1,0))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s="2" t="str">
        <f>INDEX(products!$A$1:$G$49,MATCH($D57,products!$A$1:$A$49,0),MATCH(I$1,products!$A$1:$G$1,0))</f>
        <v>Lib</v>
      </c>
      <c r="J57" s="2" t="str">
        <f>INDEX(products!$A$1:$G$49,MATCH($D57,products!$A$1:$A$49,0),MATCH(J$1,products!$A$1:$G$1,0))</f>
        <v>L</v>
      </c>
      <c r="K57" s="4">
        <f>INDEX(products!$A$1:$G$49,MATCH($D57,products!$A$1:$A$49,0),MATCH(K$1,products!$A$1:$G$1,0))</f>
        <v>1</v>
      </c>
      <c r="L57" s="5">
        <f>INDEX(products!$A$1:$G$49,MATCH($D57,products!$A$1:$A$49,0),MATCH(L$1,products!$A$1:$G$1,0))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s="2" t="str">
        <f>INDEX(products!$A$1:$G$49,MATCH($D58,products!$A$1:$A$49,0),MATCH(I$1,products!$A$1:$G$1,0))</f>
        <v>Exc</v>
      </c>
      <c r="J58" s="2" t="str">
        <f>INDEX(products!$A$1:$G$49,MATCH($D58,products!$A$1:$A$49,0),MATCH(J$1,products!$A$1:$G$1,0))</f>
        <v>D</v>
      </c>
      <c r="K58" s="4">
        <f>INDEX(products!$A$1:$G$49,MATCH($D58,products!$A$1:$A$49,0),MATCH(K$1,products!$A$1:$G$1,0))</f>
        <v>0.2</v>
      </c>
      <c r="L58" s="5">
        <f>INDEX(products!$A$1:$G$49,MATCH($D58,products!$A$1:$A$49,0),MATCH(L$1,products!$A$1:$G$1,0))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s="2" t="str">
        <f>INDEX(products!$A$1:$G$49,MATCH($D59,products!$A$1:$A$49,0),MATCH(I$1,products!$A$1:$G$1,0))</f>
        <v>Exc</v>
      </c>
      <c r="J59" s="2" t="str">
        <f>INDEX(products!$A$1:$G$49,MATCH($D59,products!$A$1:$A$49,0),MATCH(J$1,products!$A$1:$G$1,0))</f>
        <v>L</v>
      </c>
      <c r="K59" s="4">
        <f>INDEX(products!$A$1:$G$49,MATCH($D59,products!$A$1:$A$49,0),MATCH(K$1,products!$A$1:$G$1,0))</f>
        <v>1</v>
      </c>
      <c r="L59" s="5">
        <f>INDEX(products!$A$1:$G$49,MATCH($D59,products!$A$1:$A$49,0),MATCH(L$1,products!$A$1:$G$1,0))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s="2" t="str">
        <f>INDEX(products!$A$1:$G$49,MATCH($D60,products!$A$1:$A$49,0),MATCH(I$1,products!$A$1:$G$1,0))</f>
        <v>Lib</v>
      </c>
      <c r="J60" s="2" t="str">
        <f>INDEX(products!$A$1:$G$49,MATCH($D60,products!$A$1:$A$49,0),MATCH(J$1,products!$A$1:$G$1,0))</f>
        <v>D</v>
      </c>
      <c r="K60" s="4">
        <f>INDEX(products!$A$1:$G$49,MATCH($D60,products!$A$1:$A$49,0),MATCH(K$1,products!$A$1:$G$1,0))</f>
        <v>2.5</v>
      </c>
      <c r="L60" s="5">
        <f>INDEX(products!$A$1:$G$49,MATCH($D60,products!$A$1:$A$49,0),MATCH(L$1,products!$A$1:$G$1,0))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s="2" t="str">
        <f>INDEX(products!$A$1:$G$49,MATCH($D61,products!$A$1:$A$49,0),MATCH(I$1,products!$A$1:$G$1,0))</f>
        <v>Lib</v>
      </c>
      <c r="J61" s="2" t="str">
        <f>INDEX(products!$A$1:$G$49,MATCH($D61,products!$A$1:$A$49,0),MATCH(J$1,products!$A$1:$G$1,0))</f>
        <v>M</v>
      </c>
      <c r="K61" s="4">
        <f>INDEX(products!$A$1:$G$49,MATCH($D61,products!$A$1:$A$49,0),MATCH(K$1,products!$A$1:$G$1,0))</f>
        <v>0.5</v>
      </c>
      <c r="L61" s="5">
        <f>INDEX(products!$A$1:$G$49,MATCH($D61,products!$A$1:$A$49,0),MATCH(L$1,products!$A$1:$G$1,0))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s="2" t="str">
        <f>INDEX(products!$A$1:$G$49,MATCH($D62,products!$A$1:$A$49,0),MATCH(I$1,products!$A$1:$G$1,0))</f>
        <v>Ara</v>
      </c>
      <c r="J62" s="2" t="str">
        <f>INDEX(products!$A$1:$G$49,MATCH($D62,products!$A$1:$A$49,0),MATCH(J$1,products!$A$1:$G$1,0))</f>
        <v>D</v>
      </c>
      <c r="K62" s="4">
        <f>INDEX(products!$A$1:$G$49,MATCH($D62,products!$A$1:$A$49,0),MATCH(K$1,products!$A$1:$G$1,0))</f>
        <v>2.5</v>
      </c>
      <c r="L62" s="5">
        <f>INDEX(products!$A$1:$G$49,MATCH($D62,products!$A$1:$A$49,0),MATCH(L$1,products!$A$1:$G$1,0))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s="2" t="str">
        <f>INDEX(products!$A$1:$G$49,MATCH($D63,products!$A$1:$A$49,0),MATCH(I$1,products!$A$1:$G$1,0))</f>
        <v>Rob</v>
      </c>
      <c r="J63" s="2" t="str">
        <f>INDEX(products!$A$1:$G$49,MATCH($D63,products!$A$1:$A$49,0),MATCH(J$1,products!$A$1:$G$1,0))</f>
        <v>D</v>
      </c>
      <c r="K63" s="4">
        <f>INDEX(products!$A$1:$G$49,MATCH($D63,products!$A$1:$A$49,0),MATCH(K$1,products!$A$1:$G$1,0))</f>
        <v>0.5</v>
      </c>
      <c r="L63" s="5">
        <f>INDEX(products!$A$1:$G$49,MATCH($D63,products!$A$1:$A$49,0),MATCH(L$1,products!$A$1:$G$1,0))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s="2" t="str">
        <f>INDEX(products!$A$1:$G$49,MATCH($D64,products!$A$1:$A$49,0),MATCH(I$1,products!$A$1:$G$1,0))</f>
        <v>Lib</v>
      </c>
      <c r="J64" s="2" t="str">
        <f>INDEX(products!$A$1:$G$49,MATCH($D64,products!$A$1:$A$49,0),MATCH(J$1,products!$A$1:$G$1,0))</f>
        <v>L</v>
      </c>
      <c r="K64" s="4">
        <f>INDEX(products!$A$1:$G$49,MATCH($D64,products!$A$1:$A$49,0),MATCH(K$1,products!$A$1:$G$1,0))</f>
        <v>0.2</v>
      </c>
      <c r="L64" s="5">
        <f>INDEX(products!$A$1:$G$49,MATCH($D64,products!$A$1:$A$49,0),MATCH(L$1,products!$A$1:$G$1,0))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s="2" t="str">
        <f>INDEX(products!$A$1:$G$49,MATCH($D65,products!$A$1:$A$49,0),MATCH(I$1,products!$A$1:$G$1,0))</f>
        <v>Ara</v>
      </c>
      <c r="J65" s="2" t="str">
        <f>INDEX(products!$A$1:$G$49,MATCH($D65,products!$A$1:$A$49,0),MATCH(J$1,products!$A$1:$G$1,0))</f>
        <v>M</v>
      </c>
      <c r="K65" s="4">
        <f>INDEX(products!$A$1:$G$49,MATCH($D65,products!$A$1:$A$49,0),MATCH(K$1,products!$A$1:$G$1,0))</f>
        <v>0.5</v>
      </c>
      <c r="L65" s="5">
        <f>INDEX(products!$A$1:$G$49,MATCH($D65,products!$A$1:$A$49,0),MATCH(L$1,products!$A$1:$G$1,0))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s="2" t="str">
        <f>INDEX(products!$A$1:$G$49,MATCH($D66,products!$A$1:$A$49,0),MATCH(I$1,products!$A$1:$G$1,0))</f>
        <v>Rob</v>
      </c>
      <c r="J66" s="2" t="str">
        <f>INDEX(products!$A$1:$G$49,MATCH($D66,products!$A$1:$A$49,0),MATCH(J$1,products!$A$1:$G$1,0))</f>
        <v>M</v>
      </c>
      <c r="K66" s="4">
        <f>INDEX(products!$A$1:$G$49,MATCH($D66,products!$A$1:$A$49,0),MATCH(K$1,products!$A$1:$G$1,0))</f>
        <v>0.5</v>
      </c>
      <c r="L66" s="5">
        <f>INDEX(products!$A$1:$G$49,MATCH($D66,products!$A$1:$A$49,0),MATCH(L$1,products!$A$1:$G$1,0))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s="2" t="str">
        <f>INDEX(products!$A$1:$G$49,MATCH($D67,products!$A$1:$A$49,0),MATCH(I$1,products!$A$1:$G$1,0))</f>
        <v>Rob</v>
      </c>
      <c r="J67" s="2" t="str">
        <f>INDEX(products!$A$1:$G$49,MATCH($D67,products!$A$1:$A$49,0),MATCH(J$1,products!$A$1:$G$1,0))</f>
        <v>D</v>
      </c>
      <c r="K67" s="4">
        <f>INDEX(products!$A$1:$G$49,MATCH($D67,products!$A$1:$A$49,0),MATCH(K$1,products!$A$1:$G$1,0))</f>
        <v>2.5</v>
      </c>
      <c r="L67" s="5">
        <f>INDEX(products!$A$1:$G$49,MATCH($D67,products!$A$1:$A$49,0),MATCH(L$1,products!$A$1:$G$1,0))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s="2" t="str">
        <f>INDEX(products!$A$1:$G$49,MATCH($D68,products!$A$1:$A$49,0),MATCH(I$1,products!$A$1:$G$1,0))</f>
        <v>Rob</v>
      </c>
      <c r="J68" s="2" t="str">
        <f>INDEX(products!$A$1:$G$49,MATCH($D68,products!$A$1:$A$49,0),MATCH(J$1,products!$A$1:$G$1,0))</f>
        <v>L</v>
      </c>
      <c r="K68" s="4">
        <f>INDEX(products!$A$1:$G$49,MATCH($D68,products!$A$1:$A$49,0),MATCH(K$1,products!$A$1:$G$1,0))</f>
        <v>0.5</v>
      </c>
      <c r="L68" s="5">
        <f>INDEX(products!$A$1:$G$49,MATCH($D68,products!$A$1:$A$49,0),MATCH(L$1,products!$A$1:$G$1,0))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s="2" t="str">
        <f>INDEX(products!$A$1:$G$49,MATCH($D69,products!$A$1:$A$49,0),MATCH(I$1,products!$A$1:$G$1,0))</f>
        <v>Lib</v>
      </c>
      <c r="J69" s="2" t="str">
        <f>INDEX(products!$A$1:$G$49,MATCH($D69,products!$A$1:$A$49,0),MATCH(J$1,products!$A$1:$G$1,0))</f>
        <v>L</v>
      </c>
      <c r="K69" s="4">
        <f>INDEX(products!$A$1:$G$49,MATCH($D69,products!$A$1:$A$49,0),MATCH(K$1,products!$A$1:$G$1,0))</f>
        <v>0.2</v>
      </c>
      <c r="L69" s="5">
        <f>INDEX(products!$A$1:$G$49,MATCH($D69,products!$A$1:$A$49,0),MATCH(L$1,products!$A$1:$G$1,0))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s="2" t="str">
        <f>INDEX(products!$A$1:$G$49,MATCH($D70,products!$A$1:$A$49,0),MATCH(I$1,products!$A$1:$G$1,0))</f>
        <v>Rob</v>
      </c>
      <c r="J70" s="2" t="str">
        <f>INDEX(products!$A$1:$G$49,MATCH($D70,products!$A$1:$A$49,0),MATCH(J$1,products!$A$1:$G$1,0))</f>
        <v>M</v>
      </c>
      <c r="K70" s="4">
        <f>INDEX(products!$A$1:$G$49,MATCH($D70,products!$A$1:$A$49,0),MATCH(K$1,products!$A$1:$G$1,0))</f>
        <v>0.2</v>
      </c>
      <c r="L70" s="5">
        <f>INDEX(products!$A$1:$G$49,MATCH($D70,products!$A$1:$A$49,0),MATCH(L$1,products!$A$1:$G$1,0))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s="2" t="str">
        <f>INDEX(products!$A$1:$G$49,MATCH($D71,products!$A$1:$A$49,0),MATCH(I$1,products!$A$1:$G$1,0))</f>
        <v>Rob</v>
      </c>
      <c r="J71" s="2" t="str">
        <f>INDEX(products!$A$1:$G$49,MATCH($D71,products!$A$1:$A$49,0),MATCH(J$1,products!$A$1:$G$1,0))</f>
        <v>M</v>
      </c>
      <c r="K71" s="4">
        <f>INDEX(products!$A$1:$G$49,MATCH($D71,products!$A$1:$A$49,0),MATCH(K$1,products!$A$1:$G$1,0))</f>
        <v>1</v>
      </c>
      <c r="L71" s="5">
        <f>INDEX(products!$A$1:$G$49,MATCH($D71,products!$A$1:$A$49,0),MATCH(L$1,products!$A$1:$G$1,0))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s="2" t="str">
        <f>INDEX(products!$A$1:$G$49,MATCH($D72,products!$A$1:$A$49,0),MATCH(I$1,products!$A$1:$G$1,0))</f>
        <v>Exc</v>
      </c>
      <c r="J72" s="2" t="str">
        <f>INDEX(products!$A$1:$G$49,MATCH($D72,products!$A$1:$A$49,0),MATCH(J$1,products!$A$1:$G$1,0))</f>
        <v>L</v>
      </c>
      <c r="K72" s="4">
        <f>INDEX(products!$A$1:$G$49,MATCH($D72,products!$A$1:$A$49,0),MATCH(K$1,products!$A$1:$G$1,0))</f>
        <v>2.5</v>
      </c>
      <c r="L72" s="5">
        <f>INDEX(products!$A$1:$G$49,MATCH($D72,products!$A$1:$A$49,0),MATCH(L$1,products!$A$1:$G$1,0))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s="2" t="str">
        <f>INDEX(products!$A$1:$G$49,MATCH($D73,products!$A$1:$A$49,0),MATCH(I$1,products!$A$1:$G$1,0))</f>
        <v>Lib</v>
      </c>
      <c r="J73" s="2" t="str">
        <f>INDEX(products!$A$1:$G$49,MATCH($D73,products!$A$1:$A$49,0),MATCH(J$1,products!$A$1:$G$1,0))</f>
        <v>L</v>
      </c>
      <c r="K73" s="4">
        <f>INDEX(products!$A$1:$G$49,MATCH($D73,products!$A$1:$A$49,0),MATCH(K$1,products!$A$1:$G$1,0))</f>
        <v>0.2</v>
      </c>
      <c r="L73" s="5">
        <f>INDEX(products!$A$1:$G$49,MATCH($D73,products!$A$1:$A$49,0),MATCH(L$1,products!$A$1:$G$1,0))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s="2" t="str">
        <f>INDEX(products!$A$1:$G$49,MATCH($D74,products!$A$1:$A$49,0),MATCH(I$1,products!$A$1:$G$1,0))</f>
        <v>Ara</v>
      </c>
      <c r="J74" s="2" t="str">
        <f>INDEX(products!$A$1:$G$49,MATCH($D74,products!$A$1:$A$49,0),MATCH(J$1,products!$A$1:$G$1,0))</f>
        <v>M</v>
      </c>
      <c r="K74" s="4">
        <f>INDEX(products!$A$1:$G$49,MATCH($D74,products!$A$1:$A$49,0),MATCH(K$1,products!$A$1:$G$1,0))</f>
        <v>2.5</v>
      </c>
      <c r="L74" s="5">
        <f>INDEX(products!$A$1:$G$49,MATCH($D74,products!$A$1:$A$49,0),MATCH(L$1,products!$A$1:$G$1,0))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s="2" t="str">
        <f>INDEX(products!$A$1:$G$49,MATCH($D75,products!$A$1:$A$49,0),MATCH(I$1,products!$A$1:$G$1,0))</f>
        <v>Lib</v>
      </c>
      <c r="J75" s="2" t="str">
        <f>INDEX(products!$A$1:$G$49,MATCH($D75,products!$A$1:$A$49,0),MATCH(J$1,products!$A$1:$G$1,0))</f>
        <v>M</v>
      </c>
      <c r="K75" s="4">
        <f>INDEX(products!$A$1:$G$49,MATCH($D75,products!$A$1:$A$49,0),MATCH(K$1,products!$A$1:$G$1,0))</f>
        <v>0.2</v>
      </c>
      <c r="L75" s="5">
        <f>INDEX(products!$A$1:$G$49,MATCH($D75,products!$A$1:$A$49,0),MATCH(L$1,products!$A$1:$G$1,0))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s="2" t="str">
        <f>INDEX(products!$A$1:$G$49,MATCH($D76,products!$A$1:$A$49,0),MATCH(I$1,products!$A$1:$G$1,0))</f>
        <v>Exc</v>
      </c>
      <c r="J76" s="2" t="str">
        <f>INDEX(products!$A$1:$G$49,MATCH($D76,products!$A$1:$A$49,0),MATCH(J$1,products!$A$1:$G$1,0))</f>
        <v>L</v>
      </c>
      <c r="K76" s="4">
        <f>INDEX(products!$A$1:$G$49,MATCH($D76,products!$A$1:$A$49,0),MATCH(K$1,products!$A$1:$G$1,0))</f>
        <v>0.5</v>
      </c>
      <c r="L76" s="5">
        <f>INDEX(products!$A$1:$G$49,MATCH($D76,products!$A$1:$A$49,0),MATCH(L$1,products!$A$1:$G$1,0))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s="2" t="str">
        <f>INDEX(products!$A$1:$G$49,MATCH($D77,products!$A$1:$A$49,0),MATCH(I$1,products!$A$1:$G$1,0))</f>
        <v>Rob</v>
      </c>
      <c r="J77" s="2" t="str">
        <f>INDEX(products!$A$1:$G$49,MATCH($D77,products!$A$1:$A$49,0),MATCH(J$1,products!$A$1:$G$1,0))</f>
        <v>D</v>
      </c>
      <c r="K77" s="4">
        <f>INDEX(products!$A$1:$G$49,MATCH($D77,products!$A$1:$A$49,0),MATCH(K$1,products!$A$1:$G$1,0))</f>
        <v>1</v>
      </c>
      <c r="L77" s="5">
        <f>INDEX(products!$A$1:$G$49,MATCH($D77,products!$A$1:$A$49,0),MATCH(L$1,products!$A$1:$G$1,0))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s="2" t="str">
        <f>INDEX(products!$A$1:$G$49,MATCH($D78,products!$A$1:$A$49,0),MATCH(I$1,products!$A$1:$G$1,0))</f>
        <v>Rob</v>
      </c>
      <c r="J78" s="2" t="str">
        <f>INDEX(products!$A$1:$G$49,MATCH($D78,products!$A$1:$A$49,0),MATCH(J$1,products!$A$1:$G$1,0))</f>
        <v>L</v>
      </c>
      <c r="K78" s="4">
        <f>INDEX(products!$A$1:$G$49,MATCH($D78,products!$A$1:$A$49,0),MATCH(K$1,products!$A$1:$G$1,0))</f>
        <v>0.2</v>
      </c>
      <c r="L78" s="5">
        <f>INDEX(products!$A$1:$G$49,MATCH($D78,products!$A$1:$A$49,0),MATCH(L$1,products!$A$1:$G$1,0))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s="2" t="str">
        <f>INDEX(products!$A$1:$G$49,MATCH($D79,products!$A$1:$A$49,0),MATCH(I$1,products!$A$1:$G$1,0))</f>
        <v>Exc</v>
      </c>
      <c r="J79" s="2" t="str">
        <f>INDEX(products!$A$1:$G$49,MATCH($D79,products!$A$1:$A$49,0),MATCH(J$1,products!$A$1:$G$1,0))</f>
        <v>D</v>
      </c>
      <c r="K79" s="4">
        <f>INDEX(products!$A$1:$G$49,MATCH($D79,products!$A$1:$A$49,0),MATCH(K$1,products!$A$1:$G$1,0))</f>
        <v>0.2</v>
      </c>
      <c r="L79" s="5">
        <f>INDEX(products!$A$1:$G$49,MATCH($D79,products!$A$1:$A$49,0),MATCH(L$1,products!$A$1:$G$1,0))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s="2" t="str">
        <f>INDEX(products!$A$1:$G$49,MATCH($D80,products!$A$1:$A$49,0),MATCH(I$1,products!$A$1:$G$1,0))</f>
        <v>Ara</v>
      </c>
      <c r="J80" s="2" t="str">
        <f>INDEX(products!$A$1:$G$49,MATCH($D80,products!$A$1:$A$49,0),MATCH(J$1,products!$A$1:$G$1,0))</f>
        <v>M</v>
      </c>
      <c r="K80" s="4">
        <f>INDEX(products!$A$1:$G$49,MATCH($D80,products!$A$1:$A$49,0),MATCH(K$1,products!$A$1:$G$1,0))</f>
        <v>0.5</v>
      </c>
      <c r="L80" s="5">
        <f>INDEX(products!$A$1:$G$49,MATCH($D80,products!$A$1:$A$49,0),MATCH(L$1,products!$A$1:$G$1,0))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s="2" t="str">
        <f>INDEX(products!$A$1:$G$49,MATCH($D81,products!$A$1:$A$49,0),MATCH(I$1,products!$A$1:$G$1,0))</f>
        <v>Rob</v>
      </c>
      <c r="J81" s="2" t="str">
        <f>INDEX(products!$A$1:$G$49,MATCH($D81,products!$A$1:$A$49,0),MATCH(J$1,products!$A$1:$G$1,0))</f>
        <v>L</v>
      </c>
      <c r="K81" s="4">
        <f>INDEX(products!$A$1:$G$49,MATCH($D81,products!$A$1:$A$49,0),MATCH(K$1,products!$A$1:$G$1,0))</f>
        <v>1</v>
      </c>
      <c r="L81" s="5">
        <f>INDEX(products!$A$1:$G$49,MATCH($D81,products!$A$1:$A$49,0),MATCH(L$1,products!$A$1:$G$1,0))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s="2" t="str">
        <f>INDEX(products!$A$1:$G$49,MATCH($D82,products!$A$1:$A$49,0),MATCH(I$1,products!$A$1:$G$1,0))</f>
        <v>Ara</v>
      </c>
      <c r="J82" s="2" t="str">
        <f>INDEX(products!$A$1:$G$49,MATCH($D82,products!$A$1:$A$49,0),MATCH(J$1,products!$A$1:$G$1,0))</f>
        <v>L</v>
      </c>
      <c r="K82" s="4">
        <f>INDEX(products!$A$1:$G$49,MATCH($D82,products!$A$1:$A$49,0),MATCH(K$1,products!$A$1:$G$1,0))</f>
        <v>0.5</v>
      </c>
      <c r="L82" s="5">
        <f>INDEX(products!$A$1:$G$49,MATCH($D82,products!$A$1:$A$49,0),MATCH(L$1,products!$A$1:$G$1,0))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s="2" t="str">
        <f>INDEX(products!$A$1:$G$49,MATCH($D83,products!$A$1:$A$49,0),MATCH(I$1,products!$A$1:$G$1,0))</f>
        <v>Lib</v>
      </c>
      <c r="J83" s="2" t="str">
        <f>INDEX(products!$A$1:$G$49,MATCH($D83,products!$A$1:$A$49,0),MATCH(J$1,products!$A$1:$G$1,0))</f>
        <v>L</v>
      </c>
      <c r="K83" s="4">
        <f>INDEX(products!$A$1:$G$49,MATCH($D83,products!$A$1:$A$49,0),MATCH(K$1,products!$A$1:$G$1,0))</f>
        <v>2.5</v>
      </c>
      <c r="L83" s="5">
        <f>INDEX(products!$A$1:$G$49,MATCH($D83,products!$A$1:$A$49,0),MATCH(L$1,products!$A$1:$G$1,0))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s="2" t="str">
        <f>INDEX(products!$A$1:$G$49,MATCH($D84,products!$A$1:$A$49,0),MATCH(I$1,products!$A$1:$G$1,0))</f>
        <v>Lib</v>
      </c>
      <c r="J84" s="2" t="str">
        <f>INDEX(products!$A$1:$G$49,MATCH($D84,products!$A$1:$A$49,0),MATCH(J$1,products!$A$1:$G$1,0))</f>
        <v>M</v>
      </c>
      <c r="K84" s="4">
        <f>INDEX(products!$A$1:$G$49,MATCH($D84,products!$A$1:$A$49,0),MATCH(K$1,products!$A$1:$G$1,0))</f>
        <v>2.5</v>
      </c>
      <c r="L84" s="5">
        <f>INDEX(products!$A$1:$G$49,MATCH($D84,products!$A$1:$A$49,0),MATCH(L$1,products!$A$1:$G$1,0))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s="2" t="str">
        <f>INDEX(products!$A$1:$G$49,MATCH($D85,products!$A$1:$A$49,0),MATCH(I$1,products!$A$1:$G$1,0))</f>
        <v>Rob</v>
      </c>
      <c r="J85" s="2" t="str">
        <f>INDEX(products!$A$1:$G$49,MATCH($D85,products!$A$1:$A$49,0),MATCH(J$1,products!$A$1:$G$1,0))</f>
        <v>D</v>
      </c>
      <c r="K85" s="4">
        <f>INDEX(products!$A$1:$G$49,MATCH($D85,products!$A$1:$A$49,0),MATCH(K$1,products!$A$1:$G$1,0))</f>
        <v>2.5</v>
      </c>
      <c r="L85" s="5">
        <f>INDEX(products!$A$1:$G$49,MATCH($D85,products!$A$1:$A$49,0),MATCH(L$1,products!$A$1:$G$1,0))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s="2" t="str">
        <f>INDEX(products!$A$1:$G$49,MATCH($D86,products!$A$1:$A$49,0),MATCH(I$1,products!$A$1:$G$1,0))</f>
        <v>Lib</v>
      </c>
      <c r="J86" s="2" t="str">
        <f>INDEX(products!$A$1:$G$49,MATCH($D86,products!$A$1:$A$49,0),MATCH(J$1,products!$A$1:$G$1,0))</f>
        <v>L</v>
      </c>
      <c r="K86" s="4">
        <f>INDEX(products!$A$1:$G$49,MATCH($D86,products!$A$1:$A$49,0),MATCH(K$1,products!$A$1:$G$1,0))</f>
        <v>0.5</v>
      </c>
      <c r="L86" s="5">
        <f>INDEX(products!$A$1:$G$49,MATCH($D86,products!$A$1:$A$49,0),MATCH(L$1,products!$A$1:$G$1,0))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s="2" t="str">
        <f>INDEX(products!$A$1:$G$49,MATCH($D87,products!$A$1:$A$49,0),MATCH(I$1,products!$A$1:$G$1,0))</f>
        <v>Ara</v>
      </c>
      <c r="J87" s="2" t="str">
        <f>INDEX(products!$A$1:$G$49,MATCH($D87,products!$A$1:$A$49,0),MATCH(J$1,products!$A$1:$G$1,0))</f>
        <v>L</v>
      </c>
      <c r="K87" s="4">
        <f>INDEX(products!$A$1:$G$49,MATCH($D87,products!$A$1:$A$49,0),MATCH(K$1,products!$A$1:$G$1,0))</f>
        <v>2.5</v>
      </c>
      <c r="L87" s="5">
        <f>INDEX(products!$A$1:$G$49,MATCH($D87,products!$A$1:$A$49,0),MATCH(L$1,products!$A$1:$G$1,0))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s="2" t="str">
        <f>INDEX(products!$A$1:$G$49,MATCH($D88,products!$A$1:$A$49,0),MATCH(I$1,products!$A$1:$G$1,0))</f>
        <v>Ara</v>
      </c>
      <c r="J88" s="2" t="str">
        <f>INDEX(products!$A$1:$G$49,MATCH($D88,products!$A$1:$A$49,0),MATCH(J$1,products!$A$1:$G$1,0))</f>
        <v>D</v>
      </c>
      <c r="K88" s="4">
        <f>INDEX(products!$A$1:$G$49,MATCH($D88,products!$A$1:$A$49,0),MATCH(K$1,products!$A$1:$G$1,0))</f>
        <v>0.2</v>
      </c>
      <c r="L88" s="5">
        <f>INDEX(products!$A$1:$G$49,MATCH($D88,products!$A$1:$A$49,0),MATCH(L$1,products!$A$1:$G$1,0))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s="2" t="str">
        <f>INDEX(products!$A$1:$G$49,MATCH($D89,products!$A$1:$A$49,0),MATCH(I$1,products!$A$1:$G$1,0))</f>
        <v>Ara</v>
      </c>
      <c r="J89" s="2" t="str">
        <f>INDEX(products!$A$1:$G$49,MATCH($D89,products!$A$1:$A$49,0),MATCH(J$1,products!$A$1:$G$1,0))</f>
        <v>M</v>
      </c>
      <c r="K89" s="4">
        <f>INDEX(products!$A$1:$G$49,MATCH($D89,products!$A$1:$A$49,0),MATCH(K$1,products!$A$1:$G$1,0))</f>
        <v>1</v>
      </c>
      <c r="L89" s="5">
        <f>INDEX(products!$A$1:$G$49,MATCH($D89,products!$A$1:$A$49,0),MATCH(L$1,products!$A$1:$G$1,0))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s="2" t="str">
        <f>INDEX(products!$A$1:$G$49,MATCH($D90,products!$A$1:$A$49,0),MATCH(I$1,products!$A$1:$G$1,0))</f>
        <v>Rob</v>
      </c>
      <c r="J90" s="2" t="str">
        <f>INDEX(products!$A$1:$G$49,MATCH($D90,products!$A$1:$A$49,0),MATCH(J$1,products!$A$1:$G$1,0))</f>
        <v>L</v>
      </c>
      <c r="K90" s="4">
        <f>INDEX(products!$A$1:$G$49,MATCH($D90,products!$A$1:$A$49,0),MATCH(K$1,products!$A$1:$G$1,0))</f>
        <v>1</v>
      </c>
      <c r="L90" s="5">
        <f>INDEX(products!$A$1:$G$49,MATCH($D90,products!$A$1:$A$49,0),MATCH(L$1,products!$A$1:$G$1,0))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s="2" t="str">
        <f>INDEX(products!$A$1:$G$49,MATCH($D91,products!$A$1:$A$49,0),MATCH(I$1,products!$A$1:$G$1,0))</f>
        <v>Ara</v>
      </c>
      <c r="J91" s="2" t="str">
        <f>INDEX(products!$A$1:$G$49,MATCH($D91,products!$A$1:$A$49,0),MATCH(J$1,products!$A$1:$G$1,0))</f>
        <v>L</v>
      </c>
      <c r="K91" s="4">
        <f>INDEX(products!$A$1:$G$49,MATCH($D91,products!$A$1:$A$49,0),MATCH(K$1,products!$A$1:$G$1,0))</f>
        <v>1</v>
      </c>
      <c r="L91" s="5">
        <f>INDEX(products!$A$1:$G$49,MATCH($D91,products!$A$1:$A$49,0),MATCH(L$1,products!$A$1:$G$1,0))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s="2" t="str">
        <f>INDEX(products!$A$1:$G$49,MATCH($D92,products!$A$1:$A$49,0),MATCH(I$1,products!$A$1:$G$1,0))</f>
        <v>Ara</v>
      </c>
      <c r="J92" s="2" t="str">
        <f>INDEX(products!$A$1:$G$49,MATCH($D92,products!$A$1:$A$49,0),MATCH(J$1,products!$A$1:$G$1,0))</f>
        <v>L</v>
      </c>
      <c r="K92" s="4">
        <f>INDEX(products!$A$1:$G$49,MATCH($D92,products!$A$1:$A$49,0),MATCH(K$1,products!$A$1:$G$1,0))</f>
        <v>1</v>
      </c>
      <c r="L92" s="5">
        <f>INDEX(products!$A$1:$G$49,MATCH($D92,products!$A$1:$A$49,0),MATCH(L$1,products!$A$1:$G$1,0))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s="2" t="str">
        <f>INDEX(products!$A$1:$G$49,MATCH($D93,products!$A$1:$A$49,0),MATCH(I$1,products!$A$1:$G$1,0))</f>
        <v>Ara</v>
      </c>
      <c r="J93" s="2" t="str">
        <f>INDEX(products!$A$1:$G$49,MATCH($D93,products!$A$1:$A$49,0),MATCH(J$1,products!$A$1:$G$1,0))</f>
        <v>M</v>
      </c>
      <c r="K93" s="4">
        <f>INDEX(products!$A$1:$G$49,MATCH($D93,products!$A$1:$A$49,0),MATCH(K$1,products!$A$1:$G$1,0))</f>
        <v>2.5</v>
      </c>
      <c r="L93" s="5">
        <f>INDEX(products!$A$1:$G$49,MATCH($D93,products!$A$1:$A$49,0),MATCH(L$1,products!$A$1:$G$1,0))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s="2" t="str">
        <f>INDEX(products!$A$1:$G$49,MATCH($D94,products!$A$1:$A$49,0),MATCH(I$1,products!$A$1:$G$1,0))</f>
        <v>Exc</v>
      </c>
      <c r="J94" s="2" t="str">
        <f>INDEX(products!$A$1:$G$49,MATCH($D94,products!$A$1:$A$49,0),MATCH(J$1,products!$A$1:$G$1,0))</f>
        <v>L</v>
      </c>
      <c r="K94" s="4">
        <f>INDEX(products!$A$1:$G$49,MATCH($D94,products!$A$1:$A$49,0),MATCH(K$1,products!$A$1:$G$1,0))</f>
        <v>1</v>
      </c>
      <c r="L94" s="5">
        <f>INDEX(products!$A$1:$G$49,MATCH($D94,products!$A$1:$A$49,0),MATCH(L$1,products!$A$1:$G$1,0))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s="2" t="str">
        <f>INDEX(products!$A$1:$G$49,MATCH($D95,products!$A$1:$A$49,0),MATCH(I$1,products!$A$1:$G$1,0))</f>
        <v>Exc</v>
      </c>
      <c r="J95" s="2" t="str">
        <f>INDEX(products!$A$1:$G$49,MATCH($D95,products!$A$1:$A$49,0),MATCH(J$1,products!$A$1:$G$1,0))</f>
        <v>L</v>
      </c>
      <c r="K95" s="4">
        <f>INDEX(products!$A$1:$G$49,MATCH($D95,products!$A$1:$A$49,0),MATCH(K$1,products!$A$1:$G$1,0))</f>
        <v>0.5</v>
      </c>
      <c r="L95" s="5">
        <f>INDEX(products!$A$1:$G$49,MATCH($D95,products!$A$1:$A$49,0),MATCH(L$1,products!$A$1:$G$1,0))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s="2" t="str">
        <f>INDEX(products!$A$1:$G$49,MATCH($D96,products!$A$1:$A$49,0),MATCH(I$1,products!$A$1:$G$1,0))</f>
        <v>Ara</v>
      </c>
      <c r="J96" s="2" t="str">
        <f>INDEX(products!$A$1:$G$49,MATCH($D96,products!$A$1:$A$49,0),MATCH(J$1,products!$A$1:$G$1,0))</f>
        <v>D</v>
      </c>
      <c r="K96" s="4">
        <f>INDEX(products!$A$1:$G$49,MATCH($D96,products!$A$1:$A$49,0),MATCH(K$1,products!$A$1:$G$1,0))</f>
        <v>0.2</v>
      </c>
      <c r="L96" s="5">
        <f>INDEX(products!$A$1:$G$49,MATCH($D96,products!$A$1:$A$49,0),MATCH(L$1,products!$A$1:$G$1,0))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s="2" t="str">
        <f>INDEX(products!$A$1:$G$49,MATCH($D97,products!$A$1:$A$49,0),MATCH(I$1,products!$A$1:$G$1,0))</f>
        <v>Ara</v>
      </c>
      <c r="J97" s="2" t="str">
        <f>INDEX(products!$A$1:$G$49,MATCH($D97,products!$A$1:$A$49,0),MATCH(J$1,products!$A$1:$G$1,0))</f>
        <v>M</v>
      </c>
      <c r="K97" s="4">
        <f>INDEX(products!$A$1:$G$49,MATCH($D97,products!$A$1:$A$49,0),MATCH(K$1,products!$A$1:$G$1,0))</f>
        <v>2.5</v>
      </c>
      <c r="L97" s="5">
        <f>INDEX(products!$A$1:$G$49,MATCH($D97,products!$A$1:$A$49,0),MATCH(L$1,products!$A$1:$G$1,0))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s="2" t="str">
        <f>INDEX(products!$A$1:$G$49,MATCH($D98,products!$A$1:$A$49,0),MATCH(I$1,products!$A$1:$G$1,0))</f>
        <v>Ara</v>
      </c>
      <c r="J98" s="2" t="str">
        <f>INDEX(products!$A$1:$G$49,MATCH($D98,products!$A$1:$A$49,0),MATCH(J$1,products!$A$1:$G$1,0))</f>
        <v>D</v>
      </c>
      <c r="K98" s="4">
        <f>INDEX(products!$A$1:$G$49,MATCH($D98,products!$A$1:$A$49,0),MATCH(K$1,products!$A$1:$G$1,0))</f>
        <v>0.2</v>
      </c>
      <c r="L98" s="5">
        <f>INDEX(products!$A$1:$G$49,MATCH($D98,products!$A$1:$A$49,0),MATCH(L$1,products!$A$1:$G$1,0))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s="2" t="str">
        <f>INDEX(products!$A$1:$G$49,MATCH($D99,products!$A$1:$A$49,0),MATCH(I$1,products!$A$1:$G$1,0))</f>
        <v>Ara</v>
      </c>
      <c r="J99" s="2" t="str">
        <f>INDEX(products!$A$1:$G$49,MATCH($D99,products!$A$1:$A$49,0),MATCH(J$1,products!$A$1:$G$1,0))</f>
        <v>M</v>
      </c>
      <c r="K99" s="4">
        <f>INDEX(products!$A$1:$G$49,MATCH($D99,products!$A$1:$A$49,0),MATCH(K$1,products!$A$1:$G$1,0))</f>
        <v>0.5</v>
      </c>
      <c r="L99" s="5">
        <f>INDEX(products!$A$1:$G$49,MATCH($D99,products!$A$1:$A$49,0),MATCH(L$1,products!$A$1:$G$1,0))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s="2" t="str">
        <f>INDEX(products!$A$1:$G$49,MATCH($D100,products!$A$1:$A$49,0),MATCH(I$1,products!$A$1:$G$1,0))</f>
        <v>Ara</v>
      </c>
      <c r="J100" s="2" t="str">
        <f>INDEX(products!$A$1:$G$49,MATCH($D100,products!$A$1:$A$49,0),MATCH(J$1,products!$A$1:$G$1,0))</f>
        <v>D</v>
      </c>
      <c r="K100" s="4">
        <f>INDEX(products!$A$1:$G$49,MATCH($D100,products!$A$1:$A$49,0),MATCH(K$1,products!$A$1:$G$1,0))</f>
        <v>0.2</v>
      </c>
      <c r="L100" s="5">
        <f>INDEX(products!$A$1:$G$49,MATCH($D100,products!$A$1:$A$49,0),MATCH(L$1,products!$A$1:$G$1,0))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s="2" t="str">
        <f>INDEX(products!$A$1:$G$49,MATCH($D101,products!$A$1:$A$49,0),MATCH(I$1,products!$A$1:$G$1,0))</f>
        <v>Lib</v>
      </c>
      <c r="J101" s="2" t="str">
        <f>INDEX(products!$A$1:$G$49,MATCH($D101,products!$A$1:$A$49,0),MATCH(J$1,products!$A$1:$G$1,0))</f>
        <v>M</v>
      </c>
      <c r="K101" s="4">
        <f>INDEX(products!$A$1:$G$49,MATCH($D101,products!$A$1:$A$49,0),MATCH(K$1,products!$A$1:$G$1,0))</f>
        <v>0.2</v>
      </c>
      <c r="L101" s="5">
        <f>INDEX(products!$A$1:$G$49,MATCH($D101,products!$A$1:$A$49,0),MATCH(L$1,products!$A$1:$G$1,0))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s="2" t="str">
        <f>INDEX(products!$A$1:$G$49,MATCH($D102,products!$A$1:$A$49,0),MATCH(I$1,products!$A$1:$G$1,0))</f>
        <v>Ara</v>
      </c>
      <c r="J102" s="2" t="str">
        <f>INDEX(products!$A$1:$G$49,MATCH($D102,products!$A$1:$A$49,0),MATCH(J$1,products!$A$1:$G$1,0))</f>
        <v>L</v>
      </c>
      <c r="K102" s="4">
        <f>INDEX(products!$A$1:$G$49,MATCH($D102,products!$A$1:$A$49,0),MATCH(K$1,products!$A$1:$G$1,0))</f>
        <v>0.2</v>
      </c>
      <c r="L102" s="5">
        <f>INDEX(products!$A$1:$G$49,MATCH($D102,products!$A$1:$A$49,0),MATCH(L$1,products!$A$1:$G$1,0))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s="2" t="str">
        <f>INDEX(products!$A$1:$G$49,MATCH($D103,products!$A$1:$A$49,0),MATCH(I$1,products!$A$1:$G$1,0))</f>
        <v>Lib</v>
      </c>
      <c r="J103" s="2" t="str">
        <f>INDEX(products!$A$1:$G$49,MATCH($D103,products!$A$1:$A$49,0),MATCH(J$1,products!$A$1:$G$1,0))</f>
        <v>D</v>
      </c>
      <c r="K103" s="4">
        <f>INDEX(products!$A$1:$G$49,MATCH($D103,products!$A$1:$A$49,0),MATCH(K$1,products!$A$1:$G$1,0))</f>
        <v>2.5</v>
      </c>
      <c r="L103" s="5">
        <f>INDEX(products!$A$1:$G$49,MATCH($D103,products!$A$1:$A$49,0),MATCH(L$1,products!$A$1:$G$1,0))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s="2" t="str">
        <f>INDEX(products!$A$1:$G$49,MATCH($D104,products!$A$1:$A$49,0),MATCH(I$1,products!$A$1:$G$1,0))</f>
        <v>Lib</v>
      </c>
      <c r="J104" s="2" t="str">
        <f>INDEX(products!$A$1:$G$49,MATCH($D104,products!$A$1:$A$49,0),MATCH(J$1,products!$A$1:$G$1,0))</f>
        <v>D</v>
      </c>
      <c r="K104" s="4">
        <f>INDEX(products!$A$1:$G$49,MATCH($D104,products!$A$1:$A$49,0),MATCH(K$1,products!$A$1:$G$1,0))</f>
        <v>1</v>
      </c>
      <c r="L104" s="5">
        <f>INDEX(products!$A$1:$G$49,MATCH($D104,products!$A$1:$A$49,0),MATCH(L$1,products!$A$1:$G$1,0))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s="2" t="str">
        <f>INDEX(products!$A$1:$G$49,MATCH($D105,products!$A$1:$A$49,0),MATCH(I$1,products!$A$1:$G$1,0))</f>
        <v>Rob</v>
      </c>
      <c r="J105" s="2" t="str">
        <f>INDEX(products!$A$1:$G$49,MATCH($D105,products!$A$1:$A$49,0),MATCH(J$1,products!$A$1:$G$1,0))</f>
        <v>M</v>
      </c>
      <c r="K105" s="4">
        <f>INDEX(products!$A$1:$G$49,MATCH($D105,products!$A$1:$A$49,0),MATCH(K$1,products!$A$1:$G$1,0))</f>
        <v>0.2</v>
      </c>
      <c r="L105" s="5">
        <f>INDEX(products!$A$1:$G$49,MATCH($D105,products!$A$1:$A$49,0),MATCH(L$1,products!$A$1:$G$1,0))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s="2" t="str">
        <f>INDEX(products!$A$1:$G$49,MATCH($D106,products!$A$1:$A$49,0),MATCH(I$1,products!$A$1:$G$1,0))</f>
        <v>Lib</v>
      </c>
      <c r="J106" s="2" t="str">
        <f>INDEX(products!$A$1:$G$49,MATCH($D106,products!$A$1:$A$49,0),MATCH(J$1,products!$A$1:$G$1,0))</f>
        <v>M</v>
      </c>
      <c r="K106" s="4">
        <f>INDEX(products!$A$1:$G$49,MATCH($D106,products!$A$1:$A$49,0),MATCH(K$1,products!$A$1:$G$1,0))</f>
        <v>1</v>
      </c>
      <c r="L106" s="5">
        <f>INDEX(products!$A$1:$G$49,MATCH($D106,products!$A$1:$A$49,0),MATCH(L$1,products!$A$1:$G$1,0))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s="2" t="str">
        <f>INDEX(products!$A$1:$G$49,MATCH($D107,products!$A$1:$A$49,0),MATCH(I$1,products!$A$1:$G$1,0))</f>
        <v>Ara</v>
      </c>
      <c r="J107" s="2" t="str">
        <f>INDEX(products!$A$1:$G$49,MATCH($D107,products!$A$1:$A$49,0),MATCH(J$1,products!$A$1:$G$1,0))</f>
        <v>M</v>
      </c>
      <c r="K107" s="4">
        <f>INDEX(products!$A$1:$G$49,MATCH($D107,products!$A$1:$A$49,0),MATCH(K$1,products!$A$1:$G$1,0))</f>
        <v>0.5</v>
      </c>
      <c r="L107" s="5">
        <f>INDEX(products!$A$1:$G$49,MATCH($D107,products!$A$1:$A$49,0),MATCH(L$1,products!$A$1:$G$1,0))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s="2" t="str">
        <f>INDEX(products!$A$1:$G$49,MATCH($D108,products!$A$1:$A$49,0),MATCH(I$1,products!$A$1:$G$1,0))</f>
        <v>Exc</v>
      </c>
      <c r="J108" s="2" t="str">
        <f>INDEX(products!$A$1:$G$49,MATCH($D108,products!$A$1:$A$49,0),MATCH(J$1,products!$A$1:$G$1,0))</f>
        <v>D</v>
      </c>
      <c r="K108" s="4">
        <f>INDEX(products!$A$1:$G$49,MATCH($D108,products!$A$1:$A$49,0),MATCH(K$1,products!$A$1:$G$1,0))</f>
        <v>1</v>
      </c>
      <c r="L108" s="5">
        <f>INDEX(products!$A$1:$G$49,MATCH($D108,products!$A$1:$A$49,0),MATCH(L$1,products!$A$1:$G$1,0))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s="2" t="str">
        <f>INDEX(products!$A$1:$G$49,MATCH($D109,products!$A$1:$A$49,0),MATCH(I$1,products!$A$1:$G$1,0))</f>
        <v>Rob</v>
      </c>
      <c r="J109" s="2" t="str">
        <f>INDEX(products!$A$1:$G$49,MATCH($D109,products!$A$1:$A$49,0),MATCH(J$1,products!$A$1:$G$1,0))</f>
        <v>M</v>
      </c>
      <c r="K109" s="4">
        <f>INDEX(products!$A$1:$G$49,MATCH($D109,products!$A$1:$A$49,0),MATCH(K$1,products!$A$1:$G$1,0))</f>
        <v>0.5</v>
      </c>
      <c r="L109" s="5">
        <f>INDEX(products!$A$1:$G$49,MATCH($D109,products!$A$1:$A$49,0),MATCH(L$1,products!$A$1:$G$1,0))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s="2" t="str">
        <f>INDEX(products!$A$1:$G$49,MATCH($D110,products!$A$1:$A$49,0),MATCH(I$1,products!$A$1:$G$1,0))</f>
        <v>Ara</v>
      </c>
      <c r="J110" s="2" t="str">
        <f>INDEX(products!$A$1:$G$49,MATCH($D110,products!$A$1:$A$49,0),MATCH(J$1,products!$A$1:$G$1,0))</f>
        <v>M</v>
      </c>
      <c r="K110" s="4">
        <f>INDEX(products!$A$1:$G$49,MATCH($D110,products!$A$1:$A$49,0),MATCH(K$1,products!$A$1:$G$1,0))</f>
        <v>0.5</v>
      </c>
      <c r="L110" s="5">
        <f>INDEX(products!$A$1:$G$49,MATCH($D110,products!$A$1:$A$49,0),MATCH(L$1,products!$A$1:$G$1,0))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s="2" t="str">
        <f>INDEX(products!$A$1:$G$49,MATCH($D111,products!$A$1:$A$49,0),MATCH(I$1,products!$A$1:$G$1,0))</f>
        <v>Lib</v>
      </c>
      <c r="J111" s="2" t="str">
        <f>INDEX(products!$A$1:$G$49,MATCH($D111,products!$A$1:$A$49,0),MATCH(J$1,products!$A$1:$G$1,0))</f>
        <v>D</v>
      </c>
      <c r="K111" s="4">
        <f>INDEX(products!$A$1:$G$49,MATCH($D111,products!$A$1:$A$49,0),MATCH(K$1,products!$A$1:$G$1,0))</f>
        <v>0.5</v>
      </c>
      <c r="L111" s="5">
        <f>INDEX(products!$A$1:$G$49,MATCH($D111,products!$A$1:$A$49,0),MATCH(L$1,products!$A$1:$G$1,0))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s="2" t="str">
        <f>INDEX(products!$A$1:$G$49,MATCH($D112,products!$A$1:$A$49,0),MATCH(I$1,products!$A$1:$G$1,0))</f>
        <v>Exc</v>
      </c>
      <c r="J112" s="2" t="str">
        <f>INDEX(products!$A$1:$G$49,MATCH($D112,products!$A$1:$A$49,0),MATCH(J$1,products!$A$1:$G$1,0))</f>
        <v>L</v>
      </c>
      <c r="K112" s="4">
        <f>INDEX(products!$A$1:$G$49,MATCH($D112,products!$A$1:$A$49,0),MATCH(K$1,products!$A$1:$G$1,0))</f>
        <v>0.2</v>
      </c>
      <c r="L112" s="5">
        <f>INDEX(products!$A$1:$G$49,MATCH($D112,products!$A$1:$A$49,0),MATCH(L$1,products!$A$1:$G$1,0))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s="2" t="str">
        <f>INDEX(products!$A$1:$G$49,MATCH($D113,products!$A$1:$A$49,0),MATCH(I$1,products!$A$1:$G$1,0))</f>
        <v>Rob</v>
      </c>
      <c r="J113" s="2" t="str">
        <f>INDEX(products!$A$1:$G$49,MATCH($D113,products!$A$1:$A$49,0),MATCH(J$1,products!$A$1:$G$1,0))</f>
        <v>D</v>
      </c>
      <c r="K113" s="4">
        <f>INDEX(products!$A$1:$G$49,MATCH($D113,products!$A$1:$A$49,0),MATCH(K$1,products!$A$1:$G$1,0))</f>
        <v>0.5</v>
      </c>
      <c r="L113" s="5">
        <f>INDEX(products!$A$1:$G$49,MATCH($D113,products!$A$1:$A$49,0),MATCH(L$1,products!$A$1:$G$1,0))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s="2" t="str">
        <f>INDEX(products!$A$1:$G$49,MATCH($D114,products!$A$1:$A$49,0),MATCH(I$1,products!$A$1:$G$1,0))</f>
        <v>Ara</v>
      </c>
      <c r="J114" s="2" t="str">
        <f>INDEX(products!$A$1:$G$49,MATCH($D114,products!$A$1:$A$49,0),MATCH(J$1,products!$A$1:$G$1,0))</f>
        <v>M</v>
      </c>
      <c r="K114" s="4">
        <f>INDEX(products!$A$1:$G$49,MATCH($D114,products!$A$1:$A$49,0),MATCH(K$1,products!$A$1:$G$1,0))</f>
        <v>1</v>
      </c>
      <c r="L114" s="5">
        <f>INDEX(products!$A$1:$G$49,MATCH($D114,products!$A$1:$A$49,0),MATCH(L$1,products!$A$1:$G$1,0))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s="2" t="str">
        <f>INDEX(products!$A$1:$G$49,MATCH($D115,products!$A$1:$A$49,0),MATCH(I$1,products!$A$1:$G$1,0))</f>
        <v>Lib</v>
      </c>
      <c r="J115" s="2" t="str">
        <f>INDEX(products!$A$1:$G$49,MATCH($D115,products!$A$1:$A$49,0),MATCH(J$1,products!$A$1:$G$1,0))</f>
        <v>M</v>
      </c>
      <c r="K115" s="4">
        <f>INDEX(products!$A$1:$G$49,MATCH($D115,products!$A$1:$A$49,0),MATCH(K$1,products!$A$1:$G$1,0))</f>
        <v>1</v>
      </c>
      <c r="L115" s="5">
        <f>INDEX(products!$A$1:$G$49,MATCH($D115,products!$A$1:$A$49,0),MATCH(L$1,products!$A$1:$G$1,0))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s="2" t="str">
        <f>INDEX(products!$A$1:$G$49,MATCH($D116,products!$A$1:$A$49,0),MATCH(I$1,products!$A$1:$G$1,0))</f>
        <v>Rob</v>
      </c>
      <c r="J116" s="2" t="str">
        <f>INDEX(products!$A$1:$G$49,MATCH($D116,products!$A$1:$A$49,0),MATCH(J$1,products!$A$1:$G$1,0))</f>
        <v>L</v>
      </c>
      <c r="K116" s="4">
        <f>INDEX(products!$A$1:$G$49,MATCH($D116,products!$A$1:$A$49,0),MATCH(K$1,products!$A$1:$G$1,0))</f>
        <v>0.2</v>
      </c>
      <c r="L116" s="5">
        <f>INDEX(products!$A$1:$G$49,MATCH($D116,products!$A$1:$A$49,0),MATCH(L$1,products!$A$1:$G$1,0))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s="2" t="str">
        <f>INDEX(products!$A$1:$G$49,MATCH($D117,products!$A$1:$A$49,0),MATCH(I$1,products!$A$1:$G$1,0))</f>
        <v>Lib</v>
      </c>
      <c r="J117" s="2" t="str">
        <f>INDEX(products!$A$1:$G$49,MATCH($D117,products!$A$1:$A$49,0),MATCH(J$1,products!$A$1:$G$1,0))</f>
        <v>L</v>
      </c>
      <c r="K117" s="4">
        <f>INDEX(products!$A$1:$G$49,MATCH($D117,products!$A$1:$A$49,0),MATCH(K$1,products!$A$1:$G$1,0))</f>
        <v>1</v>
      </c>
      <c r="L117" s="5">
        <f>INDEX(products!$A$1:$G$49,MATCH($D117,products!$A$1:$A$49,0),MATCH(L$1,products!$A$1:$G$1,0))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s="2" t="str">
        <f>INDEX(products!$A$1:$G$49,MATCH($D118,products!$A$1:$A$49,0),MATCH(I$1,products!$A$1:$G$1,0))</f>
        <v>Lib</v>
      </c>
      <c r="J118" s="2" t="str">
        <f>INDEX(products!$A$1:$G$49,MATCH($D118,products!$A$1:$A$49,0),MATCH(J$1,products!$A$1:$G$1,0))</f>
        <v>L</v>
      </c>
      <c r="K118" s="4">
        <f>INDEX(products!$A$1:$G$49,MATCH($D118,products!$A$1:$A$49,0),MATCH(K$1,products!$A$1:$G$1,0))</f>
        <v>0.2</v>
      </c>
      <c r="L118" s="5">
        <f>INDEX(products!$A$1:$G$49,MATCH($D118,products!$A$1:$A$49,0),MATCH(L$1,products!$A$1:$G$1,0))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s="2" t="str">
        <f>INDEX(products!$A$1:$G$49,MATCH($D119,products!$A$1:$A$49,0),MATCH(I$1,products!$A$1:$G$1,0))</f>
        <v>Lib</v>
      </c>
      <c r="J119" s="2" t="str">
        <f>INDEX(products!$A$1:$G$49,MATCH($D119,products!$A$1:$A$49,0),MATCH(J$1,products!$A$1:$G$1,0))</f>
        <v>L</v>
      </c>
      <c r="K119" s="4">
        <f>INDEX(products!$A$1:$G$49,MATCH($D119,products!$A$1:$A$49,0),MATCH(K$1,products!$A$1:$G$1,0))</f>
        <v>0.5</v>
      </c>
      <c r="L119" s="5">
        <f>INDEX(products!$A$1:$G$49,MATCH($D119,products!$A$1:$A$49,0),MATCH(L$1,products!$A$1:$G$1,0))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s="2" t="str">
        <f>INDEX(products!$A$1:$G$49,MATCH($D120,products!$A$1:$A$49,0),MATCH(I$1,products!$A$1:$G$1,0))</f>
        <v>Exc</v>
      </c>
      <c r="J120" s="2" t="str">
        <f>INDEX(products!$A$1:$G$49,MATCH($D120,products!$A$1:$A$49,0),MATCH(J$1,products!$A$1:$G$1,0))</f>
        <v>D</v>
      </c>
      <c r="K120" s="4">
        <f>INDEX(products!$A$1:$G$49,MATCH($D120,products!$A$1:$A$49,0),MATCH(K$1,products!$A$1:$G$1,0))</f>
        <v>0.5</v>
      </c>
      <c r="L120" s="5">
        <f>INDEX(products!$A$1:$G$49,MATCH($D120,products!$A$1:$A$49,0),MATCH(L$1,products!$A$1:$G$1,0))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s="2" t="str">
        <f>INDEX(products!$A$1:$G$49,MATCH($D121,products!$A$1:$A$49,0),MATCH(I$1,products!$A$1:$G$1,0))</f>
        <v>Exc</v>
      </c>
      <c r="J121" s="2" t="str">
        <f>INDEX(products!$A$1:$G$49,MATCH($D121,products!$A$1:$A$49,0),MATCH(J$1,products!$A$1:$G$1,0))</f>
        <v>M</v>
      </c>
      <c r="K121" s="4">
        <f>INDEX(products!$A$1:$G$49,MATCH($D121,products!$A$1:$A$49,0),MATCH(K$1,products!$A$1:$G$1,0))</f>
        <v>0.2</v>
      </c>
      <c r="L121" s="5">
        <f>INDEX(products!$A$1:$G$49,MATCH($D121,products!$A$1:$A$49,0),MATCH(L$1,products!$A$1:$G$1,0))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s="2" t="str">
        <f>INDEX(products!$A$1:$G$49,MATCH($D122,products!$A$1:$A$49,0),MATCH(I$1,products!$A$1:$G$1,0))</f>
        <v>Ara</v>
      </c>
      <c r="J122" s="2" t="str">
        <f>INDEX(products!$A$1:$G$49,MATCH($D122,products!$A$1:$A$49,0),MATCH(J$1,products!$A$1:$G$1,0))</f>
        <v>L</v>
      </c>
      <c r="K122" s="4">
        <f>INDEX(products!$A$1:$G$49,MATCH($D122,products!$A$1:$A$49,0),MATCH(K$1,products!$A$1:$G$1,0))</f>
        <v>0.2</v>
      </c>
      <c r="L122" s="5">
        <f>INDEX(products!$A$1:$G$49,MATCH($D122,products!$A$1:$A$49,0),MATCH(L$1,products!$A$1:$G$1,0))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s="2" t="str">
        <f>INDEX(products!$A$1:$G$49,MATCH($D123,products!$A$1:$A$49,0),MATCH(I$1,products!$A$1:$G$1,0))</f>
        <v>Exc</v>
      </c>
      <c r="J123" s="2" t="str">
        <f>INDEX(products!$A$1:$G$49,MATCH($D123,products!$A$1:$A$49,0),MATCH(J$1,products!$A$1:$G$1,0))</f>
        <v>M</v>
      </c>
      <c r="K123" s="4">
        <f>INDEX(products!$A$1:$G$49,MATCH($D123,products!$A$1:$A$49,0),MATCH(K$1,products!$A$1:$G$1,0))</f>
        <v>1</v>
      </c>
      <c r="L123" s="5">
        <f>INDEX(products!$A$1:$G$49,MATCH($D123,products!$A$1:$A$49,0),MATCH(L$1,products!$A$1:$G$1,0))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s="2" t="str">
        <f>INDEX(products!$A$1:$G$49,MATCH($D124,products!$A$1:$A$49,0),MATCH(I$1,products!$A$1:$G$1,0))</f>
        <v>Ara</v>
      </c>
      <c r="J124" s="2" t="str">
        <f>INDEX(products!$A$1:$G$49,MATCH($D124,products!$A$1:$A$49,0),MATCH(J$1,products!$A$1:$G$1,0))</f>
        <v>D</v>
      </c>
      <c r="K124" s="4">
        <f>INDEX(products!$A$1:$G$49,MATCH($D124,products!$A$1:$A$49,0),MATCH(K$1,products!$A$1:$G$1,0))</f>
        <v>0.5</v>
      </c>
      <c r="L124" s="5">
        <f>INDEX(products!$A$1:$G$49,MATCH($D124,products!$A$1:$A$49,0),MATCH(L$1,products!$A$1:$G$1,0))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s="2" t="str">
        <f>INDEX(products!$A$1:$G$49,MATCH($D125,products!$A$1:$A$49,0),MATCH(I$1,products!$A$1:$G$1,0))</f>
        <v>Lib</v>
      </c>
      <c r="J125" s="2" t="str">
        <f>INDEX(products!$A$1:$G$49,MATCH($D125,products!$A$1:$A$49,0),MATCH(J$1,products!$A$1:$G$1,0))</f>
        <v>L</v>
      </c>
      <c r="K125" s="4">
        <f>INDEX(products!$A$1:$G$49,MATCH($D125,products!$A$1:$A$49,0),MATCH(K$1,products!$A$1:$G$1,0))</f>
        <v>2.5</v>
      </c>
      <c r="L125" s="5">
        <f>INDEX(products!$A$1:$G$49,MATCH($D125,products!$A$1:$A$49,0),MATCH(L$1,products!$A$1:$G$1,0))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s="2" t="str">
        <f>INDEX(products!$A$1:$G$49,MATCH($D126,products!$A$1:$A$49,0),MATCH(I$1,products!$A$1:$G$1,0))</f>
        <v>Lib</v>
      </c>
      <c r="J126" s="2" t="str">
        <f>INDEX(products!$A$1:$G$49,MATCH($D126,products!$A$1:$A$49,0),MATCH(J$1,products!$A$1:$G$1,0))</f>
        <v>M</v>
      </c>
      <c r="K126" s="4">
        <f>INDEX(products!$A$1:$G$49,MATCH($D126,products!$A$1:$A$49,0),MATCH(K$1,products!$A$1:$G$1,0))</f>
        <v>0.2</v>
      </c>
      <c r="L126" s="5">
        <f>INDEX(products!$A$1:$G$49,MATCH($D126,products!$A$1:$A$49,0),MATCH(L$1,products!$A$1:$G$1,0))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s="2" t="str">
        <f>INDEX(products!$A$1:$G$49,MATCH($D127,products!$A$1:$A$49,0),MATCH(I$1,products!$A$1:$G$1,0))</f>
        <v>Lib</v>
      </c>
      <c r="J127" s="2" t="str">
        <f>INDEX(products!$A$1:$G$49,MATCH($D127,products!$A$1:$A$49,0),MATCH(J$1,products!$A$1:$G$1,0))</f>
        <v>M</v>
      </c>
      <c r="K127" s="4">
        <f>INDEX(products!$A$1:$G$49,MATCH($D127,products!$A$1:$A$49,0),MATCH(K$1,products!$A$1:$G$1,0))</f>
        <v>0.5</v>
      </c>
      <c r="L127" s="5">
        <f>INDEX(products!$A$1:$G$49,MATCH($D127,products!$A$1:$A$49,0),MATCH(L$1,products!$A$1:$G$1,0))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s="2" t="str">
        <f>INDEX(products!$A$1:$G$49,MATCH($D128,products!$A$1:$A$49,0),MATCH(I$1,products!$A$1:$G$1,0))</f>
        <v>Ara</v>
      </c>
      <c r="J128" s="2" t="str">
        <f>INDEX(products!$A$1:$G$49,MATCH($D128,products!$A$1:$A$49,0),MATCH(J$1,products!$A$1:$G$1,0))</f>
        <v>M</v>
      </c>
      <c r="K128" s="4">
        <f>INDEX(products!$A$1:$G$49,MATCH($D128,products!$A$1:$A$49,0),MATCH(K$1,products!$A$1:$G$1,0))</f>
        <v>1</v>
      </c>
      <c r="L128" s="5">
        <f>INDEX(products!$A$1:$G$49,MATCH($D128,products!$A$1:$A$49,0),MATCH(L$1,products!$A$1:$G$1,0))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s="2" t="str">
        <f>INDEX(products!$A$1:$G$49,MATCH($D129,products!$A$1:$A$49,0),MATCH(I$1,products!$A$1:$G$1,0))</f>
        <v>Lib</v>
      </c>
      <c r="J129" s="2" t="str">
        <f>INDEX(products!$A$1:$G$49,MATCH($D129,products!$A$1:$A$49,0),MATCH(J$1,products!$A$1:$G$1,0))</f>
        <v>D</v>
      </c>
      <c r="K129" s="4">
        <f>INDEX(products!$A$1:$G$49,MATCH($D129,products!$A$1:$A$49,0),MATCH(K$1,products!$A$1:$G$1,0))</f>
        <v>1</v>
      </c>
      <c r="L129" s="5">
        <f>INDEX(products!$A$1:$G$49,MATCH($D129,products!$A$1:$A$49,0),MATCH(L$1,products!$A$1:$G$1,0))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s="2" t="str">
        <f>INDEX(products!$A$1:$G$49,MATCH($D130,products!$A$1:$A$49,0),MATCH(I$1,products!$A$1:$G$1,0))</f>
        <v>Ara</v>
      </c>
      <c r="J130" s="2" t="str">
        <f>INDEX(products!$A$1:$G$49,MATCH($D130,products!$A$1:$A$49,0),MATCH(J$1,products!$A$1:$G$1,0))</f>
        <v>M</v>
      </c>
      <c r="K130" s="4">
        <f>INDEX(products!$A$1:$G$49,MATCH($D130,products!$A$1:$A$49,0),MATCH(K$1,products!$A$1:$G$1,0))</f>
        <v>0.5</v>
      </c>
      <c r="L130" s="5">
        <f>INDEX(products!$A$1:$G$49,MATCH($D130,products!$A$1:$A$49,0),MATCH(L$1,products!$A$1:$G$1,0))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s="2" t="str">
        <f>INDEX(products!$A$1:$G$49,MATCH($D131,products!$A$1:$A$49,0),MATCH(I$1,products!$A$1:$G$1,0))</f>
        <v>Exc</v>
      </c>
      <c r="J131" s="2" t="str">
        <f>INDEX(products!$A$1:$G$49,MATCH($D131,products!$A$1:$A$49,0),MATCH(J$1,products!$A$1:$G$1,0))</f>
        <v>D</v>
      </c>
      <c r="K131" s="4">
        <f>INDEX(products!$A$1:$G$49,MATCH($D131,products!$A$1:$A$49,0),MATCH(K$1,products!$A$1:$G$1,0))</f>
        <v>1</v>
      </c>
      <c r="L131" s="5">
        <f>INDEX(products!$A$1:$G$49,MATCH($D131,products!$A$1:$A$49,0),MATCH(L$1,products!$A$1:$G$1,0))</f>
        <v>12.15</v>
      </c>
      <c r="M131" s="5">
        <f t="shared" ref="M131:M194" si="6">L131*E131</f>
        <v>12.15</v>
      </c>
      <c r="N131" t="str">
        <f t="shared" ref="N131:N194" si="7">IF(I131="Rob","Robusta",IF(I131="Exc","Excelsa",IF(I131="Ara","Arabica",IF(I131="Lib","Liberica"," "))))</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s="2" t="str">
        <f>INDEX(products!$A$1:$G$49,MATCH($D132,products!$A$1:$A$49,0),MATCH(I$1,products!$A$1:$G$1,0))</f>
        <v>Ara</v>
      </c>
      <c r="J132" s="2" t="str">
        <f>INDEX(products!$A$1:$G$49,MATCH($D132,products!$A$1:$A$49,0),MATCH(J$1,products!$A$1:$G$1,0))</f>
        <v>L</v>
      </c>
      <c r="K132" s="4">
        <f>INDEX(products!$A$1:$G$49,MATCH($D132,products!$A$1:$A$49,0),MATCH(K$1,products!$A$1:$G$1,0))</f>
        <v>2.5</v>
      </c>
      <c r="L132" s="5">
        <f>INDEX(products!$A$1:$G$49,MATCH($D132,products!$A$1:$A$49,0),MATCH(L$1,products!$A$1:$G$1,0))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s="2" t="str">
        <f>INDEX(products!$A$1:$G$49,MATCH($D133,products!$A$1:$A$49,0),MATCH(I$1,products!$A$1:$G$1,0))</f>
        <v>Exc</v>
      </c>
      <c r="J133" s="2" t="str">
        <f>INDEX(products!$A$1:$G$49,MATCH($D133,products!$A$1:$A$49,0),MATCH(J$1,products!$A$1:$G$1,0))</f>
        <v>D</v>
      </c>
      <c r="K133" s="4">
        <f>INDEX(products!$A$1:$G$49,MATCH($D133,products!$A$1:$A$49,0),MATCH(K$1,products!$A$1:$G$1,0))</f>
        <v>0.5</v>
      </c>
      <c r="L133" s="5">
        <f>INDEX(products!$A$1:$G$49,MATCH($D133,products!$A$1:$A$49,0),MATCH(L$1,products!$A$1:$G$1,0))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s="2" t="str">
        <f>INDEX(products!$A$1:$G$49,MATCH($D134,products!$A$1:$A$49,0),MATCH(I$1,products!$A$1:$G$1,0))</f>
        <v>Ara</v>
      </c>
      <c r="J134" s="2" t="str">
        <f>INDEX(products!$A$1:$G$49,MATCH($D134,products!$A$1:$A$49,0),MATCH(J$1,products!$A$1:$G$1,0))</f>
        <v>L</v>
      </c>
      <c r="K134" s="4">
        <f>INDEX(products!$A$1:$G$49,MATCH($D134,products!$A$1:$A$49,0),MATCH(K$1,products!$A$1:$G$1,0))</f>
        <v>2.5</v>
      </c>
      <c r="L134" s="5">
        <f>INDEX(products!$A$1:$G$49,MATCH($D134,products!$A$1:$A$49,0),MATCH(L$1,products!$A$1:$G$1,0))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s="2" t="str">
        <f>INDEX(products!$A$1:$G$49,MATCH($D135,products!$A$1:$A$49,0),MATCH(I$1,products!$A$1:$G$1,0))</f>
        <v>Lib</v>
      </c>
      <c r="J135" s="2" t="str">
        <f>INDEX(products!$A$1:$G$49,MATCH($D135,products!$A$1:$A$49,0),MATCH(J$1,products!$A$1:$G$1,0))</f>
        <v>D</v>
      </c>
      <c r="K135" s="4">
        <f>INDEX(products!$A$1:$G$49,MATCH($D135,products!$A$1:$A$49,0),MATCH(K$1,products!$A$1:$G$1,0))</f>
        <v>1</v>
      </c>
      <c r="L135" s="5">
        <f>INDEX(products!$A$1:$G$49,MATCH($D135,products!$A$1:$A$49,0),MATCH(L$1,products!$A$1:$G$1,0))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s="2" t="str">
        <f>INDEX(products!$A$1:$G$49,MATCH($D136,products!$A$1:$A$49,0),MATCH(I$1,products!$A$1:$G$1,0))</f>
        <v>Exc</v>
      </c>
      <c r="J136" s="2" t="str">
        <f>INDEX(products!$A$1:$G$49,MATCH($D136,products!$A$1:$A$49,0),MATCH(J$1,products!$A$1:$G$1,0))</f>
        <v>M</v>
      </c>
      <c r="K136" s="4">
        <f>INDEX(products!$A$1:$G$49,MATCH($D136,products!$A$1:$A$49,0),MATCH(K$1,products!$A$1:$G$1,0))</f>
        <v>2.5</v>
      </c>
      <c r="L136" s="5">
        <f>INDEX(products!$A$1:$G$49,MATCH($D136,products!$A$1:$A$49,0),MATCH(L$1,products!$A$1:$G$1,0))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s="2" t="str">
        <f>INDEX(products!$A$1:$G$49,MATCH($D137,products!$A$1:$A$49,0),MATCH(I$1,products!$A$1:$G$1,0))</f>
        <v>Ara</v>
      </c>
      <c r="J137" s="2" t="str">
        <f>INDEX(products!$A$1:$G$49,MATCH($D137,products!$A$1:$A$49,0),MATCH(J$1,products!$A$1:$G$1,0))</f>
        <v>L</v>
      </c>
      <c r="K137" s="4">
        <f>INDEX(products!$A$1:$G$49,MATCH($D137,products!$A$1:$A$49,0),MATCH(K$1,products!$A$1:$G$1,0))</f>
        <v>0.5</v>
      </c>
      <c r="L137" s="5">
        <f>INDEX(products!$A$1:$G$49,MATCH($D137,products!$A$1:$A$49,0),MATCH(L$1,products!$A$1:$G$1,0))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s="2" t="str">
        <f>INDEX(products!$A$1:$G$49,MATCH($D138,products!$A$1:$A$49,0),MATCH(I$1,products!$A$1:$G$1,0))</f>
        <v>Ara</v>
      </c>
      <c r="J138" s="2" t="str">
        <f>INDEX(products!$A$1:$G$49,MATCH($D138,products!$A$1:$A$49,0),MATCH(J$1,products!$A$1:$G$1,0))</f>
        <v>D</v>
      </c>
      <c r="K138" s="4">
        <f>INDEX(products!$A$1:$G$49,MATCH($D138,products!$A$1:$A$49,0),MATCH(K$1,products!$A$1:$G$1,0))</f>
        <v>0.2</v>
      </c>
      <c r="L138" s="5">
        <f>INDEX(products!$A$1:$G$49,MATCH($D138,products!$A$1:$A$49,0),MATCH(L$1,products!$A$1:$G$1,0))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s="2" t="str">
        <f>INDEX(products!$A$1:$G$49,MATCH($D139,products!$A$1:$A$49,0),MATCH(I$1,products!$A$1:$G$1,0))</f>
        <v>Exc</v>
      </c>
      <c r="J139" s="2" t="str">
        <f>INDEX(products!$A$1:$G$49,MATCH($D139,products!$A$1:$A$49,0),MATCH(J$1,products!$A$1:$G$1,0))</f>
        <v>L</v>
      </c>
      <c r="K139" s="4">
        <f>INDEX(products!$A$1:$G$49,MATCH($D139,products!$A$1:$A$49,0),MATCH(K$1,products!$A$1:$G$1,0))</f>
        <v>2.5</v>
      </c>
      <c r="L139" s="5">
        <f>INDEX(products!$A$1:$G$49,MATCH($D139,products!$A$1:$A$49,0),MATCH(L$1,products!$A$1:$G$1,0))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s="2" t="str">
        <f>INDEX(products!$A$1:$G$49,MATCH($D140,products!$A$1:$A$49,0),MATCH(I$1,products!$A$1:$G$1,0))</f>
        <v>Exc</v>
      </c>
      <c r="J140" s="2" t="str">
        <f>INDEX(products!$A$1:$G$49,MATCH($D140,products!$A$1:$A$49,0),MATCH(J$1,products!$A$1:$G$1,0))</f>
        <v>D</v>
      </c>
      <c r="K140" s="4">
        <f>INDEX(products!$A$1:$G$49,MATCH($D140,products!$A$1:$A$49,0),MATCH(K$1,products!$A$1:$G$1,0))</f>
        <v>1</v>
      </c>
      <c r="L140" s="5">
        <f>INDEX(products!$A$1:$G$49,MATCH($D140,products!$A$1:$A$49,0),MATCH(L$1,products!$A$1:$G$1,0))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s="2" t="str">
        <f>INDEX(products!$A$1:$G$49,MATCH($D141,products!$A$1:$A$49,0),MATCH(I$1,products!$A$1:$G$1,0))</f>
        <v>Lib</v>
      </c>
      <c r="J141" s="2" t="str">
        <f>INDEX(products!$A$1:$G$49,MATCH($D141,products!$A$1:$A$49,0),MATCH(J$1,products!$A$1:$G$1,0))</f>
        <v>D</v>
      </c>
      <c r="K141" s="4">
        <f>INDEX(products!$A$1:$G$49,MATCH($D141,products!$A$1:$A$49,0),MATCH(K$1,products!$A$1:$G$1,0))</f>
        <v>1</v>
      </c>
      <c r="L141" s="5">
        <f>INDEX(products!$A$1:$G$49,MATCH($D141,products!$A$1:$A$49,0),MATCH(L$1,products!$A$1:$G$1,0))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s="2" t="str">
        <f>INDEX(products!$A$1:$G$49,MATCH($D142,products!$A$1:$A$49,0),MATCH(I$1,products!$A$1:$G$1,0))</f>
        <v>Lib</v>
      </c>
      <c r="J142" s="2" t="str">
        <f>INDEX(products!$A$1:$G$49,MATCH($D142,products!$A$1:$A$49,0),MATCH(J$1,products!$A$1:$G$1,0))</f>
        <v>D</v>
      </c>
      <c r="K142" s="4">
        <f>INDEX(products!$A$1:$G$49,MATCH($D142,products!$A$1:$A$49,0),MATCH(K$1,products!$A$1:$G$1,0))</f>
        <v>2.5</v>
      </c>
      <c r="L142" s="5">
        <f>INDEX(products!$A$1:$G$49,MATCH($D142,products!$A$1:$A$49,0),MATCH(L$1,products!$A$1:$G$1,0))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s="2" t="str">
        <f>INDEX(products!$A$1:$G$49,MATCH($D143,products!$A$1:$A$49,0),MATCH(I$1,products!$A$1:$G$1,0))</f>
        <v>Ara</v>
      </c>
      <c r="J143" s="2" t="str">
        <f>INDEX(products!$A$1:$G$49,MATCH($D143,products!$A$1:$A$49,0),MATCH(J$1,products!$A$1:$G$1,0))</f>
        <v>L</v>
      </c>
      <c r="K143" s="4">
        <f>INDEX(products!$A$1:$G$49,MATCH($D143,products!$A$1:$A$49,0),MATCH(K$1,products!$A$1:$G$1,0))</f>
        <v>0.2</v>
      </c>
      <c r="L143" s="5">
        <f>INDEX(products!$A$1:$G$49,MATCH($D143,products!$A$1:$A$49,0),MATCH(L$1,products!$A$1:$G$1,0))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s="2" t="str">
        <f>INDEX(products!$A$1:$G$49,MATCH($D144,products!$A$1:$A$49,0),MATCH(I$1,products!$A$1:$G$1,0))</f>
        <v>Exc</v>
      </c>
      <c r="J144" s="2" t="str">
        <f>INDEX(products!$A$1:$G$49,MATCH($D144,products!$A$1:$A$49,0),MATCH(J$1,products!$A$1:$G$1,0))</f>
        <v>L</v>
      </c>
      <c r="K144" s="4">
        <f>INDEX(products!$A$1:$G$49,MATCH($D144,products!$A$1:$A$49,0),MATCH(K$1,products!$A$1:$G$1,0))</f>
        <v>2.5</v>
      </c>
      <c r="L144" s="5">
        <f>INDEX(products!$A$1:$G$49,MATCH($D144,products!$A$1:$A$49,0),MATCH(L$1,products!$A$1:$G$1,0))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s="2" t="str">
        <f>INDEX(products!$A$1:$G$49,MATCH($D145,products!$A$1:$A$49,0),MATCH(I$1,products!$A$1:$G$1,0))</f>
        <v>Lib</v>
      </c>
      <c r="J145" s="2" t="str">
        <f>INDEX(products!$A$1:$G$49,MATCH($D145,products!$A$1:$A$49,0),MATCH(J$1,products!$A$1:$G$1,0))</f>
        <v>M</v>
      </c>
      <c r="K145" s="4">
        <f>INDEX(products!$A$1:$G$49,MATCH($D145,products!$A$1:$A$49,0),MATCH(K$1,products!$A$1:$G$1,0))</f>
        <v>0.5</v>
      </c>
      <c r="L145" s="5">
        <f>INDEX(products!$A$1:$G$49,MATCH($D145,products!$A$1:$A$49,0),MATCH(L$1,products!$A$1:$G$1,0))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s="2" t="str">
        <f>INDEX(products!$A$1:$G$49,MATCH($D146,products!$A$1:$A$49,0),MATCH(I$1,products!$A$1:$G$1,0))</f>
        <v>Exc</v>
      </c>
      <c r="J146" s="2" t="str">
        <f>INDEX(products!$A$1:$G$49,MATCH($D146,products!$A$1:$A$49,0),MATCH(J$1,products!$A$1:$G$1,0))</f>
        <v>L</v>
      </c>
      <c r="K146" s="4">
        <f>INDEX(products!$A$1:$G$49,MATCH($D146,products!$A$1:$A$49,0),MATCH(K$1,products!$A$1:$G$1,0))</f>
        <v>2.5</v>
      </c>
      <c r="L146" s="5">
        <f>INDEX(products!$A$1:$G$49,MATCH($D146,products!$A$1:$A$49,0),MATCH(L$1,products!$A$1:$G$1,0))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s="2" t="str">
        <f>INDEX(products!$A$1:$G$49,MATCH($D147,products!$A$1:$A$49,0),MATCH(I$1,products!$A$1:$G$1,0))</f>
        <v>Lib</v>
      </c>
      <c r="J147" s="2" t="str">
        <f>INDEX(products!$A$1:$G$49,MATCH($D147,products!$A$1:$A$49,0),MATCH(J$1,products!$A$1:$G$1,0))</f>
        <v>M</v>
      </c>
      <c r="K147" s="4">
        <f>INDEX(products!$A$1:$G$49,MATCH($D147,products!$A$1:$A$49,0),MATCH(K$1,products!$A$1:$G$1,0))</f>
        <v>0.2</v>
      </c>
      <c r="L147" s="5">
        <f>INDEX(products!$A$1:$G$49,MATCH($D147,products!$A$1:$A$49,0),MATCH(L$1,products!$A$1:$G$1,0))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s="2" t="str">
        <f>INDEX(products!$A$1:$G$49,MATCH($D148,products!$A$1:$A$49,0),MATCH(I$1,products!$A$1:$G$1,0))</f>
        <v>Lib</v>
      </c>
      <c r="J148" s="2" t="str">
        <f>INDEX(products!$A$1:$G$49,MATCH($D148,products!$A$1:$A$49,0),MATCH(J$1,products!$A$1:$G$1,0))</f>
        <v>M</v>
      </c>
      <c r="K148" s="4">
        <f>INDEX(products!$A$1:$G$49,MATCH($D148,products!$A$1:$A$49,0),MATCH(K$1,products!$A$1:$G$1,0))</f>
        <v>1</v>
      </c>
      <c r="L148" s="5">
        <f>INDEX(products!$A$1:$G$49,MATCH($D148,products!$A$1:$A$49,0),MATCH(L$1,products!$A$1:$G$1,0))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s="2" t="str">
        <f>INDEX(products!$A$1:$G$49,MATCH($D149,products!$A$1:$A$49,0),MATCH(I$1,products!$A$1:$G$1,0))</f>
        <v>Exc</v>
      </c>
      <c r="J149" s="2" t="str">
        <f>INDEX(products!$A$1:$G$49,MATCH($D149,products!$A$1:$A$49,0),MATCH(J$1,products!$A$1:$G$1,0))</f>
        <v>M</v>
      </c>
      <c r="K149" s="4">
        <f>INDEX(products!$A$1:$G$49,MATCH($D149,products!$A$1:$A$49,0),MATCH(K$1,products!$A$1:$G$1,0))</f>
        <v>1</v>
      </c>
      <c r="L149" s="5">
        <f>INDEX(products!$A$1:$G$49,MATCH($D149,products!$A$1:$A$49,0),MATCH(L$1,products!$A$1:$G$1,0))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s="2" t="str">
        <f>INDEX(products!$A$1:$G$49,MATCH($D150,products!$A$1:$A$49,0),MATCH(I$1,products!$A$1:$G$1,0))</f>
        <v>Exc</v>
      </c>
      <c r="J150" s="2" t="str">
        <f>INDEX(products!$A$1:$G$49,MATCH($D150,products!$A$1:$A$49,0),MATCH(J$1,products!$A$1:$G$1,0))</f>
        <v>D</v>
      </c>
      <c r="K150" s="4">
        <f>INDEX(products!$A$1:$G$49,MATCH($D150,products!$A$1:$A$49,0),MATCH(K$1,products!$A$1:$G$1,0))</f>
        <v>0.2</v>
      </c>
      <c r="L150" s="5">
        <f>INDEX(products!$A$1:$G$49,MATCH($D150,products!$A$1:$A$49,0),MATCH(L$1,products!$A$1:$G$1,0))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s="2" t="str">
        <f>INDEX(products!$A$1:$G$49,MATCH($D151,products!$A$1:$A$49,0),MATCH(I$1,products!$A$1:$G$1,0))</f>
        <v>Ara</v>
      </c>
      <c r="J151" s="2" t="str">
        <f>INDEX(products!$A$1:$G$49,MATCH($D151,products!$A$1:$A$49,0),MATCH(J$1,products!$A$1:$G$1,0))</f>
        <v>M</v>
      </c>
      <c r="K151" s="4">
        <f>INDEX(products!$A$1:$G$49,MATCH($D151,products!$A$1:$A$49,0),MATCH(K$1,products!$A$1:$G$1,0))</f>
        <v>2.5</v>
      </c>
      <c r="L151" s="5">
        <f>INDEX(products!$A$1:$G$49,MATCH($D151,products!$A$1:$A$49,0),MATCH(L$1,products!$A$1:$G$1,0))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s="2" t="str">
        <f>INDEX(products!$A$1:$G$49,MATCH($D152,products!$A$1:$A$49,0),MATCH(I$1,products!$A$1:$G$1,0))</f>
        <v>Lib</v>
      </c>
      <c r="J152" s="2" t="str">
        <f>INDEX(products!$A$1:$G$49,MATCH($D152,products!$A$1:$A$49,0),MATCH(J$1,products!$A$1:$G$1,0))</f>
        <v>D</v>
      </c>
      <c r="K152" s="4">
        <f>INDEX(products!$A$1:$G$49,MATCH($D152,products!$A$1:$A$49,0),MATCH(K$1,products!$A$1:$G$1,0))</f>
        <v>1</v>
      </c>
      <c r="L152" s="5">
        <f>INDEX(products!$A$1:$G$49,MATCH($D152,products!$A$1:$A$49,0),MATCH(L$1,products!$A$1:$G$1,0))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s="2" t="str">
        <f>INDEX(products!$A$1:$G$49,MATCH($D153,products!$A$1:$A$49,0),MATCH(I$1,products!$A$1:$G$1,0))</f>
        <v>Ara</v>
      </c>
      <c r="J153" s="2" t="str">
        <f>INDEX(products!$A$1:$G$49,MATCH($D153,products!$A$1:$A$49,0),MATCH(J$1,products!$A$1:$G$1,0))</f>
        <v>M</v>
      </c>
      <c r="K153" s="4">
        <f>INDEX(products!$A$1:$G$49,MATCH($D153,products!$A$1:$A$49,0),MATCH(K$1,products!$A$1:$G$1,0))</f>
        <v>1</v>
      </c>
      <c r="L153" s="5">
        <f>INDEX(products!$A$1:$G$49,MATCH($D153,products!$A$1:$A$49,0),MATCH(L$1,products!$A$1:$G$1,0))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s="2" t="str">
        <f>INDEX(products!$A$1:$G$49,MATCH($D154,products!$A$1:$A$49,0),MATCH(I$1,products!$A$1:$G$1,0))</f>
        <v>Rob</v>
      </c>
      <c r="J154" s="2" t="str">
        <f>INDEX(products!$A$1:$G$49,MATCH($D154,products!$A$1:$A$49,0),MATCH(J$1,products!$A$1:$G$1,0))</f>
        <v>M</v>
      </c>
      <c r="K154" s="4">
        <f>INDEX(products!$A$1:$G$49,MATCH($D154,products!$A$1:$A$49,0),MATCH(K$1,products!$A$1:$G$1,0))</f>
        <v>2.5</v>
      </c>
      <c r="L154" s="5">
        <f>INDEX(products!$A$1:$G$49,MATCH($D154,products!$A$1:$A$49,0),MATCH(L$1,products!$A$1:$G$1,0))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s="2" t="str">
        <f>INDEX(products!$A$1:$G$49,MATCH($D155,products!$A$1:$A$49,0),MATCH(I$1,products!$A$1:$G$1,0))</f>
        <v>Rob</v>
      </c>
      <c r="J155" s="2" t="str">
        <f>INDEX(products!$A$1:$G$49,MATCH($D155,products!$A$1:$A$49,0),MATCH(J$1,products!$A$1:$G$1,0))</f>
        <v>D</v>
      </c>
      <c r="K155" s="4">
        <f>INDEX(products!$A$1:$G$49,MATCH($D155,products!$A$1:$A$49,0),MATCH(K$1,products!$A$1:$G$1,0))</f>
        <v>0.2</v>
      </c>
      <c r="L155" s="5">
        <f>INDEX(products!$A$1:$G$49,MATCH($D155,products!$A$1:$A$49,0),MATCH(L$1,products!$A$1:$G$1,0))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s="2" t="str">
        <f>INDEX(products!$A$1:$G$49,MATCH($D156,products!$A$1:$A$49,0),MATCH(I$1,products!$A$1:$G$1,0))</f>
        <v>Ara</v>
      </c>
      <c r="J156" s="2" t="str">
        <f>INDEX(products!$A$1:$G$49,MATCH($D156,products!$A$1:$A$49,0),MATCH(J$1,products!$A$1:$G$1,0))</f>
        <v>D</v>
      </c>
      <c r="K156" s="4">
        <f>INDEX(products!$A$1:$G$49,MATCH($D156,products!$A$1:$A$49,0),MATCH(K$1,products!$A$1:$G$1,0))</f>
        <v>2.5</v>
      </c>
      <c r="L156" s="5">
        <f>INDEX(products!$A$1:$G$49,MATCH($D156,products!$A$1:$A$49,0),MATCH(L$1,products!$A$1:$G$1,0))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s="2" t="str">
        <f>INDEX(products!$A$1:$G$49,MATCH($D157,products!$A$1:$A$49,0),MATCH(I$1,products!$A$1:$G$1,0))</f>
        <v>Ara</v>
      </c>
      <c r="J157" s="2" t="str">
        <f>INDEX(products!$A$1:$G$49,MATCH($D157,products!$A$1:$A$49,0),MATCH(J$1,products!$A$1:$G$1,0))</f>
        <v>M</v>
      </c>
      <c r="K157" s="4">
        <f>INDEX(products!$A$1:$G$49,MATCH($D157,products!$A$1:$A$49,0),MATCH(K$1,products!$A$1:$G$1,0))</f>
        <v>2.5</v>
      </c>
      <c r="L157" s="5">
        <f>INDEX(products!$A$1:$G$49,MATCH($D157,products!$A$1:$A$49,0),MATCH(L$1,products!$A$1:$G$1,0))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s="2" t="str">
        <f>INDEX(products!$A$1:$G$49,MATCH($D158,products!$A$1:$A$49,0),MATCH(I$1,products!$A$1:$G$1,0))</f>
        <v>Ara</v>
      </c>
      <c r="J158" s="2" t="str">
        <f>INDEX(products!$A$1:$G$49,MATCH($D158,products!$A$1:$A$49,0),MATCH(J$1,products!$A$1:$G$1,0))</f>
        <v>M</v>
      </c>
      <c r="K158" s="4">
        <f>INDEX(products!$A$1:$G$49,MATCH($D158,products!$A$1:$A$49,0),MATCH(K$1,products!$A$1:$G$1,0))</f>
        <v>2.5</v>
      </c>
      <c r="L158" s="5">
        <f>INDEX(products!$A$1:$G$49,MATCH($D158,products!$A$1:$A$49,0),MATCH(L$1,products!$A$1:$G$1,0))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s="2" t="str">
        <f>INDEX(products!$A$1:$G$49,MATCH($D159,products!$A$1:$A$49,0),MATCH(I$1,products!$A$1:$G$1,0))</f>
        <v>Rob</v>
      </c>
      <c r="J159" s="2" t="str">
        <f>INDEX(products!$A$1:$G$49,MATCH($D159,products!$A$1:$A$49,0),MATCH(J$1,products!$A$1:$G$1,0))</f>
        <v>D</v>
      </c>
      <c r="K159" s="4">
        <f>INDEX(products!$A$1:$G$49,MATCH($D159,products!$A$1:$A$49,0),MATCH(K$1,products!$A$1:$G$1,0))</f>
        <v>2.5</v>
      </c>
      <c r="L159" s="5">
        <f>INDEX(products!$A$1:$G$49,MATCH($D159,products!$A$1:$A$49,0),MATCH(L$1,products!$A$1:$G$1,0))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s="2" t="str">
        <f>INDEX(products!$A$1:$G$49,MATCH($D160,products!$A$1:$A$49,0),MATCH(I$1,products!$A$1:$G$1,0))</f>
        <v>Rob</v>
      </c>
      <c r="J160" s="2" t="str">
        <f>INDEX(products!$A$1:$G$49,MATCH($D160,products!$A$1:$A$49,0),MATCH(J$1,products!$A$1:$G$1,0))</f>
        <v>D</v>
      </c>
      <c r="K160" s="4">
        <f>INDEX(products!$A$1:$G$49,MATCH($D160,products!$A$1:$A$49,0),MATCH(K$1,products!$A$1:$G$1,0))</f>
        <v>2.5</v>
      </c>
      <c r="L160" s="5">
        <f>INDEX(products!$A$1:$G$49,MATCH($D160,products!$A$1:$A$49,0),MATCH(L$1,products!$A$1:$G$1,0))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s="2" t="str">
        <f>INDEX(products!$A$1:$G$49,MATCH($D161,products!$A$1:$A$49,0),MATCH(I$1,products!$A$1:$G$1,0))</f>
        <v>Lib</v>
      </c>
      <c r="J161" s="2" t="str">
        <f>INDEX(products!$A$1:$G$49,MATCH($D161,products!$A$1:$A$49,0),MATCH(J$1,products!$A$1:$G$1,0))</f>
        <v>L</v>
      </c>
      <c r="K161" s="4">
        <f>INDEX(products!$A$1:$G$49,MATCH($D161,products!$A$1:$A$49,0),MATCH(K$1,products!$A$1:$G$1,0))</f>
        <v>2.5</v>
      </c>
      <c r="L161" s="5">
        <f>INDEX(products!$A$1:$G$49,MATCH($D161,products!$A$1:$A$49,0),MATCH(L$1,products!$A$1:$G$1,0))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s="2" t="str">
        <f>INDEX(products!$A$1:$G$49,MATCH($D162,products!$A$1:$A$49,0),MATCH(I$1,products!$A$1:$G$1,0))</f>
        <v>Exc</v>
      </c>
      <c r="J162" s="2" t="str">
        <f>INDEX(products!$A$1:$G$49,MATCH($D162,products!$A$1:$A$49,0),MATCH(J$1,products!$A$1:$G$1,0))</f>
        <v>M</v>
      </c>
      <c r="K162" s="4">
        <f>INDEX(products!$A$1:$G$49,MATCH($D162,products!$A$1:$A$49,0),MATCH(K$1,products!$A$1:$G$1,0))</f>
        <v>0.5</v>
      </c>
      <c r="L162" s="5">
        <f>INDEX(products!$A$1:$G$49,MATCH($D162,products!$A$1:$A$49,0),MATCH(L$1,products!$A$1:$G$1,0))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s="2" t="str">
        <f>INDEX(products!$A$1:$G$49,MATCH($D163,products!$A$1:$A$49,0),MATCH(I$1,products!$A$1:$G$1,0))</f>
        <v>Ara</v>
      </c>
      <c r="J163" s="2" t="str">
        <f>INDEX(products!$A$1:$G$49,MATCH($D163,products!$A$1:$A$49,0),MATCH(J$1,products!$A$1:$G$1,0))</f>
        <v>L</v>
      </c>
      <c r="K163" s="4">
        <f>INDEX(products!$A$1:$G$49,MATCH($D163,products!$A$1:$A$49,0),MATCH(K$1,products!$A$1:$G$1,0))</f>
        <v>0.5</v>
      </c>
      <c r="L163" s="5">
        <f>INDEX(products!$A$1:$G$49,MATCH($D163,products!$A$1:$A$49,0),MATCH(L$1,products!$A$1:$G$1,0))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s="2" t="str">
        <f>INDEX(products!$A$1:$G$49,MATCH($D164,products!$A$1:$A$49,0),MATCH(I$1,products!$A$1:$G$1,0))</f>
        <v>Exc</v>
      </c>
      <c r="J164" s="2" t="str">
        <f>INDEX(products!$A$1:$G$49,MATCH($D164,products!$A$1:$A$49,0),MATCH(J$1,products!$A$1:$G$1,0))</f>
        <v>D</v>
      </c>
      <c r="K164" s="4">
        <f>INDEX(products!$A$1:$G$49,MATCH($D164,products!$A$1:$A$49,0),MATCH(K$1,products!$A$1:$G$1,0))</f>
        <v>0.5</v>
      </c>
      <c r="L164" s="5">
        <f>INDEX(products!$A$1:$G$49,MATCH($D164,products!$A$1:$A$49,0),MATCH(L$1,products!$A$1:$G$1,0))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s="2" t="str">
        <f>INDEX(products!$A$1:$G$49,MATCH($D165,products!$A$1:$A$49,0),MATCH(I$1,products!$A$1:$G$1,0))</f>
        <v>Rob</v>
      </c>
      <c r="J165" s="2" t="str">
        <f>INDEX(products!$A$1:$G$49,MATCH($D165,products!$A$1:$A$49,0),MATCH(J$1,products!$A$1:$G$1,0))</f>
        <v>D</v>
      </c>
      <c r="K165" s="4">
        <f>INDEX(products!$A$1:$G$49,MATCH($D165,products!$A$1:$A$49,0),MATCH(K$1,products!$A$1:$G$1,0))</f>
        <v>0.2</v>
      </c>
      <c r="L165" s="5">
        <f>INDEX(products!$A$1:$G$49,MATCH($D165,products!$A$1:$A$49,0),MATCH(L$1,products!$A$1:$G$1,0))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s="2" t="str">
        <f>INDEX(products!$A$1:$G$49,MATCH($D166,products!$A$1:$A$49,0),MATCH(I$1,products!$A$1:$G$1,0))</f>
        <v>Exc</v>
      </c>
      <c r="J166" s="2" t="str">
        <f>INDEX(products!$A$1:$G$49,MATCH($D166,products!$A$1:$A$49,0),MATCH(J$1,products!$A$1:$G$1,0))</f>
        <v>D</v>
      </c>
      <c r="K166" s="4">
        <f>INDEX(products!$A$1:$G$49,MATCH($D166,products!$A$1:$A$49,0),MATCH(K$1,products!$A$1:$G$1,0))</f>
        <v>0.5</v>
      </c>
      <c r="L166" s="5">
        <f>INDEX(products!$A$1:$G$49,MATCH($D166,products!$A$1:$A$49,0),MATCH(L$1,products!$A$1:$G$1,0))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s="2" t="str">
        <f>INDEX(products!$A$1:$G$49,MATCH($D167,products!$A$1:$A$49,0),MATCH(I$1,products!$A$1:$G$1,0))</f>
        <v>Rob</v>
      </c>
      <c r="J167" s="2" t="str">
        <f>INDEX(products!$A$1:$G$49,MATCH($D167,products!$A$1:$A$49,0),MATCH(J$1,products!$A$1:$G$1,0))</f>
        <v>D</v>
      </c>
      <c r="K167" s="4">
        <f>INDEX(products!$A$1:$G$49,MATCH($D167,products!$A$1:$A$49,0),MATCH(K$1,products!$A$1:$G$1,0))</f>
        <v>1</v>
      </c>
      <c r="L167" s="5">
        <f>INDEX(products!$A$1:$G$49,MATCH($D167,products!$A$1:$A$49,0),MATCH(L$1,products!$A$1:$G$1,0))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s="2" t="str">
        <f>INDEX(products!$A$1:$G$49,MATCH($D168,products!$A$1:$A$49,0),MATCH(I$1,products!$A$1:$G$1,0))</f>
        <v>Rob</v>
      </c>
      <c r="J168" s="2" t="str">
        <f>INDEX(products!$A$1:$G$49,MATCH($D168,products!$A$1:$A$49,0),MATCH(J$1,products!$A$1:$G$1,0))</f>
        <v>D</v>
      </c>
      <c r="K168" s="4">
        <f>INDEX(products!$A$1:$G$49,MATCH($D168,products!$A$1:$A$49,0),MATCH(K$1,products!$A$1:$G$1,0))</f>
        <v>0.5</v>
      </c>
      <c r="L168" s="5">
        <f>INDEX(products!$A$1:$G$49,MATCH($D168,products!$A$1:$A$49,0),MATCH(L$1,products!$A$1:$G$1,0))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s="2" t="str">
        <f>INDEX(products!$A$1:$G$49,MATCH($D169,products!$A$1:$A$49,0),MATCH(I$1,products!$A$1:$G$1,0))</f>
        <v>Exc</v>
      </c>
      <c r="J169" s="2" t="str">
        <f>INDEX(products!$A$1:$G$49,MATCH($D169,products!$A$1:$A$49,0),MATCH(J$1,products!$A$1:$G$1,0))</f>
        <v>M</v>
      </c>
      <c r="K169" s="4">
        <f>INDEX(products!$A$1:$G$49,MATCH($D169,products!$A$1:$A$49,0),MATCH(K$1,products!$A$1:$G$1,0))</f>
        <v>0.5</v>
      </c>
      <c r="L169" s="5">
        <f>INDEX(products!$A$1:$G$49,MATCH($D169,products!$A$1:$A$49,0),MATCH(L$1,products!$A$1:$G$1,0))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s="2" t="str">
        <f>INDEX(products!$A$1:$G$49,MATCH($D170,products!$A$1:$A$49,0),MATCH(I$1,products!$A$1:$G$1,0))</f>
        <v>Ara</v>
      </c>
      <c r="J170" s="2" t="str">
        <f>INDEX(products!$A$1:$G$49,MATCH($D170,products!$A$1:$A$49,0),MATCH(J$1,products!$A$1:$G$1,0))</f>
        <v>M</v>
      </c>
      <c r="K170" s="4">
        <f>INDEX(products!$A$1:$G$49,MATCH($D170,products!$A$1:$A$49,0),MATCH(K$1,products!$A$1:$G$1,0))</f>
        <v>0.5</v>
      </c>
      <c r="L170" s="5">
        <f>INDEX(products!$A$1:$G$49,MATCH($D170,products!$A$1:$A$49,0),MATCH(L$1,products!$A$1:$G$1,0))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s="2" t="str">
        <f>INDEX(products!$A$1:$G$49,MATCH($D171,products!$A$1:$A$49,0),MATCH(I$1,products!$A$1:$G$1,0))</f>
        <v>Rob</v>
      </c>
      <c r="J171" s="2" t="str">
        <f>INDEX(products!$A$1:$G$49,MATCH($D171,products!$A$1:$A$49,0),MATCH(J$1,products!$A$1:$G$1,0))</f>
        <v>D</v>
      </c>
      <c r="K171" s="4">
        <f>INDEX(products!$A$1:$G$49,MATCH($D171,products!$A$1:$A$49,0),MATCH(K$1,products!$A$1:$G$1,0))</f>
        <v>1</v>
      </c>
      <c r="L171" s="5">
        <f>INDEX(products!$A$1:$G$49,MATCH($D171,products!$A$1:$A$49,0),MATCH(L$1,products!$A$1:$G$1,0))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s="2" t="str">
        <f>INDEX(products!$A$1:$G$49,MATCH($D172,products!$A$1:$A$49,0),MATCH(I$1,products!$A$1:$G$1,0))</f>
        <v>Exc</v>
      </c>
      <c r="J172" s="2" t="str">
        <f>INDEX(products!$A$1:$G$49,MATCH($D172,products!$A$1:$A$49,0),MATCH(J$1,products!$A$1:$G$1,0))</f>
        <v>L</v>
      </c>
      <c r="K172" s="4">
        <f>INDEX(products!$A$1:$G$49,MATCH($D172,products!$A$1:$A$49,0),MATCH(K$1,products!$A$1:$G$1,0))</f>
        <v>2.5</v>
      </c>
      <c r="L172" s="5">
        <f>INDEX(products!$A$1:$G$49,MATCH($D172,products!$A$1:$A$49,0),MATCH(L$1,products!$A$1:$G$1,0))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s="2" t="str">
        <f>INDEX(products!$A$1:$G$49,MATCH($D173,products!$A$1:$A$49,0),MATCH(I$1,products!$A$1:$G$1,0))</f>
        <v>Exc</v>
      </c>
      <c r="J173" s="2" t="str">
        <f>INDEX(products!$A$1:$G$49,MATCH($D173,products!$A$1:$A$49,0),MATCH(J$1,products!$A$1:$G$1,0))</f>
        <v>M</v>
      </c>
      <c r="K173" s="4">
        <f>INDEX(products!$A$1:$G$49,MATCH($D173,products!$A$1:$A$49,0),MATCH(K$1,products!$A$1:$G$1,0))</f>
        <v>2.5</v>
      </c>
      <c r="L173" s="5">
        <f>INDEX(products!$A$1:$G$49,MATCH($D173,products!$A$1:$A$49,0),MATCH(L$1,products!$A$1:$G$1,0))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s="2" t="str">
        <f>INDEX(products!$A$1:$G$49,MATCH($D174,products!$A$1:$A$49,0),MATCH(I$1,products!$A$1:$G$1,0))</f>
        <v>Exc</v>
      </c>
      <c r="J174" s="2" t="str">
        <f>INDEX(products!$A$1:$G$49,MATCH($D174,products!$A$1:$A$49,0),MATCH(J$1,products!$A$1:$G$1,0))</f>
        <v>D</v>
      </c>
      <c r="K174" s="4">
        <f>INDEX(products!$A$1:$G$49,MATCH($D174,products!$A$1:$A$49,0),MATCH(K$1,products!$A$1:$G$1,0))</f>
        <v>0.5</v>
      </c>
      <c r="L174" s="5">
        <f>INDEX(products!$A$1:$G$49,MATCH($D174,products!$A$1:$A$49,0),MATCH(L$1,products!$A$1:$G$1,0))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s="2" t="str">
        <f>INDEX(products!$A$1:$G$49,MATCH($D175,products!$A$1:$A$49,0),MATCH(I$1,products!$A$1:$G$1,0))</f>
        <v>Rob</v>
      </c>
      <c r="J175" s="2" t="str">
        <f>INDEX(products!$A$1:$G$49,MATCH($D175,products!$A$1:$A$49,0),MATCH(J$1,products!$A$1:$G$1,0))</f>
        <v>M</v>
      </c>
      <c r="K175" s="4">
        <f>INDEX(products!$A$1:$G$49,MATCH($D175,products!$A$1:$A$49,0),MATCH(K$1,products!$A$1:$G$1,0))</f>
        <v>2.5</v>
      </c>
      <c r="L175" s="5">
        <f>INDEX(products!$A$1:$G$49,MATCH($D175,products!$A$1:$A$49,0),MATCH(L$1,products!$A$1:$G$1,0))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s="2" t="str">
        <f>INDEX(products!$A$1:$G$49,MATCH($D176,products!$A$1:$A$49,0),MATCH(I$1,products!$A$1:$G$1,0))</f>
        <v>Exc</v>
      </c>
      <c r="J176" s="2" t="str">
        <f>INDEX(products!$A$1:$G$49,MATCH($D176,products!$A$1:$A$49,0),MATCH(J$1,products!$A$1:$G$1,0))</f>
        <v>L</v>
      </c>
      <c r="K176" s="4">
        <f>INDEX(products!$A$1:$G$49,MATCH($D176,products!$A$1:$A$49,0),MATCH(K$1,products!$A$1:$G$1,0))</f>
        <v>2.5</v>
      </c>
      <c r="L176" s="5">
        <f>INDEX(products!$A$1:$G$49,MATCH($D176,products!$A$1:$A$49,0),MATCH(L$1,products!$A$1:$G$1,0))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s="2" t="str">
        <f>INDEX(products!$A$1:$G$49,MATCH($D177,products!$A$1:$A$49,0),MATCH(I$1,products!$A$1:$G$1,0))</f>
        <v>Exc</v>
      </c>
      <c r="J177" s="2" t="str">
        <f>INDEX(products!$A$1:$G$49,MATCH($D177,products!$A$1:$A$49,0),MATCH(J$1,products!$A$1:$G$1,0))</f>
        <v>M</v>
      </c>
      <c r="K177" s="4">
        <f>INDEX(products!$A$1:$G$49,MATCH($D177,products!$A$1:$A$49,0),MATCH(K$1,products!$A$1:$G$1,0))</f>
        <v>2.5</v>
      </c>
      <c r="L177" s="5">
        <f>INDEX(products!$A$1:$G$49,MATCH($D177,products!$A$1:$A$49,0),MATCH(L$1,products!$A$1:$G$1,0))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s="2" t="str">
        <f>INDEX(products!$A$1:$G$49,MATCH($D178,products!$A$1:$A$49,0),MATCH(I$1,products!$A$1:$G$1,0))</f>
        <v>Exc</v>
      </c>
      <c r="J178" s="2" t="str">
        <f>INDEX(products!$A$1:$G$49,MATCH($D178,products!$A$1:$A$49,0),MATCH(J$1,products!$A$1:$G$1,0))</f>
        <v>L</v>
      </c>
      <c r="K178" s="4">
        <f>INDEX(products!$A$1:$G$49,MATCH($D178,products!$A$1:$A$49,0),MATCH(K$1,products!$A$1:$G$1,0))</f>
        <v>2.5</v>
      </c>
      <c r="L178" s="5">
        <f>INDEX(products!$A$1:$G$49,MATCH($D178,products!$A$1:$A$49,0),MATCH(L$1,products!$A$1:$G$1,0))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s="2" t="str">
        <f>INDEX(products!$A$1:$G$49,MATCH($D179,products!$A$1:$A$49,0),MATCH(I$1,products!$A$1:$G$1,0))</f>
        <v>Rob</v>
      </c>
      <c r="J179" s="2" t="str">
        <f>INDEX(products!$A$1:$G$49,MATCH($D179,products!$A$1:$A$49,0),MATCH(J$1,products!$A$1:$G$1,0))</f>
        <v>L</v>
      </c>
      <c r="K179" s="4">
        <f>INDEX(products!$A$1:$G$49,MATCH($D179,products!$A$1:$A$49,0),MATCH(K$1,products!$A$1:$G$1,0))</f>
        <v>2.5</v>
      </c>
      <c r="L179" s="5">
        <f>INDEX(products!$A$1:$G$49,MATCH($D179,products!$A$1:$A$49,0),MATCH(L$1,products!$A$1:$G$1,0))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s="2" t="str">
        <f>INDEX(products!$A$1:$G$49,MATCH($D180,products!$A$1:$A$49,0),MATCH(I$1,products!$A$1:$G$1,0))</f>
        <v>Ara</v>
      </c>
      <c r="J180" s="2" t="str">
        <f>INDEX(products!$A$1:$G$49,MATCH($D180,products!$A$1:$A$49,0),MATCH(J$1,products!$A$1:$G$1,0))</f>
        <v>L</v>
      </c>
      <c r="K180" s="4">
        <f>INDEX(products!$A$1:$G$49,MATCH($D180,products!$A$1:$A$49,0),MATCH(K$1,products!$A$1:$G$1,0))</f>
        <v>1</v>
      </c>
      <c r="L180" s="5">
        <f>INDEX(products!$A$1:$G$49,MATCH($D180,products!$A$1:$A$49,0),MATCH(L$1,products!$A$1:$G$1,0))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s="2" t="str">
        <f>INDEX(products!$A$1:$G$49,MATCH($D181,products!$A$1:$A$49,0),MATCH(I$1,products!$A$1:$G$1,0))</f>
        <v>Ara</v>
      </c>
      <c r="J181" s="2" t="str">
        <f>INDEX(products!$A$1:$G$49,MATCH($D181,products!$A$1:$A$49,0),MATCH(J$1,products!$A$1:$G$1,0))</f>
        <v>D</v>
      </c>
      <c r="K181" s="4">
        <f>INDEX(products!$A$1:$G$49,MATCH($D181,products!$A$1:$A$49,0),MATCH(K$1,products!$A$1:$G$1,0))</f>
        <v>0.2</v>
      </c>
      <c r="L181" s="5">
        <f>INDEX(products!$A$1:$G$49,MATCH($D181,products!$A$1:$A$49,0),MATCH(L$1,products!$A$1:$G$1,0))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s="2" t="str">
        <f>INDEX(products!$A$1:$G$49,MATCH($D182,products!$A$1:$A$49,0),MATCH(I$1,products!$A$1:$G$1,0))</f>
        <v>Exc</v>
      </c>
      <c r="J182" s="2" t="str">
        <f>INDEX(products!$A$1:$G$49,MATCH($D182,products!$A$1:$A$49,0),MATCH(J$1,products!$A$1:$G$1,0))</f>
        <v>L</v>
      </c>
      <c r="K182" s="4">
        <f>INDEX(products!$A$1:$G$49,MATCH($D182,products!$A$1:$A$49,0),MATCH(K$1,products!$A$1:$G$1,0))</f>
        <v>0.2</v>
      </c>
      <c r="L182" s="5">
        <f>INDEX(products!$A$1:$G$49,MATCH($D182,products!$A$1:$A$49,0),MATCH(L$1,products!$A$1:$G$1,0))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s="2" t="str">
        <f>INDEX(products!$A$1:$G$49,MATCH($D183,products!$A$1:$A$49,0),MATCH(I$1,products!$A$1:$G$1,0))</f>
        <v>Ara</v>
      </c>
      <c r="J183" s="2" t="str">
        <f>INDEX(products!$A$1:$G$49,MATCH($D183,products!$A$1:$A$49,0),MATCH(J$1,products!$A$1:$G$1,0))</f>
        <v>D</v>
      </c>
      <c r="K183" s="4">
        <f>INDEX(products!$A$1:$G$49,MATCH($D183,products!$A$1:$A$49,0),MATCH(K$1,products!$A$1:$G$1,0))</f>
        <v>0.5</v>
      </c>
      <c r="L183" s="5">
        <f>INDEX(products!$A$1:$G$49,MATCH($D183,products!$A$1:$A$49,0),MATCH(L$1,products!$A$1:$G$1,0))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s="2" t="str">
        <f>INDEX(products!$A$1:$G$49,MATCH($D184,products!$A$1:$A$49,0),MATCH(I$1,products!$A$1:$G$1,0))</f>
        <v>Rob</v>
      </c>
      <c r="J184" s="2" t="str">
        <f>INDEX(products!$A$1:$G$49,MATCH($D184,products!$A$1:$A$49,0),MATCH(J$1,products!$A$1:$G$1,0))</f>
        <v>D</v>
      </c>
      <c r="K184" s="4">
        <f>INDEX(products!$A$1:$G$49,MATCH($D184,products!$A$1:$A$49,0),MATCH(K$1,products!$A$1:$G$1,0))</f>
        <v>0.5</v>
      </c>
      <c r="L184" s="5">
        <f>INDEX(products!$A$1:$G$49,MATCH($D184,products!$A$1:$A$49,0),MATCH(L$1,products!$A$1:$G$1,0))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s="2" t="str">
        <f>INDEX(products!$A$1:$G$49,MATCH($D185,products!$A$1:$A$49,0),MATCH(I$1,products!$A$1:$G$1,0))</f>
        <v>Exc</v>
      </c>
      <c r="J185" s="2" t="str">
        <f>INDEX(products!$A$1:$G$49,MATCH($D185,products!$A$1:$A$49,0),MATCH(J$1,products!$A$1:$G$1,0))</f>
        <v>M</v>
      </c>
      <c r="K185" s="4">
        <f>INDEX(products!$A$1:$G$49,MATCH($D185,products!$A$1:$A$49,0),MATCH(K$1,products!$A$1:$G$1,0))</f>
        <v>0.2</v>
      </c>
      <c r="L185" s="5">
        <f>INDEX(products!$A$1:$G$49,MATCH($D185,products!$A$1:$A$49,0),MATCH(L$1,products!$A$1:$G$1,0))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s="2" t="str">
        <f>INDEX(products!$A$1:$G$49,MATCH($D186,products!$A$1:$A$49,0),MATCH(I$1,products!$A$1:$G$1,0))</f>
        <v>Ara</v>
      </c>
      <c r="J186" s="2" t="str">
        <f>INDEX(products!$A$1:$G$49,MATCH($D186,products!$A$1:$A$49,0),MATCH(J$1,products!$A$1:$G$1,0))</f>
        <v>L</v>
      </c>
      <c r="K186" s="4">
        <f>INDEX(products!$A$1:$G$49,MATCH($D186,products!$A$1:$A$49,0),MATCH(K$1,products!$A$1:$G$1,0))</f>
        <v>0.5</v>
      </c>
      <c r="L186" s="5">
        <f>INDEX(products!$A$1:$G$49,MATCH($D186,products!$A$1:$A$49,0),MATCH(L$1,products!$A$1:$G$1,0))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s="2" t="str">
        <f>INDEX(products!$A$1:$G$49,MATCH($D187,products!$A$1:$A$49,0),MATCH(I$1,products!$A$1:$G$1,0))</f>
        <v>Exc</v>
      </c>
      <c r="J187" s="2" t="str">
        <f>INDEX(products!$A$1:$G$49,MATCH($D187,products!$A$1:$A$49,0),MATCH(J$1,products!$A$1:$G$1,0))</f>
        <v>D</v>
      </c>
      <c r="K187" s="4">
        <f>INDEX(products!$A$1:$G$49,MATCH($D187,products!$A$1:$A$49,0),MATCH(K$1,products!$A$1:$G$1,0))</f>
        <v>0.5</v>
      </c>
      <c r="L187" s="5">
        <f>INDEX(products!$A$1:$G$49,MATCH($D187,products!$A$1:$A$49,0),MATCH(L$1,products!$A$1:$G$1,0))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s="2" t="str">
        <f>INDEX(products!$A$1:$G$49,MATCH($D188,products!$A$1:$A$49,0),MATCH(I$1,products!$A$1:$G$1,0))</f>
        <v>Rob</v>
      </c>
      <c r="J188" s="2" t="str">
        <f>INDEX(products!$A$1:$G$49,MATCH($D188,products!$A$1:$A$49,0),MATCH(J$1,products!$A$1:$G$1,0))</f>
        <v>M</v>
      </c>
      <c r="K188" s="4">
        <f>INDEX(products!$A$1:$G$49,MATCH($D188,products!$A$1:$A$49,0),MATCH(K$1,products!$A$1:$G$1,0))</f>
        <v>2.5</v>
      </c>
      <c r="L188" s="5">
        <f>INDEX(products!$A$1:$G$49,MATCH($D188,products!$A$1:$A$49,0),MATCH(L$1,products!$A$1:$G$1,0))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s="2" t="str">
        <f>INDEX(products!$A$1:$G$49,MATCH($D189,products!$A$1:$A$49,0),MATCH(I$1,products!$A$1:$G$1,0))</f>
        <v>Lib</v>
      </c>
      <c r="J189" s="2" t="str">
        <f>INDEX(products!$A$1:$G$49,MATCH($D189,products!$A$1:$A$49,0),MATCH(J$1,products!$A$1:$G$1,0))</f>
        <v>M</v>
      </c>
      <c r="K189" s="4">
        <f>INDEX(products!$A$1:$G$49,MATCH($D189,products!$A$1:$A$49,0),MATCH(K$1,products!$A$1:$G$1,0))</f>
        <v>0.5</v>
      </c>
      <c r="L189" s="5">
        <f>INDEX(products!$A$1:$G$49,MATCH($D189,products!$A$1:$A$49,0),MATCH(L$1,products!$A$1:$G$1,0))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s="2" t="str">
        <f>INDEX(products!$A$1:$G$49,MATCH($D190,products!$A$1:$A$49,0),MATCH(I$1,products!$A$1:$G$1,0))</f>
        <v>Exc</v>
      </c>
      <c r="J190" s="2" t="str">
        <f>INDEX(products!$A$1:$G$49,MATCH($D190,products!$A$1:$A$49,0),MATCH(J$1,products!$A$1:$G$1,0))</f>
        <v>L</v>
      </c>
      <c r="K190" s="4">
        <f>INDEX(products!$A$1:$G$49,MATCH($D190,products!$A$1:$A$49,0),MATCH(K$1,products!$A$1:$G$1,0))</f>
        <v>0.2</v>
      </c>
      <c r="L190" s="5">
        <f>INDEX(products!$A$1:$G$49,MATCH($D190,products!$A$1:$A$49,0),MATCH(L$1,products!$A$1:$G$1,0))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s="2" t="str">
        <f>INDEX(products!$A$1:$G$49,MATCH($D191,products!$A$1:$A$49,0),MATCH(I$1,products!$A$1:$G$1,0))</f>
        <v>Lib</v>
      </c>
      <c r="J191" s="2" t="str">
        <f>INDEX(products!$A$1:$G$49,MATCH($D191,products!$A$1:$A$49,0),MATCH(J$1,products!$A$1:$G$1,0))</f>
        <v>M</v>
      </c>
      <c r="K191" s="4">
        <f>INDEX(products!$A$1:$G$49,MATCH($D191,products!$A$1:$A$49,0),MATCH(K$1,products!$A$1:$G$1,0))</f>
        <v>1</v>
      </c>
      <c r="L191" s="5">
        <f>INDEX(products!$A$1:$G$49,MATCH($D191,products!$A$1:$A$49,0),MATCH(L$1,products!$A$1:$G$1,0))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s="2" t="str">
        <f>INDEX(products!$A$1:$G$49,MATCH($D192,products!$A$1:$A$49,0),MATCH(I$1,products!$A$1:$G$1,0))</f>
        <v>Lib</v>
      </c>
      <c r="J192" s="2" t="str">
        <f>INDEX(products!$A$1:$G$49,MATCH($D192,products!$A$1:$A$49,0),MATCH(J$1,products!$A$1:$G$1,0))</f>
        <v>M</v>
      </c>
      <c r="K192" s="4">
        <f>INDEX(products!$A$1:$G$49,MATCH($D192,products!$A$1:$A$49,0),MATCH(K$1,products!$A$1:$G$1,0))</f>
        <v>2.5</v>
      </c>
      <c r="L192" s="5">
        <f>INDEX(products!$A$1:$G$49,MATCH($D192,products!$A$1:$A$49,0),MATCH(L$1,products!$A$1:$G$1,0))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s="2" t="str">
        <f>INDEX(products!$A$1:$G$49,MATCH($D193,products!$A$1:$A$49,0),MATCH(I$1,products!$A$1:$G$1,0))</f>
        <v>Lib</v>
      </c>
      <c r="J193" s="2" t="str">
        <f>INDEX(products!$A$1:$G$49,MATCH($D193,products!$A$1:$A$49,0),MATCH(J$1,products!$A$1:$G$1,0))</f>
        <v>D</v>
      </c>
      <c r="K193" s="4">
        <f>INDEX(products!$A$1:$G$49,MATCH($D193,products!$A$1:$A$49,0),MATCH(K$1,products!$A$1:$G$1,0))</f>
        <v>0.2</v>
      </c>
      <c r="L193" s="5">
        <f>INDEX(products!$A$1:$G$49,MATCH($D193,products!$A$1:$A$49,0),MATCH(L$1,products!$A$1:$G$1,0))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s="2" t="str">
        <f>INDEX(products!$A$1:$G$49,MATCH($D194,products!$A$1:$A$49,0),MATCH(I$1,products!$A$1:$G$1,0))</f>
        <v>Exc</v>
      </c>
      <c r="J194" s="2" t="str">
        <f>INDEX(products!$A$1:$G$49,MATCH($D194,products!$A$1:$A$49,0),MATCH(J$1,products!$A$1:$G$1,0))</f>
        <v>D</v>
      </c>
      <c r="K194" s="4">
        <f>INDEX(products!$A$1:$G$49,MATCH($D194,products!$A$1:$A$49,0),MATCH(K$1,products!$A$1:$G$1,0))</f>
        <v>1</v>
      </c>
      <c r="L194" s="5">
        <f>INDEX(products!$A$1:$G$49,MATCH($D194,products!$A$1:$A$49,0),MATCH(L$1,products!$A$1:$G$1,0))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s="2" t="str">
        <f>INDEX(products!$A$1:$G$49,MATCH($D195,products!$A$1:$A$49,0),MATCH(I$1,products!$A$1:$G$1,0))</f>
        <v>Exc</v>
      </c>
      <c r="J195" s="2" t="str">
        <f>INDEX(products!$A$1:$G$49,MATCH($D195,products!$A$1:$A$49,0),MATCH(J$1,products!$A$1:$G$1,0))</f>
        <v>L</v>
      </c>
      <c r="K195" s="4">
        <f>INDEX(products!$A$1:$G$49,MATCH($D195,products!$A$1:$A$49,0),MATCH(K$1,products!$A$1:$G$1,0))</f>
        <v>1</v>
      </c>
      <c r="L195" s="5">
        <f>INDEX(products!$A$1:$G$49,MATCH($D195,products!$A$1:$A$49,0),MATCH(L$1,products!$A$1:$G$1,0))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s="2" t="str">
        <f>INDEX(products!$A$1:$G$49,MATCH($D196,products!$A$1:$A$49,0),MATCH(I$1,products!$A$1:$G$1,0))</f>
        <v>Exc</v>
      </c>
      <c r="J196" s="2" t="str">
        <f>INDEX(products!$A$1:$G$49,MATCH($D196,products!$A$1:$A$49,0),MATCH(J$1,products!$A$1:$G$1,0))</f>
        <v>D</v>
      </c>
      <c r="K196" s="4">
        <f>INDEX(products!$A$1:$G$49,MATCH($D196,products!$A$1:$A$49,0),MATCH(K$1,products!$A$1:$G$1,0))</f>
        <v>0.5</v>
      </c>
      <c r="L196" s="5">
        <f>INDEX(products!$A$1:$G$49,MATCH($D196,products!$A$1:$A$49,0),MATCH(L$1,products!$A$1:$G$1,0))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s="2" t="str">
        <f>INDEX(products!$A$1:$G$49,MATCH($D197,products!$A$1:$A$49,0),MATCH(I$1,products!$A$1:$G$1,0))</f>
        <v>Ara</v>
      </c>
      <c r="J197" s="2" t="str">
        <f>INDEX(products!$A$1:$G$49,MATCH($D197,products!$A$1:$A$49,0),MATCH(J$1,products!$A$1:$G$1,0))</f>
        <v>L</v>
      </c>
      <c r="K197" s="4">
        <f>INDEX(products!$A$1:$G$49,MATCH($D197,products!$A$1:$A$49,0),MATCH(K$1,products!$A$1:$G$1,0))</f>
        <v>1</v>
      </c>
      <c r="L197" s="5">
        <f>INDEX(products!$A$1:$G$49,MATCH($D197,products!$A$1:$A$49,0),MATCH(L$1,products!$A$1:$G$1,0))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s="2" t="str">
        <f>INDEX(products!$A$1:$G$49,MATCH($D198,products!$A$1:$A$49,0),MATCH(I$1,products!$A$1:$G$1,0))</f>
        <v>Exc</v>
      </c>
      <c r="J198" s="2" t="str">
        <f>INDEX(products!$A$1:$G$49,MATCH($D198,products!$A$1:$A$49,0),MATCH(J$1,products!$A$1:$G$1,0))</f>
        <v>L</v>
      </c>
      <c r="K198" s="4">
        <f>INDEX(products!$A$1:$G$49,MATCH($D198,products!$A$1:$A$49,0),MATCH(K$1,products!$A$1:$G$1,0))</f>
        <v>0.5</v>
      </c>
      <c r="L198" s="5">
        <f>INDEX(products!$A$1:$G$49,MATCH($D198,products!$A$1:$A$49,0),MATCH(L$1,products!$A$1:$G$1,0))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s="2" t="str">
        <f>INDEX(products!$A$1:$G$49,MATCH($D199,products!$A$1:$A$49,0),MATCH(I$1,products!$A$1:$G$1,0))</f>
        <v>Lib</v>
      </c>
      <c r="J199" s="2" t="str">
        <f>INDEX(products!$A$1:$G$49,MATCH($D199,products!$A$1:$A$49,0),MATCH(J$1,products!$A$1:$G$1,0))</f>
        <v>D</v>
      </c>
      <c r="K199" s="4">
        <f>INDEX(products!$A$1:$G$49,MATCH($D199,products!$A$1:$A$49,0),MATCH(K$1,products!$A$1:$G$1,0))</f>
        <v>2.5</v>
      </c>
      <c r="L199" s="5">
        <f>INDEX(products!$A$1:$G$49,MATCH($D199,products!$A$1:$A$49,0),MATCH(L$1,products!$A$1:$G$1,0))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s="2" t="str">
        <f>INDEX(products!$A$1:$G$49,MATCH($D200,products!$A$1:$A$49,0),MATCH(I$1,products!$A$1:$G$1,0))</f>
        <v>Lib</v>
      </c>
      <c r="J200" s="2" t="str">
        <f>INDEX(products!$A$1:$G$49,MATCH($D200,products!$A$1:$A$49,0),MATCH(J$1,products!$A$1:$G$1,0))</f>
        <v>D</v>
      </c>
      <c r="K200" s="4">
        <f>INDEX(products!$A$1:$G$49,MATCH($D200,products!$A$1:$A$49,0),MATCH(K$1,products!$A$1:$G$1,0))</f>
        <v>2.5</v>
      </c>
      <c r="L200" s="5">
        <f>INDEX(products!$A$1:$G$49,MATCH($D200,products!$A$1:$A$49,0),MATCH(L$1,products!$A$1:$G$1,0))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s="2" t="str">
        <f>INDEX(products!$A$1:$G$49,MATCH($D201,products!$A$1:$A$49,0),MATCH(I$1,products!$A$1:$G$1,0))</f>
        <v>Lib</v>
      </c>
      <c r="J201" s="2" t="str">
        <f>INDEX(products!$A$1:$G$49,MATCH($D201,products!$A$1:$A$49,0),MATCH(J$1,products!$A$1:$G$1,0))</f>
        <v>L</v>
      </c>
      <c r="K201" s="4">
        <f>INDEX(products!$A$1:$G$49,MATCH($D201,products!$A$1:$A$49,0),MATCH(K$1,products!$A$1:$G$1,0))</f>
        <v>0.5</v>
      </c>
      <c r="L201" s="5">
        <f>INDEX(products!$A$1:$G$49,MATCH($D201,products!$A$1:$A$49,0),MATCH(L$1,products!$A$1:$G$1,0))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s="2" t="str">
        <f>INDEX(products!$A$1:$G$49,MATCH($D202,products!$A$1:$A$49,0),MATCH(I$1,products!$A$1:$G$1,0))</f>
        <v>Exc</v>
      </c>
      <c r="J202" s="2" t="str">
        <f>INDEX(products!$A$1:$G$49,MATCH($D202,products!$A$1:$A$49,0),MATCH(J$1,products!$A$1:$G$1,0))</f>
        <v>M</v>
      </c>
      <c r="K202" s="4">
        <f>INDEX(products!$A$1:$G$49,MATCH($D202,products!$A$1:$A$49,0),MATCH(K$1,products!$A$1:$G$1,0))</f>
        <v>1</v>
      </c>
      <c r="L202" s="5">
        <f>INDEX(products!$A$1:$G$49,MATCH($D202,products!$A$1:$A$49,0),MATCH(L$1,products!$A$1:$G$1,0))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s="2" t="str">
        <f>INDEX(products!$A$1:$G$49,MATCH($D203,products!$A$1:$A$49,0),MATCH(I$1,products!$A$1:$G$1,0))</f>
        <v>Lib</v>
      </c>
      <c r="J203" s="2" t="str">
        <f>INDEX(products!$A$1:$G$49,MATCH($D203,products!$A$1:$A$49,0),MATCH(J$1,products!$A$1:$G$1,0))</f>
        <v>L</v>
      </c>
      <c r="K203" s="4">
        <f>INDEX(products!$A$1:$G$49,MATCH($D203,products!$A$1:$A$49,0),MATCH(K$1,products!$A$1:$G$1,0))</f>
        <v>0.5</v>
      </c>
      <c r="L203" s="5">
        <f>INDEX(products!$A$1:$G$49,MATCH($D203,products!$A$1:$A$49,0),MATCH(L$1,products!$A$1:$G$1,0))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s="2" t="str">
        <f>INDEX(products!$A$1:$G$49,MATCH($D204,products!$A$1:$A$49,0),MATCH(I$1,products!$A$1:$G$1,0))</f>
        <v>Lib</v>
      </c>
      <c r="J204" s="2" t="str">
        <f>INDEX(products!$A$1:$G$49,MATCH($D204,products!$A$1:$A$49,0),MATCH(J$1,products!$A$1:$G$1,0))</f>
        <v>D</v>
      </c>
      <c r="K204" s="4">
        <f>INDEX(products!$A$1:$G$49,MATCH($D204,products!$A$1:$A$49,0),MATCH(K$1,products!$A$1:$G$1,0))</f>
        <v>2.5</v>
      </c>
      <c r="L204" s="5">
        <f>INDEX(products!$A$1:$G$49,MATCH($D204,products!$A$1:$A$49,0),MATCH(L$1,products!$A$1:$G$1,0))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s="2" t="str">
        <f>INDEX(products!$A$1:$G$49,MATCH($D205,products!$A$1:$A$49,0),MATCH(I$1,products!$A$1:$G$1,0))</f>
        <v>Lib</v>
      </c>
      <c r="J205" s="2" t="str">
        <f>INDEX(products!$A$1:$G$49,MATCH($D205,products!$A$1:$A$49,0),MATCH(J$1,products!$A$1:$G$1,0))</f>
        <v>L</v>
      </c>
      <c r="K205" s="4">
        <f>INDEX(products!$A$1:$G$49,MATCH($D205,products!$A$1:$A$49,0),MATCH(K$1,products!$A$1:$G$1,0))</f>
        <v>0.2</v>
      </c>
      <c r="L205" s="5">
        <f>INDEX(products!$A$1:$G$49,MATCH($D205,products!$A$1:$A$49,0),MATCH(L$1,products!$A$1:$G$1,0))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s="2" t="str">
        <f>INDEX(products!$A$1:$G$49,MATCH($D206,products!$A$1:$A$49,0),MATCH(I$1,products!$A$1:$G$1,0))</f>
        <v>Exc</v>
      </c>
      <c r="J206" s="2" t="str">
        <f>INDEX(products!$A$1:$G$49,MATCH($D206,products!$A$1:$A$49,0),MATCH(J$1,products!$A$1:$G$1,0))</f>
        <v>M</v>
      </c>
      <c r="K206" s="4">
        <f>INDEX(products!$A$1:$G$49,MATCH($D206,products!$A$1:$A$49,0),MATCH(K$1,products!$A$1:$G$1,0))</f>
        <v>1</v>
      </c>
      <c r="L206" s="5">
        <f>INDEX(products!$A$1:$G$49,MATCH($D206,products!$A$1:$A$49,0),MATCH(L$1,products!$A$1:$G$1,0))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s="2" t="str">
        <f>INDEX(products!$A$1:$G$49,MATCH($D207,products!$A$1:$A$49,0),MATCH(I$1,products!$A$1:$G$1,0))</f>
        <v>Rob</v>
      </c>
      <c r="J207" s="2" t="str">
        <f>INDEX(products!$A$1:$G$49,MATCH($D207,products!$A$1:$A$49,0),MATCH(J$1,products!$A$1:$G$1,0))</f>
        <v>D</v>
      </c>
      <c r="K207" s="4">
        <f>INDEX(products!$A$1:$G$49,MATCH($D207,products!$A$1:$A$49,0),MATCH(K$1,products!$A$1:$G$1,0))</f>
        <v>0.2</v>
      </c>
      <c r="L207" s="5">
        <f>INDEX(products!$A$1:$G$49,MATCH($D207,products!$A$1:$A$49,0),MATCH(L$1,products!$A$1:$G$1,0))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s="2" t="str">
        <f>INDEX(products!$A$1:$G$49,MATCH($D208,products!$A$1:$A$49,0),MATCH(I$1,products!$A$1:$G$1,0))</f>
        <v>Ara</v>
      </c>
      <c r="J208" s="2" t="str">
        <f>INDEX(products!$A$1:$G$49,MATCH($D208,products!$A$1:$A$49,0),MATCH(J$1,products!$A$1:$G$1,0))</f>
        <v>M</v>
      </c>
      <c r="K208" s="4">
        <f>INDEX(products!$A$1:$G$49,MATCH($D208,products!$A$1:$A$49,0),MATCH(K$1,products!$A$1:$G$1,0))</f>
        <v>1</v>
      </c>
      <c r="L208" s="5">
        <f>INDEX(products!$A$1:$G$49,MATCH($D208,products!$A$1:$A$49,0),MATCH(L$1,products!$A$1:$G$1,0))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s="2" t="str">
        <f>INDEX(products!$A$1:$G$49,MATCH($D209,products!$A$1:$A$49,0),MATCH(I$1,products!$A$1:$G$1,0))</f>
        <v>Ara</v>
      </c>
      <c r="J209" s="2" t="str">
        <f>INDEX(products!$A$1:$G$49,MATCH($D209,products!$A$1:$A$49,0),MATCH(J$1,products!$A$1:$G$1,0))</f>
        <v>M</v>
      </c>
      <c r="K209" s="4">
        <f>INDEX(products!$A$1:$G$49,MATCH($D209,products!$A$1:$A$49,0),MATCH(K$1,products!$A$1:$G$1,0))</f>
        <v>0.5</v>
      </c>
      <c r="L209" s="5">
        <f>INDEX(products!$A$1:$G$49,MATCH($D209,products!$A$1:$A$49,0),MATCH(L$1,products!$A$1:$G$1,0))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s="2" t="str">
        <f>INDEX(products!$A$1:$G$49,MATCH($D210,products!$A$1:$A$49,0),MATCH(I$1,products!$A$1:$G$1,0))</f>
        <v>Exc</v>
      </c>
      <c r="J210" s="2" t="str">
        <f>INDEX(products!$A$1:$G$49,MATCH($D210,products!$A$1:$A$49,0),MATCH(J$1,products!$A$1:$G$1,0))</f>
        <v>D</v>
      </c>
      <c r="K210" s="4">
        <f>INDEX(products!$A$1:$G$49,MATCH($D210,products!$A$1:$A$49,0),MATCH(K$1,products!$A$1:$G$1,0))</f>
        <v>0.5</v>
      </c>
      <c r="L210" s="5">
        <f>INDEX(products!$A$1:$G$49,MATCH($D210,products!$A$1:$A$49,0),MATCH(L$1,products!$A$1:$G$1,0))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s="2" t="str">
        <f>INDEX(products!$A$1:$G$49,MATCH($D211,products!$A$1:$A$49,0),MATCH(I$1,products!$A$1:$G$1,0))</f>
        <v>Ara</v>
      </c>
      <c r="J211" s="2" t="str">
        <f>INDEX(products!$A$1:$G$49,MATCH($D211,products!$A$1:$A$49,0),MATCH(J$1,products!$A$1:$G$1,0))</f>
        <v>M</v>
      </c>
      <c r="K211" s="4">
        <f>INDEX(products!$A$1:$G$49,MATCH($D211,products!$A$1:$A$49,0),MATCH(K$1,products!$A$1:$G$1,0))</f>
        <v>0.5</v>
      </c>
      <c r="L211" s="5">
        <f>INDEX(products!$A$1:$G$49,MATCH($D211,products!$A$1:$A$49,0),MATCH(L$1,products!$A$1:$G$1,0))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s="2" t="str">
        <f>INDEX(products!$A$1:$G$49,MATCH($D212,products!$A$1:$A$49,0),MATCH(I$1,products!$A$1:$G$1,0))</f>
        <v>Lib</v>
      </c>
      <c r="J212" s="2" t="str">
        <f>INDEX(products!$A$1:$G$49,MATCH($D212,products!$A$1:$A$49,0),MATCH(J$1,products!$A$1:$G$1,0))</f>
        <v>D</v>
      </c>
      <c r="K212" s="4">
        <f>INDEX(products!$A$1:$G$49,MATCH($D212,products!$A$1:$A$49,0),MATCH(K$1,products!$A$1:$G$1,0))</f>
        <v>1</v>
      </c>
      <c r="L212" s="5">
        <f>INDEX(products!$A$1:$G$49,MATCH($D212,products!$A$1:$A$49,0),MATCH(L$1,products!$A$1:$G$1,0))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s="2" t="str">
        <f>INDEX(products!$A$1:$G$49,MATCH($D213,products!$A$1:$A$49,0),MATCH(I$1,products!$A$1:$G$1,0))</f>
        <v>Exc</v>
      </c>
      <c r="J213" s="2" t="str">
        <f>INDEX(products!$A$1:$G$49,MATCH($D213,products!$A$1:$A$49,0),MATCH(J$1,products!$A$1:$G$1,0))</f>
        <v>L</v>
      </c>
      <c r="K213" s="4">
        <f>INDEX(products!$A$1:$G$49,MATCH($D213,products!$A$1:$A$49,0),MATCH(K$1,products!$A$1:$G$1,0))</f>
        <v>0.5</v>
      </c>
      <c r="L213" s="5">
        <f>INDEX(products!$A$1:$G$49,MATCH($D213,products!$A$1:$A$49,0),MATCH(L$1,products!$A$1:$G$1,0))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s="2" t="str">
        <f>INDEX(products!$A$1:$G$49,MATCH($D214,products!$A$1:$A$49,0),MATCH(I$1,products!$A$1:$G$1,0))</f>
        <v>Exc</v>
      </c>
      <c r="J214" s="2" t="str">
        <f>INDEX(products!$A$1:$G$49,MATCH($D214,products!$A$1:$A$49,0),MATCH(J$1,products!$A$1:$G$1,0))</f>
        <v>D</v>
      </c>
      <c r="K214" s="4">
        <f>INDEX(products!$A$1:$G$49,MATCH($D214,products!$A$1:$A$49,0),MATCH(K$1,products!$A$1:$G$1,0))</f>
        <v>0.2</v>
      </c>
      <c r="L214" s="5">
        <f>INDEX(products!$A$1:$G$49,MATCH($D214,products!$A$1:$A$49,0),MATCH(L$1,products!$A$1:$G$1,0))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s="2" t="str">
        <f>INDEX(products!$A$1:$G$49,MATCH($D215,products!$A$1:$A$49,0),MATCH(I$1,products!$A$1:$G$1,0))</f>
        <v>Rob</v>
      </c>
      <c r="J215" s="2" t="str">
        <f>INDEX(products!$A$1:$G$49,MATCH($D215,products!$A$1:$A$49,0),MATCH(J$1,products!$A$1:$G$1,0))</f>
        <v>D</v>
      </c>
      <c r="K215" s="4">
        <f>INDEX(products!$A$1:$G$49,MATCH($D215,products!$A$1:$A$49,0),MATCH(K$1,products!$A$1:$G$1,0))</f>
        <v>2.5</v>
      </c>
      <c r="L215" s="5">
        <f>INDEX(products!$A$1:$G$49,MATCH($D215,products!$A$1:$A$49,0),MATCH(L$1,products!$A$1:$G$1,0))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s="2" t="str">
        <f>INDEX(products!$A$1:$G$49,MATCH($D216,products!$A$1:$A$49,0),MATCH(I$1,products!$A$1:$G$1,0))</f>
        <v>Lib</v>
      </c>
      <c r="J216" s="2" t="str">
        <f>INDEX(products!$A$1:$G$49,MATCH($D216,products!$A$1:$A$49,0),MATCH(J$1,products!$A$1:$G$1,0))</f>
        <v>L</v>
      </c>
      <c r="K216" s="4">
        <f>INDEX(products!$A$1:$G$49,MATCH($D216,products!$A$1:$A$49,0),MATCH(K$1,products!$A$1:$G$1,0))</f>
        <v>1</v>
      </c>
      <c r="L216" s="5">
        <f>INDEX(products!$A$1:$G$49,MATCH($D216,products!$A$1:$A$49,0),MATCH(L$1,products!$A$1:$G$1,0))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s="2" t="str">
        <f>INDEX(products!$A$1:$G$49,MATCH($D217,products!$A$1:$A$49,0),MATCH(I$1,products!$A$1:$G$1,0))</f>
        <v>Lib</v>
      </c>
      <c r="J217" s="2" t="str">
        <f>INDEX(products!$A$1:$G$49,MATCH($D217,products!$A$1:$A$49,0),MATCH(J$1,products!$A$1:$G$1,0))</f>
        <v>D</v>
      </c>
      <c r="K217" s="4">
        <f>INDEX(products!$A$1:$G$49,MATCH($D217,products!$A$1:$A$49,0),MATCH(K$1,products!$A$1:$G$1,0))</f>
        <v>0.2</v>
      </c>
      <c r="L217" s="5">
        <f>INDEX(products!$A$1:$G$49,MATCH($D217,products!$A$1:$A$49,0),MATCH(L$1,products!$A$1:$G$1,0))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s="2" t="str">
        <f>INDEX(products!$A$1:$G$49,MATCH($D218,products!$A$1:$A$49,0),MATCH(I$1,products!$A$1:$G$1,0))</f>
        <v>Lib</v>
      </c>
      <c r="J218" s="2" t="str">
        <f>INDEX(products!$A$1:$G$49,MATCH($D218,products!$A$1:$A$49,0),MATCH(J$1,products!$A$1:$G$1,0))</f>
        <v>M</v>
      </c>
      <c r="K218" s="4">
        <f>INDEX(products!$A$1:$G$49,MATCH($D218,products!$A$1:$A$49,0),MATCH(K$1,products!$A$1:$G$1,0))</f>
        <v>1</v>
      </c>
      <c r="L218" s="5">
        <f>INDEX(products!$A$1:$G$49,MATCH($D218,products!$A$1:$A$49,0),MATCH(L$1,products!$A$1:$G$1,0))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s="2" t="str">
        <f>INDEX(products!$A$1:$G$49,MATCH($D219,products!$A$1:$A$49,0),MATCH(I$1,products!$A$1:$G$1,0))</f>
        <v>Exc</v>
      </c>
      <c r="J219" s="2" t="str">
        <f>INDEX(products!$A$1:$G$49,MATCH($D219,products!$A$1:$A$49,0),MATCH(J$1,products!$A$1:$G$1,0))</f>
        <v>L</v>
      </c>
      <c r="K219" s="4">
        <f>INDEX(products!$A$1:$G$49,MATCH($D219,products!$A$1:$A$49,0),MATCH(K$1,products!$A$1:$G$1,0))</f>
        <v>0.5</v>
      </c>
      <c r="L219" s="5">
        <f>INDEX(products!$A$1:$G$49,MATCH($D219,products!$A$1:$A$49,0),MATCH(L$1,products!$A$1:$G$1,0))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s="2" t="str">
        <f>INDEX(products!$A$1:$G$49,MATCH($D220,products!$A$1:$A$49,0),MATCH(I$1,products!$A$1:$G$1,0))</f>
        <v>Ara</v>
      </c>
      <c r="J220" s="2" t="str">
        <f>INDEX(products!$A$1:$G$49,MATCH($D220,products!$A$1:$A$49,0),MATCH(J$1,products!$A$1:$G$1,0))</f>
        <v>M</v>
      </c>
      <c r="K220" s="4">
        <f>INDEX(products!$A$1:$G$49,MATCH($D220,products!$A$1:$A$49,0),MATCH(K$1,products!$A$1:$G$1,0))</f>
        <v>1</v>
      </c>
      <c r="L220" s="5">
        <f>INDEX(products!$A$1:$G$49,MATCH($D220,products!$A$1:$A$49,0),MATCH(L$1,products!$A$1:$G$1,0))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s="2" t="str">
        <f>INDEX(products!$A$1:$G$49,MATCH($D221,products!$A$1:$A$49,0),MATCH(I$1,products!$A$1:$G$1,0))</f>
        <v>Rob</v>
      </c>
      <c r="J221" s="2" t="str">
        <f>INDEX(products!$A$1:$G$49,MATCH($D221,products!$A$1:$A$49,0),MATCH(J$1,products!$A$1:$G$1,0))</f>
        <v>L</v>
      </c>
      <c r="K221" s="4">
        <f>INDEX(products!$A$1:$G$49,MATCH($D221,products!$A$1:$A$49,0),MATCH(K$1,products!$A$1:$G$1,0))</f>
        <v>0.2</v>
      </c>
      <c r="L221" s="5">
        <f>INDEX(products!$A$1:$G$49,MATCH($D221,products!$A$1:$A$49,0),MATCH(L$1,products!$A$1:$G$1,0))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s="2" t="str">
        <f>INDEX(products!$A$1:$G$49,MATCH($D222,products!$A$1:$A$49,0),MATCH(I$1,products!$A$1:$G$1,0))</f>
        <v>Rob</v>
      </c>
      <c r="J222" s="2" t="str">
        <f>INDEX(products!$A$1:$G$49,MATCH($D222,products!$A$1:$A$49,0),MATCH(J$1,products!$A$1:$G$1,0))</f>
        <v>M</v>
      </c>
      <c r="K222" s="4">
        <f>INDEX(products!$A$1:$G$49,MATCH($D222,products!$A$1:$A$49,0),MATCH(K$1,products!$A$1:$G$1,0))</f>
        <v>0.2</v>
      </c>
      <c r="L222" s="5">
        <f>INDEX(products!$A$1:$G$49,MATCH($D222,products!$A$1:$A$49,0),MATCH(L$1,products!$A$1:$G$1,0))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s="2" t="str">
        <f>INDEX(products!$A$1:$G$49,MATCH($D223,products!$A$1:$A$49,0),MATCH(I$1,products!$A$1:$G$1,0))</f>
        <v>Ara</v>
      </c>
      <c r="J223" s="2" t="str">
        <f>INDEX(products!$A$1:$G$49,MATCH($D223,products!$A$1:$A$49,0),MATCH(J$1,products!$A$1:$G$1,0))</f>
        <v>L</v>
      </c>
      <c r="K223" s="4">
        <f>INDEX(products!$A$1:$G$49,MATCH($D223,products!$A$1:$A$49,0),MATCH(K$1,products!$A$1:$G$1,0))</f>
        <v>1</v>
      </c>
      <c r="L223" s="5">
        <f>INDEX(products!$A$1:$G$49,MATCH($D223,products!$A$1:$A$49,0),MATCH(L$1,products!$A$1:$G$1,0))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s="2" t="str">
        <f>INDEX(products!$A$1:$G$49,MATCH($D224,products!$A$1:$A$49,0),MATCH(I$1,products!$A$1:$G$1,0))</f>
        <v>Lib</v>
      </c>
      <c r="J224" s="2" t="str">
        <f>INDEX(products!$A$1:$G$49,MATCH($D224,products!$A$1:$A$49,0),MATCH(J$1,products!$A$1:$G$1,0))</f>
        <v>D</v>
      </c>
      <c r="K224" s="4">
        <f>INDEX(products!$A$1:$G$49,MATCH($D224,products!$A$1:$A$49,0),MATCH(K$1,products!$A$1:$G$1,0))</f>
        <v>0.5</v>
      </c>
      <c r="L224" s="5">
        <f>INDEX(products!$A$1:$G$49,MATCH($D224,products!$A$1:$A$49,0),MATCH(L$1,products!$A$1:$G$1,0))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s="2" t="str">
        <f>INDEX(products!$A$1:$G$49,MATCH($D225,products!$A$1:$A$49,0),MATCH(I$1,products!$A$1:$G$1,0))</f>
        <v>Exc</v>
      </c>
      <c r="J225" s="2" t="str">
        <f>INDEX(products!$A$1:$G$49,MATCH($D225,products!$A$1:$A$49,0),MATCH(J$1,products!$A$1:$G$1,0))</f>
        <v>L</v>
      </c>
      <c r="K225" s="4">
        <f>INDEX(products!$A$1:$G$49,MATCH($D225,products!$A$1:$A$49,0),MATCH(K$1,products!$A$1:$G$1,0))</f>
        <v>1</v>
      </c>
      <c r="L225" s="5">
        <f>INDEX(products!$A$1:$G$49,MATCH($D225,products!$A$1:$A$49,0),MATCH(L$1,products!$A$1:$G$1,0))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s="2" t="str">
        <f>INDEX(products!$A$1:$G$49,MATCH($D226,products!$A$1:$A$49,0),MATCH(I$1,products!$A$1:$G$1,0))</f>
        <v>Lib</v>
      </c>
      <c r="J226" s="2" t="str">
        <f>INDEX(products!$A$1:$G$49,MATCH($D226,products!$A$1:$A$49,0),MATCH(J$1,products!$A$1:$G$1,0))</f>
        <v>D</v>
      </c>
      <c r="K226" s="4">
        <f>INDEX(products!$A$1:$G$49,MATCH($D226,products!$A$1:$A$49,0),MATCH(K$1,products!$A$1:$G$1,0))</f>
        <v>2.5</v>
      </c>
      <c r="L226" s="5">
        <f>INDEX(products!$A$1:$G$49,MATCH($D226,products!$A$1:$A$49,0),MATCH(L$1,products!$A$1:$G$1,0))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s="2" t="str">
        <f>INDEX(products!$A$1:$G$49,MATCH($D227,products!$A$1:$A$49,0),MATCH(I$1,products!$A$1:$G$1,0))</f>
        <v>Rob</v>
      </c>
      <c r="J227" s="2" t="str">
        <f>INDEX(products!$A$1:$G$49,MATCH($D227,products!$A$1:$A$49,0),MATCH(J$1,products!$A$1:$G$1,0))</f>
        <v>L</v>
      </c>
      <c r="K227" s="4">
        <f>INDEX(products!$A$1:$G$49,MATCH($D227,products!$A$1:$A$49,0),MATCH(K$1,products!$A$1:$G$1,0))</f>
        <v>0.2</v>
      </c>
      <c r="L227" s="5">
        <f>INDEX(products!$A$1:$G$49,MATCH($D227,products!$A$1:$A$49,0),MATCH(L$1,products!$A$1:$G$1,0))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s="2" t="str">
        <f>INDEX(products!$A$1:$G$49,MATCH($D228,products!$A$1:$A$49,0),MATCH(I$1,products!$A$1:$G$1,0))</f>
        <v>Ara</v>
      </c>
      <c r="J228" s="2" t="str">
        <f>INDEX(products!$A$1:$G$49,MATCH($D228,products!$A$1:$A$49,0),MATCH(J$1,products!$A$1:$G$1,0))</f>
        <v>M</v>
      </c>
      <c r="K228" s="4">
        <f>INDEX(products!$A$1:$G$49,MATCH($D228,products!$A$1:$A$49,0),MATCH(K$1,products!$A$1:$G$1,0))</f>
        <v>2.5</v>
      </c>
      <c r="L228" s="5">
        <f>INDEX(products!$A$1:$G$49,MATCH($D228,products!$A$1:$A$49,0),MATCH(L$1,products!$A$1:$G$1,0))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s="2" t="str">
        <f>INDEX(products!$A$1:$G$49,MATCH($D229,products!$A$1:$A$49,0),MATCH(I$1,products!$A$1:$G$1,0))</f>
        <v>Rob</v>
      </c>
      <c r="J229" s="2" t="str">
        <f>INDEX(products!$A$1:$G$49,MATCH($D229,products!$A$1:$A$49,0),MATCH(J$1,products!$A$1:$G$1,0))</f>
        <v>D</v>
      </c>
      <c r="K229" s="4">
        <f>INDEX(products!$A$1:$G$49,MATCH($D229,products!$A$1:$A$49,0),MATCH(K$1,products!$A$1:$G$1,0))</f>
        <v>0.2</v>
      </c>
      <c r="L229" s="5">
        <f>INDEX(products!$A$1:$G$49,MATCH($D229,products!$A$1:$A$49,0),MATCH(L$1,products!$A$1:$G$1,0))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s="2" t="str">
        <f>INDEX(products!$A$1:$G$49,MATCH($D230,products!$A$1:$A$49,0),MATCH(I$1,products!$A$1:$G$1,0))</f>
        <v>Rob</v>
      </c>
      <c r="J230" s="2" t="str">
        <f>INDEX(products!$A$1:$G$49,MATCH($D230,products!$A$1:$A$49,0),MATCH(J$1,products!$A$1:$G$1,0))</f>
        <v>L</v>
      </c>
      <c r="K230" s="4">
        <f>INDEX(products!$A$1:$G$49,MATCH($D230,products!$A$1:$A$49,0),MATCH(K$1,products!$A$1:$G$1,0))</f>
        <v>0.2</v>
      </c>
      <c r="L230" s="5">
        <f>INDEX(products!$A$1:$G$49,MATCH($D230,products!$A$1:$A$49,0),MATCH(L$1,products!$A$1:$G$1,0))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s="2" t="str">
        <f>INDEX(products!$A$1:$G$49,MATCH($D231,products!$A$1:$A$49,0),MATCH(I$1,products!$A$1:$G$1,0))</f>
        <v>Lib</v>
      </c>
      <c r="J231" s="2" t="str">
        <f>INDEX(products!$A$1:$G$49,MATCH($D231,products!$A$1:$A$49,0),MATCH(J$1,products!$A$1:$G$1,0))</f>
        <v>M</v>
      </c>
      <c r="K231" s="4">
        <f>INDEX(products!$A$1:$G$49,MATCH($D231,products!$A$1:$A$49,0),MATCH(K$1,products!$A$1:$G$1,0))</f>
        <v>0.2</v>
      </c>
      <c r="L231" s="5">
        <f>INDEX(products!$A$1:$G$49,MATCH($D231,products!$A$1:$A$49,0),MATCH(L$1,products!$A$1:$G$1,0))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s="2" t="str">
        <f>INDEX(products!$A$1:$G$49,MATCH($D232,products!$A$1:$A$49,0),MATCH(I$1,products!$A$1:$G$1,0))</f>
        <v>Ara</v>
      </c>
      <c r="J232" s="2" t="str">
        <f>INDEX(products!$A$1:$G$49,MATCH($D232,products!$A$1:$A$49,0),MATCH(J$1,products!$A$1:$G$1,0))</f>
        <v>M</v>
      </c>
      <c r="K232" s="4">
        <f>INDEX(products!$A$1:$G$49,MATCH($D232,products!$A$1:$A$49,0),MATCH(K$1,products!$A$1:$G$1,0))</f>
        <v>2.5</v>
      </c>
      <c r="L232" s="5">
        <f>INDEX(products!$A$1:$G$49,MATCH($D232,products!$A$1:$A$49,0),MATCH(L$1,products!$A$1:$G$1,0))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s="2" t="str">
        <f>INDEX(products!$A$1:$G$49,MATCH($D233,products!$A$1:$A$49,0),MATCH(I$1,products!$A$1:$G$1,0))</f>
        <v>Lib</v>
      </c>
      <c r="J233" s="2" t="str">
        <f>INDEX(products!$A$1:$G$49,MATCH($D233,products!$A$1:$A$49,0),MATCH(J$1,products!$A$1:$G$1,0))</f>
        <v>M</v>
      </c>
      <c r="K233" s="4">
        <f>INDEX(products!$A$1:$G$49,MATCH($D233,products!$A$1:$A$49,0),MATCH(K$1,products!$A$1:$G$1,0))</f>
        <v>0.2</v>
      </c>
      <c r="L233" s="5">
        <f>INDEX(products!$A$1:$G$49,MATCH($D233,products!$A$1:$A$49,0),MATCH(L$1,products!$A$1:$G$1,0))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s="2" t="str">
        <f>INDEX(products!$A$1:$G$49,MATCH($D234,products!$A$1:$A$49,0),MATCH(I$1,products!$A$1:$G$1,0))</f>
        <v>Lib</v>
      </c>
      <c r="J234" s="2" t="str">
        <f>INDEX(products!$A$1:$G$49,MATCH($D234,products!$A$1:$A$49,0),MATCH(J$1,products!$A$1:$G$1,0))</f>
        <v>L</v>
      </c>
      <c r="K234" s="4">
        <f>INDEX(products!$A$1:$G$49,MATCH($D234,products!$A$1:$A$49,0),MATCH(K$1,products!$A$1:$G$1,0))</f>
        <v>0.2</v>
      </c>
      <c r="L234" s="5">
        <f>INDEX(products!$A$1:$G$49,MATCH($D234,products!$A$1:$A$49,0),MATCH(L$1,products!$A$1:$G$1,0))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s="2" t="str">
        <f>INDEX(products!$A$1:$G$49,MATCH($D235,products!$A$1:$A$49,0),MATCH(I$1,products!$A$1:$G$1,0))</f>
        <v>Exc</v>
      </c>
      <c r="J235" s="2" t="str">
        <f>INDEX(products!$A$1:$G$49,MATCH($D235,products!$A$1:$A$49,0),MATCH(J$1,products!$A$1:$G$1,0))</f>
        <v>M</v>
      </c>
      <c r="K235" s="4">
        <f>INDEX(products!$A$1:$G$49,MATCH($D235,products!$A$1:$A$49,0),MATCH(K$1,products!$A$1:$G$1,0))</f>
        <v>0.2</v>
      </c>
      <c r="L235" s="5">
        <f>INDEX(products!$A$1:$G$49,MATCH($D235,products!$A$1:$A$49,0),MATCH(L$1,products!$A$1:$G$1,0))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s="2" t="str">
        <f>INDEX(products!$A$1:$G$49,MATCH($D236,products!$A$1:$A$49,0),MATCH(I$1,products!$A$1:$G$1,0))</f>
        <v>Lib</v>
      </c>
      <c r="J236" s="2" t="str">
        <f>INDEX(products!$A$1:$G$49,MATCH($D236,products!$A$1:$A$49,0),MATCH(J$1,products!$A$1:$G$1,0))</f>
        <v>L</v>
      </c>
      <c r="K236" s="4">
        <f>INDEX(products!$A$1:$G$49,MATCH($D236,products!$A$1:$A$49,0),MATCH(K$1,products!$A$1:$G$1,0))</f>
        <v>2.5</v>
      </c>
      <c r="L236" s="5">
        <f>INDEX(products!$A$1:$G$49,MATCH($D236,products!$A$1:$A$49,0),MATCH(L$1,products!$A$1:$G$1,0))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s="2" t="str">
        <f>INDEX(products!$A$1:$G$49,MATCH($D237,products!$A$1:$A$49,0),MATCH(I$1,products!$A$1:$G$1,0))</f>
        <v>Lib</v>
      </c>
      <c r="J237" s="2" t="str">
        <f>INDEX(products!$A$1:$G$49,MATCH($D237,products!$A$1:$A$49,0),MATCH(J$1,products!$A$1:$G$1,0))</f>
        <v>L</v>
      </c>
      <c r="K237" s="4">
        <f>INDEX(products!$A$1:$G$49,MATCH($D237,products!$A$1:$A$49,0),MATCH(K$1,products!$A$1:$G$1,0))</f>
        <v>2.5</v>
      </c>
      <c r="L237" s="5">
        <f>INDEX(products!$A$1:$G$49,MATCH($D237,products!$A$1:$A$49,0),MATCH(L$1,products!$A$1:$G$1,0))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s="2" t="str">
        <f>INDEX(products!$A$1:$G$49,MATCH($D238,products!$A$1:$A$49,0),MATCH(I$1,products!$A$1:$G$1,0))</f>
        <v>Lib</v>
      </c>
      <c r="J238" s="2" t="str">
        <f>INDEX(products!$A$1:$G$49,MATCH($D238,products!$A$1:$A$49,0),MATCH(J$1,products!$A$1:$G$1,0))</f>
        <v>D</v>
      </c>
      <c r="K238" s="4">
        <f>INDEX(products!$A$1:$G$49,MATCH($D238,products!$A$1:$A$49,0),MATCH(K$1,products!$A$1:$G$1,0))</f>
        <v>2.5</v>
      </c>
      <c r="L238" s="5">
        <f>INDEX(products!$A$1:$G$49,MATCH($D238,products!$A$1:$A$49,0),MATCH(L$1,products!$A$1:$G$1,0))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s="2" t="str">
        <f>INDEX(products!$A$1:$G$49,MATCH($D239,products!$A$1:$A$49,0),MATCH(I$1,products!$A$1:$G$1,0))</f>
        <v>Rob</v>
      </c>
      <c r="J239" s="2" t="str">
        <f>INDEX(products!$A$1:$G$49,MATCH($D239,products!$A$1:$A$49,0),MATCH(J$1,products!$A$1:$G$1,0))</f>
        <v>L</v>
      </c>
      <c r="K239" s="4">
        <f>INDEX(products!$A$1:$G$49,MATCH($D239,products!$A$1:$A$49,0),MATCH(K$1,products!$A$1:$G$1,0))</f>
        <v>0.2</v>
      </c>
      <c r="L239" s="5">
        <f>INDEX(products!$A$1:$G$49,MATCH($D239,products!$A$1:$A$49,0),MATCH(L$1,products!$A$1:$G$1,0))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s="2" t="str">
        <f>INDEX(products!$A$1:$G$49,MATCH($D240,products!$A$1:$A$49,0),MATCH(I$1,products!$A$1:$G$1,0))</f>
        <v>Rob</v>
      </c>
      <c r="J240" s="2" t="str">
        <f>INDEX(products!$A$1:$G$49,MATCH($D240,products!$A$1:$A$49,0),MATCH(J$1,products!$A$1:$G$1,0))</f>
        <v>M</v>
      </c>
      <c r="K240" s="4">
        <f>INDEX(products!$A$1:$G$49,MATCH($D240,products!$A$1:$A$49,0),MATCH(K$1,products!$A$1:$G$1,0))</f>
        <v>2.5</v>
      </c>
      <c r="L240" s="5">
        <f>INDEX(products!$A$1:$G$49,MATCH($D240,products!$A$1:$A$49,0),MATCH(L$1,products!$A$1:$G$1,0))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s="2" t="str">
        <f>INDEX(products!$A$1:$G$49,MATCH($D241,products!$A$1:$A$49,0),MATCH(I$1,products!$A$1:$G$1,0))</f>
        <v>Exc</v>
      </c>
      <c r="J241" s="2" t="str">
        <f>INDEX(products!$A$1:$G$49,MATCH($D241,products!$A$1:$A$49,0),MATCH(J$1,products!$A$1:$G$1,0))</f>
        <v>L</v>
      </c>
      <c r="K241" s="4">
        <f>INDEX(products!$A$1:$G$49,MATCH($D241,products!$A$1:$A$49,0),MATCH(K$1,products!$A$1:$G$1,0))</f>
        <v>1</v>
      </c>
      <c r="L241" s="5">
        <f>INDEX(products!$A$1:$G$49,MATCH($D241,products!$A$1:$A$49,0),MATCH(L$1,products!$A$1:$G$1,0))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s="2" t="str">
        <f>INDEX(products!$A$1:$G$49,MATCH($D242,products!$A$1:$A$49,0),MATCH(I$1,products!$A$1:$G$1,0))</f>
        <v>Ara</v>
      </c>
      <c r="J242" s="2" t="str">
        <f>INDEX(products!$A$1:$G$49,MATCH($D242,products!$A$1:$A$49,0),MATCH(J$1,products!$A$1:$G$1,0))</f>
        <v>M</v>
      </c>
      <c r="K242" s="4">
        <f>INDEX(products!$A$1:$G$49,MATCH($D242,products!$A$1:$A$49,0),MATCH(K$1,products!$A$1:$G$1,0))</f>
        <v>2.5</v>
      </c>
      <c r="L242" s="5">
        <f>INDEX(products!$A$1:$G$49,MATCH($D242,products!$A$1:$A$49,0),MATCH(L$1,products!$A$1:$G$1,0))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s="2" t="str">
        <f>INDEX(products!$A$1:$G$49,MATCH($D243,products!$A$1:$A$49,0),MATCH(I$1,products!$A$1:$G$1,0))</f>
        <v>Rob</v>
      </c>
      <c r="J243" s="2" t="str">
        <f>INDEX(products!$A$1:$G$49,MATCH($D243,products!$A$1:$A$49,0),MATCH(J$1,products!$A$1:$G$1,0))</f>
        <v>M</v>
      </c>
      <c r="K243" s="4">
        <f>INDEX(products!$A$1:$G$49,MATCH($D243,products!$A$1:$A$49,0),MATCH(K$1,products!$A$1:$G$1,0))</f>
        <v>2.5</v>
      </c>
      <c r="L243" s="5">
        <f>INDEX(products!$A$1:$G$49,MATCH($D243,products!$A$1:$A$49,0),MATCH(L$1,products!$A$1:$G$1,0))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s="2" t="str">
        <f>INDEX(products!$A$1:$G$49,MATCH($D244,products!$A$1:$A$49,0),MATCH(I$1,products!$A$1:$G$1,0))</f>
        <v>Exc</v>
      </c>
      <c r="J244" s="2" t="str">
        <f>INDEX(products!$A$1:$G$49,MATCH($D244,products!$A$1:$A$49,0),MATCH(J$1,products!$A$1:$G$1,0))</f>
        <v>D</v>
      </c>
      <c r="K244" s="4">
        <f>INDEX(products!$A$1:$G$49,MATCH($D244,products!$A$1:$A$49,0),MATCH(K$1,products!$A$1:$G$1,0))</f>
        <v>1</v>
      </c>
      <c r="L244" s="5">
        <f>INDEX(products!$A$1:$G$49,MATCH($D244,products!$A$1:$A$49,0),MATCH(L$1,products!$A$1:$G$1,0))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s="2" t="str">
        <f>INDEX(products!$A$1:$G$49,MATCH($D245,products!$A$1:$A$49,0),MATCH(I$1,products!$A$1:$G$1,0))</f>
        <v>Exc</v>
      </c>
      <c r="J245" s="2" t="str">
        <f>INDEX(products!$A$1:$G$49,MATCH($D245,products!$A$1:$A$49,0),MATCH(J$1,products!$A$1:$G$1,0))</f>
        <v>D</v>
      </c>
      <c r="K245" s="4">
        <f>INDEX(products!$A$1:$G$49,MATCH($D245,products!$A$1:$A$49,0),MATCH(K$1,products!$A$1:$G$1,0))</f>
        <v>0.5</v>
      </c>
      <c r="L245" s="5">
        <f>INDEX(products!$A$1:$G$49,MATCH($D245,products!$A$1:$A$49,0),MATCH(L$1,products!$A$1:$G$1,0))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s="2" t="str">
        <f>INDEX(products!$A$1:$G$49,MATCH($D246,products!$A$1:$A$49,0),MATCH(I$1,products!$A$1:$G$1,0))</f>
        <v>Lib</v>
      </c>
      <c r="J246" s="2" t="str">
        <f>INDEX(products!$A$1:$G$49,MATCH($D246,products!$A$1:$A$49,0),MATCH(J$1,products!$A$1:$G$1,0))</f>
        <v>M</v>
      </c>
      <c r="K246" s="4">
        <f>INDEX(products!$A$1:$G$49,MATCH($D246,products!$A$1:$A$49,0),MATCH(K$1,products!$A$1:$G$1,0))</f>
        <v>2.5</v>
      </c>
      <c r="L246" s="5">
        <f>INDEX(products!$A$1:$G$49,MATCH($D246,products!$A$1:$A$49,0),MATCH(L$1,products!$A$1:$G$1,0))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s="2" t="str">
        <f>INDEX(products!$A$1:$G$49,MATCH($D247,products!$A$1:$A$49,0),MATCH(I$1,products!$A$1:$G$1,0))</f>
        <v>Lib</v>
      </c>
      <c r="J247" s="2" t="str">
        <f>INDEX(products!$A$1:$G$49,MATCH($D247,products!$A$1:$A$49,0),MATCH(J$1,products!$A$1:$G$1,0))</f>
        <v>L</v>
      </c>
      <c r="K247" s="4">
        <f>INDEX(products!$A$1:$G$49,MATCH($D247,products!$A$1:$A$49,0),MATCH(K$1,products!$A$1:$G$1,0))</f>
        <v>0.2</v>
      </c>
      <c r="L247" s="5">
        <f>INDEX(products!$A$1:$G$49,MATCH($D247,products!$A$1:$A$49,0),MATCH(L$1,products!$A$1:$G$1,0))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s="2" t="str">
        <f>INDEX(products!$A$1:$G$49,MATCH($D248,products!$A$1:$A$49,0),MATCH(I$1,products!$A$1:$G$1,0))</f>
        <v>Lib</v>
      </c>
      <c r="J248" s="2" t="str">
        <f>INDEX(products!$A$1:$G$49,MATCH($D248,products!$A$1:$A$49,0),MATCH(J$1,products!$A$1:$G$1,0))</f>
        <v>D</v>
      </c>
      <c r="K248" s="4">
        <f>INDEX(products!$A$1:$G$49,MATCH($D248,products!$A$1:$A$49,0),MATCH(K$1,products!$A$1:$G$1,0))</f>
        <v>1</v>
      </c>
      <c r="L248" s="5">
        <f>INDEX(products!$A$1:$G$49,MATCH($D248,products!$A$1:$A$49,0),MATCH(L$1,products!$A$1:$G$1,0))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s="2" t="str">
        <f>INDEX(products!$A$1:$G$49,MATCH($D249,products!$A$1:$A$49,0),MATCH(I$1,products!$A$1:$G$1,0))</f>
        <v>Rob</v>
      </c>
      <c r="J249" s="2" t="str">
        <f>INDEX(products!$A$1:$G$49,MATCH($D249,products!$A$1:$A$49,0),MATCH(J$1,products!$A$1:$G$1,0))</f>
        <v>L</v>
      </c>
      <c r="K249" s="4">
        <f>INDEX(products!$A$1:$G$49,MATCH($D249,products!$A$1:$A$49,0),MATCH(K$1,products!$A$1:$G$1,0))</f>
        <v>0.2</v>
      </c>
      <c r="L249" s="5">
        <f>INDEX(products!$A$1:$G$49,MATCH($D249,products!$A$1:$A$49,0),MATCH(L$1,products!$A$1:$G$1,0))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s="2" t="str">
        <f>INDEX(products!$A$1:$G$49,MATCH($D250,products!$A$1:$A$49,0),MATCH(I$1,products!$A$1:$G$1,0))</f>
        <v>Ara</v>
      </c>
      <c r="J250" s="2" t="str">
        <f>INDEX(products!$A$1:$G$49,MATCH($D250,products!$A$1:$A$49,0),MATCH(J$1,products!$A$1:$G$1,0))</f>
        <v>D</v>
      </c>
      <c r="K250" s="4">
        <f>INDEX(products!$A$1:$G$49,MATCH($D250,products!$A$1:$A$49,0),MATCH(K$1,products!$A$1:$G$1,0))</f>
        <v>1</v>
      </c>
      <c r="L250" s="5">
        <f>INDEX(products!$A$1:$G$49,MATCH($D250,products!$A$1:$A$49,0),MATCH(L$1,products!$A$1:$G$1,0))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s="2" t="str">
        <f>INDEX(products!$A$1:$G$49,MATCH($D251,products!$A$1:$A$49,0),MATCH(I$1,products!$A$1:$G$1,0))</f>
        <v>Lib</v>
      </c>
      <c r="J251" s="2" t="str">
        <f>INDEX(products!$A$1:$G$49,MATCH($D251,products!$A$1:$A$49,0),MATCH(J$1,products!$A$1:$G$1,0))</f>
        <v>L</v>
      </c>
      <c r="K251" s="4">
        <f>INDEX(products!$A$1:$G$49,MATCH($D251,products!$A$1:$A$49,0),MATCH(K$1,products!$A$1:$G$1,0))</f>
        <v>1</v>
      </c>
      <c r="L251" s="5">
        <f>INDEX(products!$A$1:$G$49,MATCH($D251,products!$A$1:$A$49,0),MATCH(L$1,products!$A$1:$G$1,0))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s="2" t="str">
        <f>INDEX(products!$A$1:$G$49,MATCH($D252,products!$A$1:$A$49,0),MATCH(I$1,products!$A$1:$G$1,0))</f>
        <v>Rob</v>
      </c>
      <c r="J252" s="2" t="str">
        <f>INDEX(products!$A$1:$G$49,MATCH($D252,products!$A$1:$A$49,0),MATCH(J$1,products!$A$1:$G$1,0))</f>
        <v>M</v>
      </c>
      <c r="K252" s="4">
        <f>INDEX(products!$A$1:$G$49,MATCH($D252,products!$A$1:$A$49,0),MATCH(K$1,products!$A$1:$G$1,0))</f>
        <v>0.2</v>
      </c>
      <c r="L252" s="5">
        <f>INDEX(products!$A$1:$G$49,MATCH($D252,products!$A$1:$A$49,0),MATCH(L$1,products!$A$1:$G$1,0))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s="2" t="str">
        <f>INDEX(products!$A$1:$G$49,MATCH($D253,products!$A$1:$A$49,0),MATCH(I$1,products!$A$1:$G$1,0))</f>
        <v>Exc</v>
      </c>
      <c r="J253" s="2" t="str">
        <f>INDEX(products!$A$1:$G$49,MATCH($D253,products!$A$1:$A$49,0),MATCH(J$1,products!$A$1:$G$1,0))</f>
        <v>M</v>
      </c>
      <c r="K253" s="4">
        <f>INDEX(products!$A$1:$G$49,MATCH($D253,products!$A$1:$A$49,0),MATCH(K$1,products!$A$1:$G$1,0))</f>
        <v>1</v>
      </c>
      <c r="L253" s="5">
        <f>INDEX(products!$A$1:$G$49,MATCH($D253,products!$A$1:$A$49,0),MATCH(L$1,products!$A$1:$G$1,0))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s="2" t="str">
        <f>INDEX(products!$A$1:$G$49,MATCH($D254,products!$A$1:$A$49,0),MATCH(I$1,products!$A$1:$G$1,0))</f>
        <v>Ara</v>
      </c>
      <c r="J254" s="2" t="str">
        <f>INDEX(products!$A$1:$G$49,MATCH($D254,products!$A$1:$A$49,0),MATCH(J$1,products!$A$1:$G$1,0))</f>
        <v>D</v>
      </c>
      <c r="K254" s="4">
        <f>INDEX(products!$A$1:$G$49,MATCH($D254,products!$A$1:$A$49,0),MATCH(K$1,products!$A$1:$G$1,0))</f>
        <v>1</v>
      </c>
      <c r="L254" s="5">
        <f>INDEX(products!$A$1:$G$49,MATCH($D254,products!$A$1:$A$49,0),MATCH(L$1,products!$A$1:$G$1,0))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s="2" t="str">
        <f>INDEX(products!$A$1:$G$49,MATCH($D255,products!$A$1:$A$49,0),MATCH(I$1,products!$A$1:$G$1,0))</f>
        <v>Lib</v>
      </c>
      <c r="J255" s="2" t="str">
        <f>INDEX(products!$A$1:$G$49,MATCH($D255,products!$A$1:$A$49,0),MATCH(J$1,products!$A$1:$G$1,0))</f>
        <v>M</v>
      </c>
      <c r="K255" s="4">
        <f>INDEX(products!$A$1:$G$49,MATCH($D255,products!$A$1:$A$49,0),MATCH(K$1,products!$A$1:$G$1,0))</f>
        <v>1</v>
      </c>
      <c r="L255" s="5">
        <f>INDEX(products!$A$1:$G$49,MATCH($D255,products!$A$1:$A$49,0),MATCH(L$1,products!$A$1:$G$1,0))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s="2" t="str">
        <f>INDEX(products!$A$1:$G$49,MATCH($D256,products!$A$1:$A$49,0),MATCH(I$1,products!$A$1:$G$1,0))</f>
        <v>Rob</v>
      </c>
      <c r="J256" s="2" t="str">
        <f>INDEX(products!$A$1:$G$49,MATCH($D256,products!$A$1:$A$49,0),MATCH(J$1,products!$A$1:$G$1,0))</f>
        <v>L</v>
      </c>
      <c r="K256" s="4">
        <f>INDEX(products!$A$1:$G$49,MATCH($D256,products!$A$1:$A$49,0),MATCH(K$1,products!$A$1:$G$1,0))</f>
        <v>0.5</v>
      </c>
      <c r="L256" s="5">
        <f>INDEX(products!$A$1:$G$49,MATCH($D256,products!$A$1:$A$49,0),MATCH(L$1,products!$A$1:$G$1,0))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s="2" t="str">
        <f>INDEX(products!$A$1:$G$49,MATCH($D257,products!$A$1:$A$49,0),MATCH(I$1,products!$A$1:$G$1,0))</f>
        <v>Rob</v>
      </c>
      <c r="J257" s="2" t="str">
        <f>INDEX(products!$A$1:$G$49,MATCH($D257,products!$A$1:$A$49,0),MATCH(J$1,products!$A$1:$G$1,0))</f>
        <v>L</v>
      </c>
      <c r="K257" s="4">
        <f>INDEX(products!$A$1:$G$49,MATCH($D257,products!$A$1:$A$49,0),MATCH(K$1,products!$A$1:$G$1,0))</f>
        <v>0.5</v>
      </c>
      <c r="L257" s="5">
        <f>INDEX(products!$A$1:$G$49,MATCH($D257,products!$A$1:$A$49,0),MATCH(L$1,products!$A$1:$G$1,0))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s="2" t="str">
        <f>INDEX(products!$A$1:$G$49,MATCH($D258,products!$A$1:$A$49,0),MATCH(I$1,products!$A$1:$G$1,0))</f>
        <v>Lib</v>
      </c>
      <c r="J258" s="2" t="str">
        <f>INDEX(products!$A$1:$G$49,MATCH($D258,products!$A$1:$A$49,0),MATCH(J$1,products!$A$1:$G$1,0))</f>
        <v>M</v>
      </c>
      <c r="K258" s="4">
        <f>INDEX(products!$A$1:$G$49,MATCH($D258,products!$A$1:$A$49,0),MATCH(K$1,products!$A$1:$G$1,0))</f>
        <v>0.5</v>
      </c>
      <c r="L258" s="5">
        <f>INDEX(products!$A$1:$G$49,MATCH($D258,products!$A$1:$A$49,0),MATCH(L$1,products!$A$1:$G$1,0))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s="2" t="str">
        <f>INDEX(products!$A$1:$G$49,MATCH($D259,products!$A$1:$A$49,0),MATCH(I$1,products!$A$1:$G$1,0))</f>
        <v>Exc</v>
      </c>
      <c r="J259" s="2" t="str">
        <f>INDEX(products!$A$1:$G$49,MATCH($D259,products!$A$1:$A$49,0),MATCH(J$1,products!$A$1:$G$1,0))</f>
        <v>D</v>
      </c>
      <c r="K259" s="4">
        <f>INDEX(products!$A$1:$G$49,MATCH($D259,products!$A$1:$A$49,0),MATCH(K$1,products!$A$1:$G$1,0))</f>
        <v>2.5</v>
      </c>
      <c r="L259" s="5">
        <f>INDEX(products!$A$1:$G$49,MATCH($D259,products!$A$1:$A$49,0),MATCH(L$1,products!$A$1:$G$1,0))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s="2" t="str">
        <f>INDEX(products!$A$1:$G$49,MATCH($D260,products!$A$1:$A$49,0),MATCH(I$1,products!$A$1:$G$1,0))</f>
        <v>Exc</v>
      </c>
      <c r="J260" s="2" t="str">
        <f>INDEX(products!$A$1:$G$49,MATCH($D260,products!$A$1:$A$49,0),MATCH(J$1,products!$A$1:$G$1,0))</f>
        <v>D</v>
      </c>
      <c r="K260" s="4">
        <f>INDEX(products!$A$1:$G$49,MATCH($D260,products!$A$1:$A$49,0),MATCH(K$1,products!$A$1:$G$1,0))</f>
        <v>2.5</v>
      </c>
      <c r="L260" s="5">
        <f>INDEX(products!$A$1:$G$49,MATCH($D260,products!$A$1:$A$49,0),MATCH(L$1,products!$A$1:$G$1,0))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s="2" t="str">
        <f>INDEX(products!$A$1:$G$49,MATCH($D261,products!$A$1:$A$49,0),MATCH(I$1,products!$A$1:$G$1,0))</f>
        <v>Rob</v>
      </c>
      <c r="J261" s="2" t="str">
        <f>INDEX(products!$A$1:$G$49,MATCH($D261,products!$A$1:$A$49,0),MATCH(J$1,products!$A$1:$G$1,0))</f>
        <v>M</v>
      </c>
      <c r="K261" s="4">
        <f>INDEX(products!$A$1:$G$49,MATCH($D261,products!$A$1:$A$49,0),MATCH(K$1,products!$A$1:$G$1,0))</f>
        <v>0.2</v>
      </c>
      <c r="L261" s="5">
        <f>INDEX(products!$A$1:$G$49,MATCH($D261,products!$A$1:$A$49,0),MATCH(L$1,products!$A$1:$G$1,0))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s="2" t="str">
        <f>INDEX(products!$A$1:$G$49,MATCH($D262,products!$A$1:$A$49,0),MATCH(I$1,products!$A$1:$G$1,0))</f>
        <v>Rob</v>
      </c>
      <c r="J262" s="2" t="str">
        <f>INDEX(products!$A$1:$G$49,MATCH($D262,products!$A$1:$A$49,0),MATCH(J$1,products!$A$1:$G$1,0))</f>
        <v>L</v>
      </c>
      <c r="K262" s="4">
        <f>INDEX(products!$A$1:$G$49,MATCH($D262,products!$A$1:$A$49,0),MATCH(K$1,products!$A$1:$G$1,0))</f>
        <v>2.5</v>
      </c>
      <c r="L262" s="5">
        <f>INDEX(products!$A$1:$G$49,MATCH($D262,products!$A$1:$A$49,0),MATCH(L$1,products!$A$1:$G$1,0))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s="2" t="str">
        <f>INDEX(products!$A$1:$G$49,MATCH($D263,products!$A$1:$A$49,0),MATCH(I$1,products!$A$1:$G$1,0))</f>
        <v>Rob</v>
      </c>
      <c r="J263" s="2" t="str">
        <f>INDEX(products!$A$1:$G$49,MATCH($D263,products!$A$1:$A$49,0),MATCH(J$1,products!$A$1:$G$1,0))</f>
        <v>L</v>
      </c>
      <c r="K263" s="4">
        <f>INDEX(products!$A$1:$G$49,MATCH($D263,products!$A$1:$A$49,0),MATCH(K$1,products!$A$1:$G$1,0))</f>
        <v>1</v>
      </c>
      <c r="L263" s="5">
        <f>INDEX(products!$A$1:$G$49,MATCH($D263,products!$A$1:$A$49,0),MATCH(L$1,products!$A$1:$G$1,0))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s="2" t="str">
        <f>INDEX(products!$A$1:$G$49,MATCH($D264,products!$A$1:$A$49,0),MATCH(I$1,products!$A$1:$G$1,0))</f>
        <v>Exc</v>
      </c>
      <c r="J264" s="2" t="str">
        <f>INDEX(products!$A$1:$G$49,MATCH($D264,products!$A$1:$A$49,0),MATCH(J$1,products!$A$1:$G$1,0))</f>
        <v>M</v>
      </c>
      <c r="K264" s="4">
        <f>INDEX(products!$A$1:$G$49,MATCH($D264,products!$A$1:$A$49,0),MATCH(K$1,products!$A$1:$G$1,0))</f>
        <v>1</v>
      </c>
      <c r="L264" s="5">
        <f>INDEX(products!$A$1:$G$49,MATCH($D264,products!$A$1:$A$49,0),MATCH(L$1,products!$A$1:$G$1,0))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s="2" t="str">
        <f>INDEX(products!$A$1:$G$49,MATCH($D265,products!$A$1:$A$49,0),MATCH(I$1,products!$A$1:$G$1,0))</f>
        <v>Lib</v>
      </c>
      <c r="J265" s="2" t="str">
        <f>INDEX(products!$A$1:$G$49,MATCH($D265,products!$A$1:$A$49,0),MATCH(J$1,products!$A$1:$G$1,0))</f>
        <v>M</v>
      </c>
      <c r="K265" s="4">
        <f>INDEX(products!$A$1:$G$49,MATCH($D265,products!$A$1:$A$49,0),MATCH(K$1,products!$A$1:$G$1,0))</f>
        <v>2.5</v>
      </c>
      <c r="L265" s="5">
        <f>INDEX(products!$A$1:$G$49,MATCH($D265,products!$A$1:$A$49,0),MATCH(L$1,products!$A$1:$G$1,0))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s="2" t="str">
        <f>INDEX(products!$A$1:$G$49,MATCH($D266,products!$A$1:$A$49,0),MATCH(I$1,products!$A$1:$G$1,0))</f>
        <v>Rob</v>
      </c>
      <c r="J266" s="2" t="str">
        <f>INDEX(products!$A$1:$G$49,MATCH($D266,products!$A$1:$A$49,0),MATCH(J$1,products!$A$1:$G$1,0))</f>
        <v>L</v>
      </c>
      <c r="K266" s="4">
        <f>INDEX(products!$A$1:$G$49,MATCH($D266,products!$A$1:$A$49,0),MATCH(K$1,products!$A$1:$G$1,0))</f>
        <v>1</v>
      </c>
      <c r="L266" s="5">
        <f>INDEX(products!$A$1:$G$49,MATCH($D266,products!$A$1:$A$49,0),MATCH(L$1,products!$A$1:$G$1,0))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s="2" t="str">
        <f>INDEX(products!$A$1:$G$49,MATCH($D267,products!$A$1:$A$49,0),MATCH(I$1,products!$A$1:$G$1,0))</f>
        <v>Ara</v>
      </c>
      <c r="J267" s="2" t="str">
        <f>INDEX(products!$A$1:$G$49,MATCH($D267,products!$A$1:$A$49,0),MATCH(J$1,products!$A$1:$G$1,0))</f>
        <v>D</v>
      </c>
      <c r="K267" s="4">
        <f>INDEX(products!$A$1:$G$49,MATCH($D267,products!$A$1:$A$49,0),MATCH(K$1,products!$A$1:$G$1,0))</f>
        <v>0.5</v>
      </c>
      <c r="L267" s="5">
        <f>INDEX(products!$A$1:$G$49,MATCH($D267,products!$A$1:$A$49,0),MATCH(L$1,products!$A$1:$G$1,0))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s="2" t="str">
        <f>INDEX(products!$A$1:$G$49,MATCH($D268,products!$A$1:$A$49,0),MATCH(I$1,products!$A$1:$G$1,0))</f>
        <v>Exc</v>
      </c>
      <c r="J268" s="2" t="str">
        <f>INDEX(products!$A$1:$G$49,MATCH($D268,products!$A$1:$A$49,0),MATCH(J$1,products!$A$1:$G$1,0))</f>
        <v>D</v>
      </c>
      <c r="K268" s="4">
        <f>INDEX(products!$A$1:$G$49,MATCH($D268,products!$A$1:$A$49,0),MATCH(K$1,products!$A$1:$G$1,0))</f>
        <v>1</v>
      </c>
      <c r="L268" s="5">
        <f>INDEX(products!$A$1:$G$49,MATCH($D268,products!$A$1:$A$49,0),MATCH(L$1,products!$A$1:$G$1,0))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s="2" t="str">
        <f>INDEX(products!$A$1:$G$49,MATCH($D269,products!$A$1:$A$49,0),MATCH(I$1,products!$A$1:$G$1,0))</f>
        <v>Exc</v>
      </c>
      <c r="J269" s="2" t="str">
        <f>INDEX(products!$A$1:$G$49,MATCH($D269,products!$A$1:$A$49,0),MATCH(J$1,products!$A$1:$G$1,0))</f>
        <v>D</v>
      </c>
      <c r="K269" s="4">
        <f>INDEX(products!$A$1:$G$49,MATCH($D269,products!$A$1:$A$49,0),MATCH(K$1,products!$A$1:$G$1,0))</f>
        <v>0.2</v>
      </c>
      <c r="L269" s="5">
        <f>INDEX(products!$A$1:$G$49,MATCH($D269,products!$A$1:$A$49,0),MATCH(L$1,products!$A$1:$G$1,0))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s="2" t="str">
        <f>INDEX(products!$A$1:$G$49,MATCH($D270,products!$A$1:$A$49,0),MATCH(I$1,products!$A$1:$G$1,0))</f>
        <v>Ara</v>
      </c>
      <c r="J270" s="2" t="str">
        <f>INDEX(products!$A$1:$G$49,MATCH($D270,products!$A$1:$A$49,0),MATCH(J$1,products!$A$1:$G$1,0))</f>
        <v>D</v>
      </c>
      <c r="K270" s="4">
        <f>INDEX(products!$A$1:$G$49,MATCH($D270,products!$A$1:$A$49,0),MATCH(K$1,products!$A$1:$G$1,0))</f>
        <v>1</v>
      </c>
      <c r="L270" s="5">
        <f>INDEX(products!$A$1:$G$49,MATCH($D270,products!$A$1:$A$49,0),MATCH(L$1,products!$A$1:$G$1,0))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s="2" t="str">
        <f>INDEX(products!$A$1:$G$49,MATCH($D271,products!$A$1:$A$49,0),MATCH(I$1,products!$A$1:$G$1,0))</f>
        <v>Ara</v>
      </c>
      <c r="J271" s="2" t="str">
        <f>INDEX(products!$A$1:$G$49,MATCH($D271,products!$A$1:$A$49,0),MATCH(J$1,products!$A$1:$G$1,0))</f>
        <v>D</v>
      </c>
      <c r="K271" s="4">
        <f>INDEX(products!$A$1:$G$49,MATCH($D271,products!$A$1:$A$49,0),MATCH(K$1,products!$A$1:$G$1,0))</f>
        <v>0.2</v>
      </c>
      <c r="L271" s="5">
        <f>INDEX(products!$A$1:$G$49,MATCH($D271,products!$A$1:$A$49,0),MATCH(L$1,products!$A$1:$G$1,0))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s="2" t="str">
        <f>INDEX(products!$A$1:$G$49,MATCH($D272,products!$A$1:$A$49,0),MATCH(I$1,products!$A$1:$G$1,0))</f>
        <v>Exc</v>
      </c>
      <c r="J272" s="2" t="str">
        <f>INDEX(products!$A$1:$G$49,MATCH($D272,products!$A$1:$A$49,0),MATCH(J$1,products!$A$1:$G$1,0))</f>
        <v>D</v>
      </c>
      <c r="K272" s="4">
        <f>INDEX(products!$A$1:$G$49,MATCH($D272,products!$A$1:$A$49,0),MATCH(K$1,products!$A$1:$G$1,0))</f>
        <v>0.5</v>
      </c>
      <c r="L272" s="5">
        <f>INDEX(products!$A$1:$G$49,MATCH($D272,products!$A$1:$A$49,0),MATCH(L$1,products!$A$1:$G$1,0))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s="2" t="str">
        <f>INDEX(products!$A$1:$G$49,MATCH($D273,products!$A$1:$A$49,0),MATCH(I$1,products!$A$1:$G$1,0))</f>
        <v>Ara</v>
      </c>
      <c r="J273" s="2" t="str">
        <f>INDEX(products!$A$1:$G$49,MATCH($D273,products!$A$1:$A$49,0),MATCH(J$1,products!$A$1:$G$1,0))</f>
        <v>D</v>
      </c>
      <c r="K273" s="4">
        <f>INDEX(products!$A$1:$G$49,MATCH($D273,products!$A$1:$A$49,0),MATCH(K$1,products!$A$1:$G$1,0))</f>
        <v>0.2</v>
      </c>
      <c r="L273" s="5">
        <f>INDEX(products!$A$1:$G$49,MATCH($D273,products!$A$1:$A$49,0),MATCH(L$1,products!$A$1:$G$1,0))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s="2" t="str">
        <f>INDEX(products!$A$1:$G$49,MATCH($D274,products!$A$1:$A$49,0),MATCH(I$1,products!$A$1:$G$1,0))</f>
        <v>Rob</v>
      </c>
      <c r="J274" s="2" t="str">
        <f>INDEX(products!$A$1:$G$49,MATCH($D274,products!$A$1:$A$49,0),MATCH(J$1,products!$A$1:$G$1,0))</f>
        <v>L</v>
      </c>
      <c r="K274" s="4">
        <f>INDEX(products!$A$1:$G$49,MATCH($D274,products!$A$1:$A$49,0),MATCH(K$1,products!$A$1:$G$1,0))</f>
        <v>1</v>
      </c>
      <c r="L274" s="5">
        <f>INDEX(products!$A$1:$G$49,MATCH($D274,products!$A$1:$A$49,0),MATCH(L$1,products!$A$1:$G$1,0))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s="2" t="str">
        <f>INDEX(products!$A$1:$G$49,MATCH($D275,products!$A$1:$A$49,0),MATCH(I$1,products!$A$1:$G$1,0))</f>
        <v>Ara</v>
      </c>
      <c r="J275" s="2" t="str">
        <f>INDEX(products!$A$1:$G$49,MATCH($D275,products!$A$1:$A$49,0),MATCH(J$1,products!$A$1:$G$1,0))</f>
        <v>L</v>
      </c>
      <c r="K275" s="4">
        <f>INDEX(products!$A$1:$G$49,MATCH($D275,products!$A$1:$A$49,0),MATCH(K$1,products!$A$1:$G$1,0))</f>
        <v>0.2</v>
      </c>
      <c r="L275" s="5">
        <f>INDEX(products!$A$1:$G$49,MATCH($D275,products!$A$1:$A$49,0),MATCH(L$1,products!$A$1:$G$1,0))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s="2" t="str">
        <f>INDEX(products!$A$1:$G$49,MATCH($D276,products!$A$1:$A$49,0),MATCH(I$1,products!$A$1:$G$1,0))</f>
        <v>Ara</v>
      </c>
      <c r="J276" s="2" t="str">
        <f>INDEX(products!$A$1:$G$49,MATCH($D276,products!$A$1:$A$49,0),MATCH(J$1,products!$A$1:$G$1,0))</f>
        <v>M</v>
      </c>
      <c r="K276" s="4">
        <f>INDEX(products!$A$1:$G$49,MATCH($D276,products!$A$1:$A$49,0),MATCH(K$1,products!$A$1:$G$1,0))</f>
        <v>2.5</v>
      </c>
      <c r="L276" s="5">
        <f>INDEX(products!$A$1:$G$49,MATCH($D276,products!$A$1:$A$49,0),MATCH(L$1,products!$A$1:$G$1,0))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s="2" t="str">
        <f>INDEX(products!$A$1:$G$49,MATCH($D277,products!$A$1:$A$49,0),MATCH(I$1,products!$A$1:$G$1,0))</f>
        <v>Exc</v>
      </c>
      <c r="J277" s="2" t="str">
        <f>INDEX(products!$A$1:$G$49,MATCH($D277,products!$A$1:$A$49,0),MATCH(J$1,products!$A$1:$G$1,0))</f>
        <v>L</v>
      </c>
      <c r="K277" s="4">
        <f>INDEX(products!$A$1:$G$49,MATCH($D277,products!$A$1:$A$49,0),MATCH(K$1,products!$A$1:$G$1,0))</f>
        <v>2.5</v>
      </c>
      <c r="L277" s="5">
        <f>INDEX(products!$A$1:$G$49,MATCH($D277,products!$A$1:$A$49,0),MATCH(L$1,products!$A$1:$G$1,0))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s="2" t="str">
        <f>INDEX(products!$A$1:$G$49,MATCH($D278,products!$A$1:$A$49,0),MATCH(I$1,products!$A$1:$G$1,0))</f>
        <v>Rob</v>
      </c>
      <c r="J278" s="2" t="str">
        <f>INDEX(products!$A$1:$G$49,MATCH($D278,products!$A$1:$A$49,0),MATCH(J$1,products!$A$1:$G$1,0))</f>
        <v>L</v>
      </c>
      <c r="K278" s="4">
        <f>INDEX(products!$A$1:$G$49,MATCH($D278,products!$A$1:$A$49,0),MATCH(K$1,products!$A$1:$G$1,0))</f>
        <v>2.5</v>
      </c>
      <c r="L278" s="5">
        <f>INDEX(products!$A$1:$G$49,MATCH($D278,products!$A$1:$A$49,0),MATCH(L$1,products!$A$1:$G$1,0))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s="2" t="str">
        <f>INDEX(products!$A$1:$G$49,MATCH($D279,products!$A$1:$A$49,0),MATCH(I$1,products!$A$1:$G$1,0))</f>
        <v>Exc</v>
      </c>
      <c r="J279" s="2" t="str">
        <f>INDEX(products!$A$1:$G$49,MATCH($D279,products!$A$1:$A$49,0),MATCH(J$1,products!$A$1:$G$1,0))</f>
        <v>L</v>
      </c>
      <c r="K279" s="4">
        <f>INDEX(products!$A$1:$G$49,MATCH($D279,products!$A$1:$A$49,0),MATCH(K$1,products!$A$1:$G$1,0))</f>
        <v>1</v>
      </c>
      <c r="L279" s="5">
        <f>INDEX(products!$A$1:$G$49,MATCH($D279,products!$A$1:$A$49,0),MATCH(L$1,products!$A$1:$G$1,0))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s="2" t="str">
        <f>INDEX(products!$A$1:$G$49,MATCH($D280,products!$A$1:$A$49,0),MATCH(I$1,products!$A$1:$G$1,0))</f>
        <v>Ara</v>
      </c>
      <c r="J280" s="2" t="str">
        <f>INDEX(products!$A$1:$G$49,MATCH($D280,products!$A$1:$A$49,0),MATCH(J$1,products!$A$1:$G$1,0))</f>
        <v>L</v>
      </c>
      <c r="K280" s="4">
        <f>INDEX(products!$A$1:$G$49,MATCH($D280,products!$A$1:$A$49,0),MATCH(K$1,products!$A$1:$G$1,0))</f>
        <v>0.2</v>
      </c>
      <c r="L280" s="5">
        <f>INDEX(products!$A$1:$G$49,MATCH($D280,products!$A$1:$A$49,0),MATCH(L$1,products!$A$1:$G$1,0))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s="2" t="str">
        <f>INDEX(products!$A$1:$G$49,MATCH($D281,products!$A$1:$A$49,0),MATCH(I$1,products!$A$1:$G$1,0))</f>
        <v>Lib</v>
      </c>
      <c r="J281" s="2" t="str">
        <f>INDEX(products!$A$1:$G$49,MATCH($D281,products!$A$1:$A$49,0),MATCH(J$1,products!$A$1:$G$1,0))</f>
        <v>M</v>
      </c>
      <c r="K281" s="4">
        <f>INDEX(products!$A$1:$G$49,MATCH($D281,products!$A$1:$A$49,0),MATCH(K$1,products!$A$1:$G$1,0))</f>
        <v>2.5</v>
      </c>
      <c r="L281" s="5">
        <f>INDEX(products!$A$1:$G$49,MATCH($D281,products!$A$1:$A$49,0),MATCH(L$1,products!$A$1:$G$1,0))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s="2" t="str">
        <f>INDEX(products!$A$1:$G$49,MATCH($D282,products!$A$1:$A$49,0),MATCH(I$1,products!$A$1:$G$1,0))</f>
        <v>Exc</v>
      </c>
      <c r="J282" s="2" t="str">
        <f>INDEX(products!$A$1:$G$49,MATCH($D282,products!$A$1:$A$49,0),MATCH(J$1,products!$A$1:$G$1,0))</f>
        <v>M</v>
      </c>
      <c r="K282" s="4">
        <f>INDEX(products!$A$1:$G$49,MATCH($D282,products!$A$1:$A$49,0),MATCH(K$1,products!$A$1:$G$1,0))</f>
        <v>0.5</v>
      </c>
      <c r="L282" s="5">
        <f>INDEX(products!$A$1:$G$49,MATCH($D282,products!$A$1:$A$49,0),MATCH(L$1,products!$A$1:$G$1,0))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s="2" t="str">
        <f>INDEX(products!$A$1:$G$49,MATCH($D283,products!$A$1:$A$49,0),MATCH(I$1,products!$A$1:$G$1,0))</f>
        <v>Exc</v>
      </c>
      <c r="J283" s="2" t="str">
        <f>INDEX(products!$A$1:$G$49,MATCH($D283,products!$A$1:$A$49,0),MATCH(J$1,products!$A$1:$G$1,0))</f>
        <v>L</v>
      </c>
      <c r="K283" s="4">
        <f>INDEX(products!$A$1:$G$49,MATCH($D283,products!$A$1:$A$49,0),MATCH(K$1,products!$A$1:$G$1,0))</f>
        <v>1</v>
      </c>
      <c r="L283" s="5">
        <f>INDEX(products!$A$1:$G$49,MATCH($D283,products!$A$1:$A$49,0),MATCH(L$1,products!$A$1:$G$1,0))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s="2" t="str">
        <f>INDEX(products!$A$1:$G$49,MATCH($D284,products!$A$1:$A$49,0),MATCH(I$1,products!$A$1:$G$1,0))</f>
        <v>Ara</v>
      </c>
      <c r="J284" s="2" t="str">
        <f>INDEX(products!$A$1:$G$49,MATCH($D284,products!$A$1:$A$49,0),MATCH(J$1,products!$A$1:$G$1,0))</f>
        <v>L</v>
      </c>
      <c r="K284" s="4">
        <f>INDEX(products!$A$1:$G$49,MATCH($D284,products!$A$1:$A$49,0),MATCH(K$1,products!$A$1:$G$1,0))</f>
        <v>0.5</v>
      </c>
      <c r="L284" s="5">
        <f>INDEX(products!$A$1:$G$49,MATCH($D284,products!$A$1:$A$49,0),MATCH(L$1,products!$A$1:$G$1,0))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s="2" t="str">
        <f>INDEX(products!$A$1:$G$49,MATCH($D285,products!$A$1:$A$49,0),MATCH(I$1,products!$A$1:$G$1,0))</f>
        <v>Rob</v>
      </c>
      <c r="J285" s="2" t="str">
        <f>INDEX(products!$A$1:$G$49,MATCH($D285,products!$A$1:$A$49,0),MATCH(J$1,products!$A$1:$G$1,0))</f>
        <v>D</v>
      </c>
      <c r="K285" s="4">
        <f>INDEX(products!$A$1:$G$49,MATCH($D285,products!$A$1:$A$49,0),MATCH(K$1,products!$A$1:$G$1,0))</f>
        <v>0.5</v>
      </c>
      <c r="L285" s="5">
        <f>INDEX(products!$A$1:$G$49,MATCH($D285,products!$A$1:$A$49,0),MATCH(L$1,products!$A$1:$G$1,0))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s="2" t="str">
        <f>INDEX(products!$A$1:$G$49,MATCH($D286,products!$A$1:$A$49,0),MATCH(I$1,products!$A$1:$G$1,0))</f>
        <v>Exc</v>
      </c>
      <c r="J286" s="2" t="str">
        <f>INDEX(products!$A$1:$G$49,MATCH($D286,products!$A$1:$A$49,0),MATCH(J$1,products!$A$1:$G$1,0))</f>
        <v>M</v>
      </c>
      <c r="K286" s="4">
        <f>INDEX(products!$A$1:$G$49,MATCH($D286,products!$A$1:$A$49,0),MATCH(K$1,products!$A$1:$G$1,0))</f>
        <v>2.5</v>
      </c>
      <c r="L286" s="5">
        <f>INDEX(products!$A$1:$G$49,MATCH($D286,products!$A$1:$A$49,0),MATCH(L$1,products!$A$1:$G$1,0))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s="2" t="str">
        <f>INDEX(products!$A$1:$G$49,MATCH($D287,products!$A$1:$A$49,0),MATCH(I$1,products!$A$1:$G$1,0))</f>
        <v>Lib</v>
      </c>
      <c r="J287" s="2" t="str">
        <f>INDEX(products!$A$1:$G$49,MATCH($D287,products!$A$1:$A$49,0),MATCH(J$1,products!$A$1:$G$1,0))</f>
        <v>L</v>
      </c>
      <c r="K287" s="4">
        <f>INDEX(products!$A$1:$G$49,MATCH($D287,products!$A$1:$A$49,0),MATCH(K$1,products!$A$1:$G$1,0))</f>
        <v>2.5</v>
      </c>
      <c r="L287" s="5">
        <f>INDEX(products!$A$1:$G$49,MATCH($D287,products!$A$1:$A$49,0),MATCH(L$1,products!$A$1:$G$1,0))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s="2" t="str">
        <f>INDEX(products!$A$1:$G$49,MATCH($D288,products!$A$1:$A$49,0),MATCH(I$1,products!$A$1:$G$1,0))</f>
        <v>Ara</v>
      </c>
      <c r="J288" s="2" t="str">
        <f>INDEX(products!$A$1:$G$49,MATCH($D288,products!$A$1:$A$49,0),MATCH(J$1,products!$A$1:$G$1,0))</f>
        <v>M</v>
      </c>
      <c r="K288" s="4">
        <f>INDEX(products!$A$1:$G$49,MATCH($D288,products!$A$1:$A$49,0),MATCH(K$1,products!$A$1:$G$1,0))</f>
        <v>0.2</v>
      </c>
      <c r="L288" s="5">
        <f>INDEX(products!$A$1:$G$49,MATCH($D288,products!$A$1:$A$49,0),MATCH(L$1,products!$A$1:$G$1,0))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s="2" t="str">
        <f>INDEX(products!$A$1:$G$49,MATCH($D289,products!$A$1:$A$49,0),MATCH(I$1,products!$A$1:$G$1,0))</f>
        <v>Rob</v>
      </c>
      <c r="J289" s="2" t="str">
        <f>INDEX(products!$A$1:$G$49,MATCH($D289,products!$A$1:$A$49,0),MATCH(J$1,products!$A$1:$G$1,0))</f>
        <v>L</v>
      </c>
      <c r="K289" s="4">
        <f>INDEX(products!$A$1:$G$49,MATCH($D289,products!$A$1:$A$49,0),MATCH(K$1,products!$A$1:$G$1,0))</f>
        <v>0.2</v>
      </c>
      <c r="L289" s="5">
        <f>INDEX(products!$A$1:$G$49,MATCH($D289,products!$A$1:$A$49,0),MATCH(L$1,products!$A$1:$G$1,0))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s="2" t="str">
        <f>INDEX(products!$A$1:$G$49,MATCH($D290,products!$A$1:$A$49,0),MATCH(I$1,products!$A$1:$G$1,0))</f>
        <v>Exc</v>
      </c>
      <c r="J290" s="2" t="str">
        <f>INDEX(products!$A$1:$G$49,MATCH($D290,products!$A$1:$A$49,0),MATCH(J$1,products!$A$1:$G$1,0))</f>
        <v>M</v>
      </c>
      <c r="K290" s="4">
        <f>INDEX(products!$A$1:$G$49,MATCH($D290,products!$A$1:$A$49,0),MATCH(K$1,products!$A$1:$G$1,0))</f>
        <v>0.5</v>
      </c>
      <c r="L290" s="5">
        <f>INDEX(products!$A$1:$G$49,MATCH($D290,products!$A$1:$A$49,0),MATCH(L$1,products!$A$1:$G$1,0))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s="2" t="str">
        <f>INDEX(products!$A$1:$G$49,MATCH($D291,products!$A$1:$A$49,0),MATCH(I$1,products!$A$1:$G$1,0))</f>
        <v>Rob</v>
      </c>
      <c r="J291" s="2" t="str">
        <f>INDEX(products!$A$1:$G$49,MATCH($D291,products!$A$1:$A$49,0),MATCH(J$1,products!$A$1:$G$1,0))</f>
        <v>D</v>
      </c>
      <c r="K291" s="4">
        <f>INDEX(products!$A$1:$G$49,MATCH($D291,products!$A$1:$A$49,0),MATCH(K$1,products!$A$1:$G$1,0))</f>
        <v>0.2</v>
      </c>
      <c r="L291" s="5">
        <f>INDEX(products!$A$1:$G$49,MATCH($D291,products!$A$1:$A$49,0),MATCH(L$1,products!$A$1:$G$1,0))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s="2" t="str">
        <f>INDEX(products!$A$1:$G$49,MATCH($D292,products!$A$1:$A$49,0),MATCH(I$1,products!$A$1:$G$1,0))</f>
        <v>Ara</v>
      </c>
      <c r="J292" s="2" t="str">
        <f>INDEX(products!$A$1:$G$49,MATCH($D292,products!$A$1:$A$49,0),MATCH(J$1,products!$A$1:$G$1,0))</f>
        <v>D</v>
      </c>
      <c r="K292" s="4">
        <f>INDEX(products!$A$1:$G$49,MATCH($D292,products!$A$1:$A$49,0),MATCH(K$1,products!$A$1:$G$1,0))</f>
        <v>1</v>
      </c>
      <c r="L292" s="5">
        <f>INDEX(products!$A$1:$G$49,MATCH($D292,products!$A$1:$A$49,0),MATCH(L$1,products!$A$1:$G$1,0))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s="2" t="str">
        <f>INDEX(products!$A$1:$G$49,MATCH($D293,products!$A$1:$A$49,0),MATCH(I$1,products!$A$1:$G$1,0))</f>
        <v>Exc</v>
      </c>
      <c r="J293" s="2" t="str">
        <f>INDEX(products!$A$1:$G$49,MATCH($D293,products!$A$1:$A$49,0),MATCH(J$1,products!$A$1:$G$1,0))</f>
        <v>M</v>
      </c>
      <c r="K293" s="4">
        <f>INDEX(products!$A$1:$G$49,MATCH($D293,products!$A$1:$A$49,0),MATCH(K$1,products!$A$1:$G$1,0))</f>
        <v>0.5</v>
      </c>
      <c r="L293" s="5">
        <f>INDEX(products!$A$1:$G$49,MATCH($D293,products!$A$1:$A$49,0),MATCH(L$1,products!$A$1:$G$1,0))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s="2" t="str">
        <f>INDEX(products!$A$1:$G$49,MATCH($D294,products!$A$1:$A$49,0),MATCH(I$1,products!$A$1:$G$1,0))</f>
        <v>Ara</v>
      </c>
      <c r="J294" s="2" t="str">
        <f>INDEX(products!$A$1:$G$49,MATCH($D294,products!$A$1:$A$49,0),MATCH(J$1,products!$A$1:$G$1,0))</f>
        <v>D</v>
      </c>
      <c r="K294" s="4">
        <f>INDEX(products!$A$1:$G$49,MATCH($D294,products!$A$1:$A$49,0),MATCH(K$1,products!$A$1:$G$1,0))</f>
        <v>0.5</v>
      </c>
      <c r="L294" s="5">
        <f>INDEX(products!$A$1:$G$49,MATCH($D294,products!$A$1:$A$49,0),MATCH(L$1,products!$A$1:$G$1,0))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s="2" t="str">
        <f>INDEX(products!$A$1:$G$49,MATCH($D295,products!$A$1:$A$49,0),MATCH(I$1,products!$A$1:$G$1,0))</f>
        <v>Ara</v>
      </c>
      <c r="J295" s="2" t="str">
        <f>INDEX(products!$A$1:$G$49,MATCH($D295,products!$A$1:$A$49,0),MATCH(J$1,products!$A$1:$G$1,0))</f>
        <v>D</v>
      </c>
      <c r="K295" s="4">
        <f>INDEX(products!$A$1:$G$49,MATCH($D295,products!$A$1:$A$49,0),MATCH(K$1,products!$A$1:$G$1,0))</f>
        <v>0.5</v>
      </c>
      <c r="L295" s="5">
        <f>INDEX(products!$A$1:$G$49,MATCH($D295,products!$A$1:$A$49,0),MATCH(L$1,products!$A$1:$G$1,0))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s="2" t="str">
        <f>INDEX(products!$A$1:$G$49,MATCH($D296,products!$A$1:$A$49,0),MATCH(I$1,products!$A$1:$G$1,0))</f>
        <v>Exc</v>
      </c>
      <c r="J296" s="2" t="str">
        <f>INDEX(products!$A$1:$G$49,MATCH($D296,products!$A$1:$A$49,0),MATCH(J$1,products!$A$1:$G$1,0))</f>
        <v>L</v>
      </c>
      <c r="K296" s="4">
        <f>INDEX(products!$A$1:$G$49,MATCH($D296,products!$A$1:$A$49,0),MATCH(K$1,products!$A$1:$G$1,0))</f>
        <v>1</v>
      </c>
      <c r="L296" s="5">
        <f>INDEX(products!$A$1:$G$49,MATCH($D296,products!$A$1:$A$49,0),MATCH(L$1,products!$A$1:$G$1,0))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s="2" t="str">
        <f>INDEX(products!$A$1:$G$49,MATCH($D297,products!$A$1:$A$49,0),MATCH(I$1,products!$A$1:$G$1,0))</f>
        <v>Exc</v>
      </c>
      <c r="J297" s="2" t="str">
        <f>INDEX(products!$A$1:$G$49,MATCH($D297,products!$A$1:$A$49,0),MATCH(J$1,products!$A$1:$G$1,0))</f>
        <v>M</v>
      </c>
      <c r="K297" s="4">
        <f>INDEX(products!$A$1:$G$49,MATCH($D297,products!$A$1:$A$49,0),MATCH(K$1,products!$A$1:$G$1,0))</f>
        <v>1</v>
      </c>
      <c r="L297" s="5">
        <f>INDEX(products!$A$1:$G$49,MATCH($D297,products!$A$1:$A$49,0),MATCH(L$1,products!$A$1:$G$1,0))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s="2" t="str">
        <f>INDEX(products!$A$1:$G$49,MATCH($D298,products!$A$1:$A$49,0),MATCH(I$1,products!$A$1:$G$1,0))</f>
        <v>Rob</v>
      </c>
      <c r="J298" s="2" t="str">
        <f>INDEX(products!$A$1:$G$49,MATCH($D298,products!$A$1:$A$49,0),MATCH(J$1,products!$A$1:$G$1,0))</f>
        <v>M</v>
      </c>
      <c r="K298" s="4">
        <f>INDEX(products!$A$1:$G$49,MATCH($D298,products!$A$1:$A$49,0),MATCH(K$1,products!$A$1:$G$1,0))</f>
        <v>0.5</v>
      </c>
      <c r="L298" s="5">
        <f>INDEX(products!$A$1:$G$49,MATCH($D298,products!$A$1:$A$49,0),MATCH(L$1,products!$A$1:$G$1,0))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s="2" t="str">
        <f>INDEX(products!$A$1:$G$49,MATCH($D299,products!$A$1:$A$49,0),MATCH(I$1,products!$A$1:$G$1,0))</f>
        <v>Rob</v>
      </c>
      <c r="J299" s="2" t="str">
        <f>INDEX(products!$A$1:$G$49,MATCH($D299,products!$A$1:$A$49,0),MATCH(J$1,products!$A$1:$G$1,0))</f>
        <v>D</v>
      </c>
      <c r="K299" s="4">
        <f>INDEX(products!$A$1:$G$49,MATCH($D299,products!$A$1:$A$49,0),MATCH(K$1,products!$A$1:$G$1,0))</f>
        <v>0.5</v>
      </c>
      <c r="L299" s="5">
        <f>INDEX(products!$A$1:$G$49,MATCH($D299,products!$A$1:$A$49,0),MATCH(L$1,products!$A$1:$G$1,0))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s="2" t="str">
        <f>INDEX(products!$A$1:$G$49,MATCH($D300,products!$A$1:$A$49,0),MATCH(I$1,products!$A$1:$G$1,0))</f>
        <v>Exc</v>
      </c>
      <c r="J300" s="2" t="str">
        <f>INDEX(products!$A$1:$G$49,MATCH($D300,products!$A$1:$A$49,0),MATCH(J$1,products!$A$1:$G$1,0))</f>
        <v>L</v>
      </c>
      <c r="K300" s="4">
        <f>INDEX(products!$A$1:$G$49,MATCH($D300,products!$A$1:$A$49,0),MATCH(K$1,products!$A$1:$G$1,0))</f>
        <v>0.2</v>
      </c>
      <c r="L300" s="5">
        <f>INDEX(products!$A$1:$G$49,MATCH($D300,products!$A$1:$A$49,0),MATCH(L$1,products!$A$1:$G$1,0))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s="2" t="str">
        <f>INDEX(products!$A$1:$G$49,MATCH($D301,products!$A$1:$A$49,0),MATCH(I$1,products!$A$1:$G$1,0))</f>
        <v>Exc</v>
      </c>
      <c r="J301" s="2" t="str">
        <f>INDEX(products!$A$1:$G$49,MATCH($D301,products!$A$1:$A$49,0),MATCH(J$1,products!$A$1:$G$1,0))</f>
        <v>L</v>
      </c>
      <c r="K301" s="4">
        <f>INDEX(products!$A$1:$G$49,MATCH($D301,products!$A$1:$A$49,0),MATCH(K$1,products!$A$1:$G$1,0))</f>
        <v>2.5</v>
      </c>
      <c r="L301" s="5">
        <f>INDEX(products!$A$1:$G$49,MATCH($D301,products!$A$1:$A$49,0),MATCH(L$1,products!$A$1:$G$1,0))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s="2" t="str">
        <f>INDEX(products!$A$1:$G$49,MATCH($D302,products!$A$1:$A$49,0),MATCH(I$1,products!$A$1:$G$1,0))</f>
        <v>Ara</v>
      </c>
      <c r="J302" s="2" t="str">
        <f>INDEX(products!$A$1:$G$49,MATCH($D302,products!$A$1:$A$49,0),MATCH(J$1,products!$A$1:$G$1,0))</f>
        <v>L</v>
      </c>
      <c r="K302" s="4">
        <f>INDEX(products!$A$1:$G$49,MATCH($D302,products!$A$1:$A$49,0),MATCH(K$1,products!$A$1:$G$1,0))</f>
        <v>1</v>
      </c>
      <c r="L302" s="5">
        <f>INDEX(products!$A$1:$G$49,MATCH($D302,products!$A$1:$A$49,0),MATCH(L$1,products!$A$1:$G$1,0))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s="2" t="str">
        <f>INDEX(products!$A$1:$G$49,MATCH($D303,products!$A$1:$A$49,0),MATCH(I$1,products!$A$1:$G$1,0))</f>
        <v>Lib</v>
      </c>
      <c r="J303" s="2" t="str">
        <f>INDEX(products!$A$1:$G$49,MATCH($D303,products!$A$1:$A$49,0),MATCH(J$1,products!$A$1:$G$1,0))</f>
        <v>D</v>
      </c>
      <c r="K303" s="4">
        <f>INDEX(products!$A$1:$G$49,MATCH($D303,products!$A$1:$A$49,0),MATCH(K$1,products!$A$1:$G$1,0))</f>
        <v>0.2</v>
      </c>
      <c r="L303" s="5">
        <f>INDEX(products!$A$1:$G$49,MATCH($D303,products!$A$1:$A$49,0),MATCH(L$1,products!$A$1:$G$1,0))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s="2" t="str">
        <f>INDEX(products!$A$1:$G$49,MATCH($D304,products!$A$1:$A$49,0),MATCH(I$1,products!$A$1:$G$1,0))</f>
        <v>Ara</v>
      </c>
      <c r="J304" s="2" t="str">
        <f>INDEX(products!$A$1:$G$49,MATCH($D304,products!$A$1:$A$49,0),MATCH(J$1,products!$A$1:$G$1,0))</f>
        <v>M</v>
      </c>
      <c r="K304" s="4">
        <f>INDEX(products!$A$1:$G$49,MATCH($D304,products!$A$1:$A$49,0),MATCH(K$1,products!$A$1:$G$1,0))</f>
        <v>0.5</v>
      </c>
      <c r="L304" s="5">
        <f>INDEX(products!$A$1:$G$49,MATCH($D304,products!$A$1:$A$49,0),MATCH(L$1,products!$A$1:$G$1,0))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s="2" t="str">
        <f>INDEX(products!$A$1:$G$49,MATCH($D305,products!$A$1:$A$49,0),MATCH(I$1,products!$A$1:$G$1,0))</f>
        <v>Exc</v>
      </c>
      <c r="J305" s="2" t="str">
        <f>INDEX(products!$A$1:$G$49,MATCH($D305,products!$A$1:$A$49,0),MATCH(J$1,products!$A$1:$G$1,0))</f>
        <v>D</v>
      </c>
      <c r="K305" s="4">
        <f>INDEX(products!$A$1:$G$49,MATCH($D305,products!$A$1:$A$49,0),MATCH(K$1,products!$A$1:$G$1,0))</f>
        <v>2.5</v>
      </c>
      <c r="L305" s="5">
        <f>INDEX(products!$A$1:$G$49,MATCH($D305,products!$A$1:$A$49,0),MATCH(L$1,products!$A$1:$G$1,0))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s="2" t="str">
        <f>INDEX(products!$A$1:$G$49,MATCH($D306,products!$A$1:$A$49,0),MATCH(I$1,products!$A$1:$G$1,0))</f>
        <v>Ara</v>
      </c>
      <c r="J306" s="2" t="str">
        <f>INDEX(products!$A$1:$G$49,MATCH($D306,products!$A$1:$A$49,0),MATCH(J$1,products!$A$1:$G$1,0))</f>
        <v>L</v>
      </c>
      <c r="K306" s="4">
        <f>INDEX(products!$A$1:$G$49,MATCH($D306,products!$A$1:$A$49,0),MATCH(K$1,products!$A$1:$G$1,0))</f>
        <v>0.2</v>
      </c>
      <c r="L306" s="5">
        <f>INDEX(products!$A$1:$G$49,MATCH($D306,products!$A$1:$A$49,0),MATCH(L$1,products!$A$1:$G$1,0))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s="2" t="str">
        <f>INDEX(products!$A$1:$G$49,MATCH($D307,products!$A$1:$A$49,0),MATCH(I$1,products!$A$1:$G$1,0))</f>
        <v>Lib</v>
      </c>
      <c r="J307" s="2" t="str">
        <f>INDEX(products!$A$1:$G$49,MATCH($D307,products!$A$1:$A$49,0),MATCH(J$1,products!$A$1:$G$1,0))</f>
        <v>M</v>
      </c>
      <c r="K307" s="4">
        <f>INDEX(products!$A$1:$G$49,MATCH($D307,products!$A$1:$A$49,0),MATCH(K$1,products!$A$1:$G$1,0))</f>
        <v>0.2</v>
      </c>
      <c r="L307" s="5">
        <f>INDEX(products!$A$1:$G$49,MATCH($D307,products!$A$1:$A$49,0),MATCH(L$1,products!$A$1:$G$1,0))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s="2" t="str">
        <f>INDEX(products!$A$1:$G$49,MATCH($D308,products!$A$1:$A$49,0),MATCH(I$1,products!$A$1:$G$1,0))</f>
        <v>Rob</v>
      </c>
      <c r="J308" s="2" t="str">
        <f>INDEX(products!$A$1:$G$49,MATCH($D308,products!$A$1:$A$49,0),MATCH(J$1,products!$A$1:$G$1,0))</f>
        <v>M</v>
      </c>
      <c r="K308" s="4">
        <f>INDEX(products!$A$1:$G$49,MATCH($D308,products!$A$1:$A$49,0),MATCH(K$1,products!$A$1:$G$1,0))</f>
        <v>0.2</v>
      </c>
      <c r="L308" s="5">
        <f>INDEX(products!$A$1:$G$49,MATCH($D308,products!$A$1:$A$49,0),MATCH(L$1,products!$A$1:$G$1,0))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s="2" t="str">
        <f>INDEX(products!$A$1:$G$49,MATCH($D309,products!$A$1:$A$49,0),MATCH(I$1,products!$A$1:$G$1,0))</f>
        <v>Ara</v>
      </c>
      <c r="J309" s="2" t="str">
        <f>INDEX(products!$A$1:$G$49,MATCH($D309,products!$A$1:$A$49,0),MATCH(J$1,products!$A$1:$G$1,0))</f>
        <v>M</v>
      </c>
      <c r="K309" s="4">
        <f>INDEX(products!$A$1:$G$49,MATCH($D309,products!$A$1:$A$49,0),MATCH(K$1,products!$A$1:$G$1,0))</f>
        <v>1</v>
      </c>
      <c r="L309" s="5">
        <f>INDEX(products!$A$1:$G$49,MATCH($D309,products!$A$1:$A$49,0),MATCH(L$1,products!$A$1:$G$1,0))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s="2" t="str">
        <f>INDEX(products!$A$1:$G$49,MATCH($D310,products!$A$1:$A$49,0),MATCH(I$1,products!$A$1:$G$1,0))</f>
        <v>Ara</v>
      </c>
      <c r="J310" s="2" t="str">
        <f>INDEX(products!$A$1:$G$49,MATCH($D310,products!$A$1:$A$49,0),MATCH(J$1,products!$A$1:$G$1,0))</f>
        <v>M</v>
      </c>
      <c r="K310" s="4">
        <f>INDEX(products!$A$1:$G$49,MATCH($D310,products!$A$1:$A$49,0),MATCH(K$1,products!$A$1:$G$1,0))</f>
        <v>1</v>
      </c>
      <c r="L310" s="5">
        <f>INDEX(products!$A$1:$G$49,MATCH($D310,products!$A$1:$A$49,0),MATCH(L$1,products!$A$1:$G$1,0))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s="2" t="str">
        <f>INDEX(products!$A$1:$G$49,MATCH($D311,products!$A$1:$A$49,0),MATCH(I$1,products!$A$1:$G$1,0))</f>
        <v>Lib</v>
      </c>
      <c r="J311" s="2" t="str">
        <f>INDEX(products!$A$1:$G$49,MATCH($D311,products!$A$1:$A$49,0),MATCH(J$1,products!$A$1:$G$1,0))</f>
        <v>M</v>
      </c>
      <c r="K311" s="4">
        <f>INDEX(products!$A$1:$G$49,MATCH($D311,products!$A$1:$A$49,0),MATCH(K$1,products!$A$1:$G$1,0))</f>
        <v>0.2</v>
      </c>
      <c r="L311" s="5">
        <f>INDEX(products!$A$1:$G$49,MATCH($D311,products!$A$1:$A$49,0),MATCH(L$1,products!$A$1:$G$1,0))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s="2" t="str">
        <f>INDEX(products!$A$1:$G$49,MATCH($D312,products!$A$1:$A$49,0),MATCH(I$1,products!$A$1:$G$1,0))</f>
        <v>Exc</v>
      </c>
      <c r="J312" s="2" t="str">
        <f>INDEX(products!$A$1:$G$49,MATCH($D312,products!$A$1:$A$49,0),MATCH(J$1,products!$A$1:$G$1,0))</f>
        <v>L</v>
      </c>
      <c r="K312" s="4">
        <f>INDEX(products!$A$1:$G$49,MATCH($D312,products!$A$1:$A$49,0),MATCH(K$1,products!$A$1:$G$1,0))</f>
        <v>1</v>
      </c>
      <c r="L312" s="5">
        <f>INDEX(products!$A$1:$G$49,MATCH($D312,products!$A$1:$A$49,0),MATCH(L$1,products!$A$1:$G$1,0))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s="2" t="str">
        <f>INDEX(products!$A$1:$G$49,MATCH($D313,products!$A$1:$A$49,0),MATCH(I$1,products!$A$1:$G$1,0))</f>
        <v>Exc</v>
      </c>
      <c r="J313" s="2" t="str">
        <f>INDEX(products!$A$1:$G$49,MATCH($D313,products!$A$1:$A$49,0),MATCH(J$1,products!$A$1:$G$1,0))</f>
        <v>M</v>
      </c>
      <c r="K313" s="4">
        <f>INDEX(products!$A$1:$G$49,MATCH($D313,products!$A$1:$A$49,0),MATCH(K$1,products!$A$1:$G$1,0))</f>
        <v>2.5</v>
      </c>
      <c r="L313" s="5">
        <f>INDEX(products!$A$1:$G$49,MATCH($D313,products!$A$1:$A$49,0),MATCH(L$1,products!$A$1:$G$1,0))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s="2" t="str">
        <f>INDEX(products!$A$1:$G$49,MATCH($D314,products!$A$1:$A$49,0),MATCH(I$1,products!$A$1:$G$1,0))</f>
        <v>Rob</v>
      </c>
      <c r="J314" s="2" t="str">
        <f>INDEX(products!$A$1:$G$49,MATCH($D314,products!$A$1:$A$49,0),MATCH(J$1,products!$A$1:$G$1,0))</f>
        <v>M</v>
      </c>
      <c r="K314" s="4">
        <f>INDEX(products!$A$1:$G$49,MATCH($D314,products!$A$1:$A$49,0),MATCH(K$1,products!$A$1:$G$1,0))</f>
        <v>0.5</v>
      </c>
      <c r="L314" s="5">
        <f>INDEX(products!$A$1:$G$49,MATCH($D314,products!$A$1:$A$49,0),MATCH(L$1,products!$A$1:$G$1,0))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s="2" t="str">
        <f>INDEX(products!$A$1:$G$49,MATCH($D315,products!$A$1:$A$49,0),MATCH(I$1,products!$A$1:$G$1,0))</f>
        <v>Rob</v>
      </c>
      <c r="J315" s="2" t="str">
        <f>INDEX(products!$A$1:$G$49,MATCH($D315,products!$A$1:$A$49,0),MATCH(J$1,products!$A$1:$G$1,0))</f>
        <v>M</v>
      </c>
      <c r="K315" s="4">
        <f>INDEX(products!$A$1:$G$49,MATCH($D315,products!$A$1:$A$49,0),MATCH(K$1,products!$A$1:$G$1,0))</f>
        <v>1</v>
      </c>
      <c r="L315" s="5">
        <f>INDEX(products!$A$1:$G$49,MATCH($D315,products!$A$1:$A$49,0),MATCH(L$1,products!$A$1:$G$1,0))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s="2" t="str">
        <f>INDEX(products!$A$1:$G$49,MATCH($D316,products!$A$1:$A$49,0),MATCH(I$1,products!$A$1:$G$1,0))</f>
        <v>Rob</v>
      </c>
      <c r="J316" s="2" t="str">
        <f>INDEX(products!$A$1:$G$49,MATCH($D316,products!$A$1:$A$49,0),MATCH(J$1,products!$A$1:$G$1,0))</f>
        <v>D</v>
      </c>
      <c r="K316" s="4">
        <f>INDEX(products!$A$1:$G$49,MATCH($D316,products!$A$1:$A$49,0),MATCH(K$1,products!$A$1:$G$1,0))</f>
        <v>1</v>
      </c>
      <c r="L316" s="5">
        <f>INDEX(products!$A$1:$G$49,MATCH($D316,products!$A$1:$A$49,0),MATCH(L$1,products!$A$1:$G$1,0))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s="2" t="str">
        <f>INDEX(products!$A$1:$G$49,MATCH($D317,products!$A$1:$A$49,0),MATCH(I$1,products!$A$1:$G$1,0))</f>
        <v>Exc</v>
      </c>
      <c r="J317" s="2" t="str">
        <f>INDEX(products!$A$1:$G$49,MATCH($D317,products!$A$1:$A$49,0),MATCH(J$1,products!$A$1:$G$1,0))</f>
        <v>L</v>
      </c>
      <c r="K317" s="4">
        <f>INDEX(products!$A$1:$G$49,MATCH($D317,products!$A$1:$A$49,0),MATCH(K$1,products!$A$1:$G$1,0))</f>
        <v>2.5</v>
      </c>
      <c r="L317" s="5">
        <f>INDEX(products!$A$1:$G$49,MATCH($D317,products!$A$1:$A$49,0),MATCH(L$1,products!$A$1:$G$1,0))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s="2" t="str">
        <f>INDEX(products!$A$1:$G$49,MATCH($D318,products!$A$1:$A$49,0),MATCH(I$1,products!$A$1:$G$1,0))</f>
        <v>Exc</v>
      </c>
      <c r="J318" s="2" t="str">
        <f>INDEX(products!$A$1:$G$49,MATCH($D318,products!$A$1:$A$49,0),MATCH(J$1,products!$A$1:$G$1,0))</f>
        <v>L</v>
      </c>
      <c r="K318" s="4">
        <f>INDEX(products!$A$1:$G$49,MATCH($D318,products!$A$1:$A$49,0),MATCH(K$1,products!$A$1:$G$1,0))</f>
        <v>2.5</v>
      </c>
      <c r="L318" s="5">
        <f>INDEX(products!$A$1:$G$49,MATCH($D318,products!$A$1:$A$49,0),MATCH(L$1,products!$A$1:$G$1,0))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s="2" t="str">
        <f>INDEX(products!$A$1:$G$49,MATCH($D319,products!$A$1:$A$49,0),MATCH(I$1,products!$A$1:$G$1,0))</f>
        <v>Exc</v>
      </c>
      <c r="J319" s="2" t="str">
        <f>INDEX(products!$A$1:$G$49,MATCH($D319,products!$A$1:$A$49,0),MATCH(J$1,products!$A$1:$G$1,0))</f>
        <v>D</v>
      </c>
      <c r="K319" s="4">
        <f>INDEX(products!$A$1:$G$49,MATCH($D319,products!$A$1:$A$49,0),MATCH(K$1,products!$A$1:$G$1,0))</f>
        <v>0.5</v>
      </c>
      <c r="L319" s="5">
        <f>INDEX(products!$A$1:$G$49,MATCH($D319,products!$A$1:$A$49,0),MATCH(L$1,products!$A$1:$G$1,0))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s="2" t="str">
        <f>INDEX(products!$A$1:$G$49,MATCH($D320,products!$A$1:$A$49,0),MATCH(I$1,products!$A$1:$G$1,0))</f>
        <v>Ara</v>
      </c>
      <c r="J320" s="2" t="str">
        <f>INDEX(products!$A$1:$G$49,MATCH($D320,products!$A$1:$A$49,0),MATCH(J$1,products!$A$1:$G$1,0))</f>
        <v>M</v>
      </c>
      <c r="K320" s="4">
        <f>INDEX(products!$A$1:$G$49,MATCH($D320,products!$A$1:$A$49,0),MATCH(K$1,products!$A$1:$G$1,0))</f>
        <v>2.5</v>
      </c>
      <c r="L320" s="5">
        <f>INDEX(products!$A$1:$G$49,MATCH($D320,products!$A$1:$A$49,0),MATCH(L$1,products!$A$1:$G$1,0))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s="2" t="str">
        <f>INDEX(products!$A$1:$G$49,MATCH($D321,products!$A$1:$A$49,0),MATCH(I$1,products!$A$1:$G$1,0))</f>
        <v>Exc</v>
      </c>
      <c r="J321" s="2" t="str">
        <f>INDEX(products!$A$1:$G$49,MATCH($D321,products!$A$1:$A$49,0),MATCH(J$1,products!$A$1:$G$1,0))</f>
        <v>M</v>
      </c>
      <c r="K321" s="4">
        <f>INDEX(products!$A$1:$G$49,MATCH($D321,products!$A$1:$A$49,0),MATCH(K$1,products!$A$1:$G$1,0))</f>
        <v>0.2</v>
      </c>
      <c r="L321" s="5">
        <f>INDEX(products!$A$1:$G$49,MATCH($D321,products!$A$1:$A$49,0),MATCH(L$1,products!$A$1:$G$1,0))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s="2" t="str">
        <f>INDEX(products!$A$1:$G$49,MATCH($D322,products!$A$1:$A$49,0),MATCH(I$1,products!$A$1:$G$1,0))</f>
        <v>Ara</v>
      </c>
      <c r="J322" s="2" t="str">
        <f>INDEX(products!$A$1:$G$49,MATCH($D322,products!$A$1:$A$49,0),MATCH(J$1,products!$A$1:$G$1,0))</f>
        <v>L</v>
      </c>
      <c r="K322" s="4">
        <f>INDEX(products!$A$1:$G$49,MATCH($D322,products!$A$1:$A$49,0),MATCH(K$1,products!$A$1:$G$1,0))</f>
        <v>0.2</v>
      </c>
      <c r="L322" s="5">
        <f>INDEX(products!$A$1:$G$49,MATCH($D322,products!$A$1:$A$49,0),MATCH(L$1,products!$A$1:$G$1,0))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s="2" t="str">
        <f>INDEX(products!$A$1:$G$49,MATCH($D323,products!$A$1:$A$49,0),MATCH(I$1,products!$A$1:$G$1,0))</f>
        <v>Ara</v>
      </c>
      <c r="J323" s="2" t="str">
        <f>INDEX(products!$A$1:$G$49,MATCH($D323,products!$A$1:$A$49,0),MATCH(J$1,products!$A$1:$G$1,0))</f>
        <v>M</v>
      </c>
      <c r="K323" s="4">
        <f>INDEX(products!$A$1:$G$49,MATCH($D323,products!$A$1:$A$49,0),MATCH(K$1,products!$A$1:$G$1,0))</f>
        <v>0.2</v>
      </c>
      <c r="L323" s="5">
        <f>INDEX(products!$A$1:$G$49,MATCH($D323,products!$A$1:$A$49,0),MATCH(L$1,products!$A$1:$G$1,0))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s="2" t="str">
        <f>INDEX(products!$A$1:$G$49,MATCH($D324,products!$A$1:$A$49,0),MATCH(I$1,products!$A$1:$G$1,0))</f>
        <v>Lib</v>
      </c>
      <c r="J324" s="2" t="str">
        <f>INDEX(products!$A$1:$G$49,MATCH($D324,products!$A$1:$A$49,0),MATCH(J$1,products!$A$1:$G$1,0))</f>
        <v>D</v>
      </c>
      <c r="K324" s="4">
        <f>INDEX(products!$A$1:$G$49,MATCH($D324,products!$A$1:$A$49,0),MATCH(K$1,products!$A$1:$G$1,0))</f>
        <v>0.5</v>
      </c>
      <c r="L324" s="5">
        <f>INDEX(products!$A$1:$G$49,MATCH($D324,products!$A$1:$A$49,0),MATCH(L$1,products!$A$1:$G$1,0))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s="2" t="str">
        <f>INDEX(products!$A$1:$G$49,MATCH($D325,products!$A$1:$A$49,0),MATCH(I$1,products!$A$1:$G$1,0))</f>
        <v>Exc</v>
      </c>
      <c r="J325" s="2" t="str">
        <f>INDEX(products!$A$1:$G$49,MATCH($D325,products!$A$1:$A$49,0),MATCH(J$1,products!$A$1:$G$1,0))</f>
        <v>D</v>
      </c>
      <c r="K325" s="4">
        <f>INDEX(products!$A$1:$G$49,MATCH($D325,products!$A$1:$A$49,0),MATCH(K$1,products!$A$1:$G$1,0))</f>
        <v>0.2</v>
      </c>
      <c r="L325" s="5">
        <f>INDEX(products!$A$1:$G$49,MATCH($D325,products!$A$1:$A$49,0),MATCH(L$1,products!$A$1:$G$1,0))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s="2" t="str">
        <f>INDEX(products!$A$1:$G$49,MATCH($D326,products!$A$1:$A$49,0),MATCH(I$1,products!$A$1:$G$1,0))</f>
        <v>Exc</v>
      </c>
      <c r="J326" s="2" t="str">
        <f>INDEX(products!$A$1:$G$49,MATCH($D326,products!$A$1:$A$49,0),MATCH(J$1,products!$A$1:$G$1,0))</f>
        <v>M</v>
      </c>
      <c r="K326" s="4">
        <f>INDEX(products!$A$1:$G$49,MATCH($D326,products!$A$1:$A$49,0),MATCH(K$1,products!$A$1:$G$1,0))</f>
        <v>1</v>
      </c>
      <c r="L326" s="5">
        <f>INDEX(products!$A$1:$G$49,MATCH($D326,products!$A$1:$A$49,0),MATCH(L$1,products!$A$1:$G$1,0))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s="2" t="str">
        <f>INDEX(products!$A$1:$G$49,MATCH($D327,products!$A$1:$A$49,0),MATCH(I$1,products!$A$1:$G$1,0))</f>
        <v>Ara</v>
      </c>
      <c r="J327" s="2" t="str">
        <f>INDEX(products!$A$1:$G$49,MATCH($D327,products!$A$1:$A$49,0),MATCH(J$1,products!$A$1:$G$1,0))</f>
        <v>L</v>
      </c>
      <c r="K327" s="4">
        <f>INDEX(products!$A$1:$G$49,MATCH($D327,products!$A$1:$A$49,0),MATCH(K$1,products!$A$1:$G$1,0))</f>
        <v>2.5</v>
      </c>
      <c r="L327" s="5">
        <f>INDEX(products!$A$1:$G$49,MATCH($D327,products!$A$1:$A$49,0),MATCH(L$1,products!$A$1:$G$1,0))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s="2" t="str">
        <f>INDEX(products!$A$1:$G$49,MATCH($D328,products!$A$1:$A$49,0),MATCH(I$1,products!$A$1:$G$1,0))</f>
        <v>Rob</v>
      </c>
      <c r="J328" s="2" t="str">
        <f>INDEX(products!$A$1:$G$49,MATCH($D328,products!$A$1:$A$49,0),MATCH(J$1,products!$A$1:$G$1,0))</f>
        <v>D</v>
      </c>
      <c r="K328" s="4">
        <f>INDEX(products!$A$1:$G$49,MATCH($D328,products!$A$1:$A$49,0),MATCH(K$1,products!$A$1:$G$1,0))</f>
        <v>1</v>
      </c>
      <c r="L328" s="5">
        <f>INDEX(products!$A$1:$G$49,MATCH($D328,products!$A$1:$A$49,0),MATCH(L$1,products!$A$1:$G$1,0))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s="2" t="str">
        <f>INDEX(products!$A$1:$G$49,MATCH($D329,products!$A$1:$A$49,0),MATCH(I$1,products!$A$1:$G$1,0))</f>
        <v>Rob</v>
      </c>
      <c r="J329" s="2" t="str">
        <f>INDEX(products!$A$1:$G$49,MATCH($D329,products!$A$1:$A$49,0),MATCH(J$1,products!$A$1:$G$1,0))</f>
        <v>D</v>
      </c>
      <c r="K329" s="4">
        <f>INDEX(products!$A$1:$G$49,MATCH($D329,products!$A$1:$A$49,0),MATCH(K$1,products!$A$1:$G$1,0))</f>
        <v>1</v>
      </c>
      <c r="L329" s="5">
        <f>INDEX(products!$A$1:$G$49,MATCH($D329,products!$A$1:$A$49,0),MATCH(L$1,products!$A$1:$G$1,0))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s="2" t="str">
        <f>INDEX(products!$A$1:$G$49,MATCH($D330,products!$A$1:$A$49,0),MATCH(I$1,products!$A$1:$G$1,0))</f>
        <v>Lib</v>
      </c>
      <c r="J330" s="2" t="str">
        <f>INDEX(products!$A$1:$G$49,MATCH($D330,products!$A$1:$A$49,0),MATCH(J$1,products!$A$1:$G$1,0))</f>
        <v>L</v>
      </c>
      <c r="K330" s="4">
        <f>INDEX(products!$A$1:$G$49,MATCH($D330,products!$A$1:$A$49,0),MATCH(K$1,products!$A$1:$G$1,0))</f>
        <v>0.5</v>
      </c>
      <c r="L330" s="5">
        <f>INDEX(products!$A$1:$G$49,MATCH($D330,products!$A$1:$A$49,0),MATCH(L$1,products!$A$1:$G$1,0))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s="2" t="str">
        <f>INDEX(products!$A$1:$G$49,MATCH($D331,products!$A$1:$A$49,0),MATCH(I$1,products!$A$1:$G$1,0))</f>
        <v>Rob</v>
      </c>
      <c r="J331" s="2" t="str">
        <f>INDEX(products!$A$1:$G$49,MATCH($D331,products!$A$1:$A$49,0),MATCH(J$1,products!$A$1:$G$1,0))</f>
        <v>D</v>
      </c>
      <c r="K331" s="4">
        <f>INDEX(products!$A$1:$G$49,MATCH($D331,products!$A$1:$A$49,0),MATCH(K$1,products!$A$1:$G$1,0))</f>
        <v>0.5</v>
      </c>
      <c r="L331" s="5">
        <f>INDEX(products!$A$1:$G$49,MATCH($D331,products!$A$1:$A$49,0),MATCH(L$1,products!$A$1:$G$1,0))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s="2" t="str">
        <f>INDEX(products!$A$1:$G$49,MATCH($D332,products!$A$1:$A$49,0),MATCH(I$1,products!$A$1:$G$1,0))</f>
        <v>Rob</v>
      </c>
      <c r="J332" s="2" t="str">
        <f>INDEX(products!$A$1:$G$49,MATCH($D332,products!$A$1:$A$49,0),MATCH(J$1,products!$A$1:$G$1,0))</f>
        <v>D</v>
      </c>
      <c r="K332" s="4">
        <f>INDEX(products!$A$1:$G$49,MATCH($D332,products!$A$1:$A$49,0),MATCH(K$1,products!$A$1:$G$1,0))</f>
        <v>0.5</v>
      </c>
      <c r="L332" s="5">
        <f>INDEX(products!$A$1:$G$49,MATCH($D332,products!$A$1:$A$49,0),MATCH(L$1,products!$A$1:$G$1,0))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s="2" t="str">
        <f>INDEX(products!$A$1:$G$49,MATCH($D333,products!$A$1:$A$49,0),MATCH(I$1,products!$A$1:$G$1,0))</f>
        <v>Rob</v>
      </c>
      <c r="J333" s="2" t="str">
        <f>INDEX(products!$A$1:$G$49,MATCH($D333,products!$A$1:$A$49,0),MATCH(J$1,products!$A$1:$G$1,0))</f>
        <v>M</v>
      </c>
      <c r="K333" s="4">
        <f>INDEX(products!$A$1:$G$49,MATCH($D333,products!$A$1:$A$49,0),MATCH(K$1,products!$A$1:$G$1,0))</f>
        <v>2.5</v>
      </c>
      <c r="L333" s="5">
        <f>INDEX(products!$A$1:$G$49,MATCH($D333,products!$A$1:$A$49,0),MATCH(L$1,products!$A$1:$G$1,0))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s="2" t="str">
        <f>INDEX(products!$A$1:$G$49,MATCH($D334,products!$A$1:$A$49,0),MATCH(I$1,products!$A$1:$G$1,0))</f>
        <v>Ara</v>
      </c>
      <c r="J334" s="2" t="str">
        <f>INDEX(products!$A$1:$G$49,MATCH($D334,products!$A$1:$A$49,0),MATCH(J$1,products!$A$1:$G$1,0))</f>
        <v>D</v>
      </c>
      <c r="K334" s="4">
        <f>INDEX(products!$A$1:$G$49,MATCH($D334,products!$A$1:$A$49,0),MATCH(K$1,products!$A$1:$G$1,0))</f>
        <v>0.5</v>
      </c>
      <c r="L334" s="5">
        <f>INDEX(products!$A$1:$G$49,MATCH($D334,products!$A$1:$A$49,0),MATCH(L$1,products!$A$1:$G$1,0))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s="2" t="str">
        <f>INDEX(products!$A$1:$G$49,MATCH($D335,products!$A$1:$A$49,0),MATCH(I$1,products!$A$1:$G$1,0))</f>
        <v>Rob</v>
      </c>
      <c r="J335" s="2" t="str">
        <f>INDEX(products!$A$1:$G$49,MATCH($D335,products!$A$1:$A$49,0),MATCH(J$1,products!$A$1:$G$1,0))</f>
        <v>M</v>
      </c>
      <c r="K335" s="4">
        <f>INDEX(products!$A$1:$G$49,MATCH($D335,products!$A$1:$A$49,0),MATCH(K$1,products!$A$1:$G$1,0))</f>
        <v>0.5</v>
      </c>
      <c r="L335" s="5">
        <f>INDEX(products!$A$1:$G$49,MATCH($D335,products!$A$1:$A$49,0),MATCH(L$1,products!$A$1:$G$1,0))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s="2" t="str">
        <f>INDEX(products!$A$1:$G$49,MATCH($D336,products!$A$1:$A$49,0),MATCH(I$1,products!$A$1:$G$1,0))</f>
        <v>Rob</v>
      </c>
      <c r="J336" s="2" t="str">
        <f>INDEX(products!$A$1:$G$49,MATCH($D336,products!$A$1:$A$49,0),MATCH(J$1,products!$A$1:$G$1,0))</f>
        <v>L</v>
      </c>
      <c r="K336" s="4">
        <f>INDEX(products!$A$1:$G$49,MATCH($D336,products!$A$1:$A$49,0),MATCH(K$1,products!$A$1:$G$1,0))</f>
        <v>1</v>
      </c>
      <c r="L336" s="5">
        <f>INDEX(products!$A$1:$G$49,MATCH($D336,products!$A$1:$A$49,0),MATCH(L$1,products!$A$1:$G$1,0))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s="2" t="str">
        <f>INDEX(products!$A$1:$G$49,MATCH($D337,products!$A$1:$A$49,0),MATCH(I$1,products!$A$1:$G$1,0))</f>
        <v>Lib</v>
      </c>
      <c r="J337" s="2" t="str">
        <f>INDEX(products!$A$1:$G$49,MATCH($D337,products!$A$1:$A$49,0),MATCH(J$1,products!$A$1:$G$1,0))</f>
        <v>L</v>
      </c>
      <c r="K337" s="4">
        <f>INDEX(products!$A$1:$G$49,MATCH($D337,products!$A$1:$A$49,0),MATCH(K$1,products!$A$1:$G$1,0))</f>
        <v>0.2</v>
      </c>
      <c r="L337" s="5">
        <f>INDEX(products!$A$1:$G$49,MATCH($D337,products!$A$1:$A$49,0),MATCH(L$1,products!$A$1:$G$1,0))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s="2" t="str">
        <f>INDEX(products!$A$1:$G$49,MATCH($D338,products!$A$1:$A$49,0),MATCH(I$1,products!$A$1:$G$1,0))</f>
        <v>Ara</v>
      </c>
      <c r="J338" s="2" t="str">
        <f>INDEX(products!$A$1:$G$49,MATCH($D338,products!$A$1:$A$49,0),MATCH(J$1,products!$A$1:$G$1,0))</f>
        <v>M</v>
      </c>
      <c r="K338" s="4">
        <f>INDEX(products!$A$1:$G$49,MATCH($D338,products!$A$1:$A$49,0),MATCH(K$1,products!$A$1:$G$1,0))</f>
        <v>1</v>
      </c>
      <c r="L338" s="5">
        <f>INDEX(products!$A$1:$G$49,MATCH($D338,products!$A$1:$A$49,0),MATCH(L$1,products!$A$1:$G$1,0))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s="2" t="str">
        <f>INDEX(products!$A$1:$G$49,MATCH($D339,products!$A$1:$A$49,0),MATCH(I$1,products!$A$1:$G$1,0))</f>
        <v>Exc</v>
      </c>
      <c r="J339" s="2" t="str">
        <f>INDEX(products!$A$1:$G$49,MATCH($D339,products!$A$1:$A$49,0),MATCH(J$1,products!$A$1:$G$1,0))</f>
        <v>D</v>
      </c>
      <c r="K339" s="4">
        <f>INDEX(products!$A$1:$G$49,MATCH($D339,products!$A$1:$A$49,0),MATCH(K$1,products!$A$1:$G$1,0))</f>
        <v>2.5</v>
      </c>
      <c r="L339" s="5">
        <f>INDEX(products!$A$1:$G$49,MATCH($D339,products!$A$1:$A$49,0),MATCH(L$1,products!$A$1:$G$1,0))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s="2" t="str">
        <f>INDEX(products!$A$1:$G$49,MATCH($D340,products!$A$1:$A$49,0),MATCH(I$1,products!$A$1:$G$1,0))</f>
        <v>Exc</v>
      </c>
      <c r="J340" s="2" t="str">
        <f>INDEX(products!$A$1:$G$49,MATCH($D340,products!$A$1:$A$49,0),MATCH(J$1,products!$A$1:$G$1,0))</f>
        <v>L</v>
      </c>
      <c r="K340" s="4">
        <f>INDEX(products!$A$1:$G$49,MATCH($D340,products!$A$1:$A$49,0),MATCH(K$1,products!$A$1:$G$1,0))</f>
        <v>1</v>
      </c>
      <c r="L340" s="5">
        <f>INDEX(products!$A$1:$G$49,MATCH($D340,products!$A$1:$A$49,0),MATCH(L$1,products!$A$1:$G$1,0))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s="2" t="str">
        <f>INDEX(products!$A$1:$G$49,MATCH($D341,products!$A$1:$A$49,0),MATCH(I$1,products!$A$1:$G$1,0))</f>
        <v>Exc</v>
      </c>
      <c r="J341" s="2" t="str">
        <f>INDEX(products!$A$1:$G$49,MATCH($D341,products!$A$1:$A$49,0),MATCH(J$1,products!$A$1:$G$1,0))</f>
        <v>D</v>
      </c>
      <c r="K341" s="4">
        <f>INDEX(products!$A$1:$G$49,MATCH($D341,products!$A$1:$A$49,0),MATCH(K$1,products!$A$1:$G$1,0))</f>
        <v>0.2</v>
      </c>
      <c r="L341" s="5">
        <f>INDEX(products!$A$1:$G$49,MATCH($D341,products!$A$1:$A$49,0),MATCH(L$1,products!$A$1:$G$1,0))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s="2" t="str">
        <f>INDEX(products!$A$1:$G$49,MATCH($D342,products!$A$1:$A$49,0),MATCH(I$1,products!$A$1:$G$1,0))</f>
        <v>Exc</v>
      </c>
      <c r="J342" s="2" t="str">
        <f>INDEX(products!$A$1:$G$49,MATCH($D342,products!$A$1:$A$49,0),MATCH(J$1,products!$A$1:$G$1,0))</f>
        <v>D</v>
      </c>
      <c r="K342" s="4">
        <f>INDEX(products!$A$1:$G$49,MATCH($D342,products!$A$1:$A$49,0),MATCH(K$1,products!$A$1:$G$1,0))</f>
        <v>0.5</v>
      </c>
      <c r="L342" s="5">
        <f>INDEX(products!$A$1:$G$49,MATCH($D342,products!$A$1:$A$49,0),MATCH(L$1,products!$A$1:$G$1,0))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s="2" t="str">
        <f>INDEX(products!$A$1:$G$49,MATCH($D343,products!$A$1:$A$49,0),MATCH(I$1,products!$A$1:$G$1,0))</f>
        <v>Exc</v>
      </c>
      <c r="J343" s="2" t="str">
        <f>INDEX(products!$A$1:$G$49,MATCH($D343,products!$A$1:$A$49,0),MATCH(J$1,products!$A$1:$G$1,0))</f>
        <v>L</v>
      </c>
      <c r="K343" s="4">
        <f>INDEX(products!$A$1:$G$49,MATCH($D343,products!$A$1:$A$49,0),MATCH(K$1,products!$A$1:$G$1,0))</f>
        <v>0.5</v>
      </c>
      <c r="L343" s="5">
        <f>INDEX(products!$A$1:$G$49,MATCH($D343,products!$A$1:$A$49,0),MATCH(L$1,products!$A$1:$G$1,0))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s="2" t="str">
        <f>INDEX(products!$A$1:$G$49,MATCH($D344,products!$A$1:$A$49,0),MATCH(I$1,products!$A$1:$G$1,0))</f>
        <v>Lib</v>
      </c>
      <c r="J344" s="2" t="str">
        <f>INDEX(products!$A$1:$G$49,MATCH($D344,products!$A$1:$A$49,0),MATCH(J$1,products!$A$1:$G$1,0))</f>
        <v>D</v>
      </c>
      <c r="K344" s="4">
        <f>INDEX(products!$A$1:$G$49,MATCH($D344,products!$A$1:$A$49,0),MATCH(K$1,products!$A$1:$G$1,0))</f>
        <v>0.5</v>
      </c>
      <c r="L344" s="5">
        <f>INDEX(products!$A$1:$G$49,MATCH($D344,products!$A$1:$A$49,0),MATCH(L$1,products!$A$1:$G$1,0))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s="2" t="str">
        <f>INDEX(products!$A$1:$G$49,MATCH($D345,products!$A$1:$A$49,0),MATCH(I$1,products!$A$1:$G$1,0))</f>
        <v>Rob</v>
      </c>
      <c r="J345" s="2" t="str">
        <f>INDEX(products!$A$1:$G$49,MATCH($D345,products!$A$1:$A$49,0),MATCH(J$1,products!$A$1:$G$1,0))</f>
        <v>D</v>
      </c>
      <c r="K345" s="4">
        <f>INDEX(products!$A$1:$G$49,MATCH($D345,products!$A$1:$A$49,0),MATCH(K$1,products!$A$1:$G$1,0))</f>
        <v>0.5</v>
      </c>
      <c r="L345" s="5">
        <f>INDEX(products!$A$1:$G$49,MATCH($D345,products!$A$1:$A$49,0),MATCH(L$1,products!$A$1:$G$1,0))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s="2" t="str">
        <f>INDEX(products!$A$1:$G$49,MATCH($D346,products!$A$1:$A$49,0),MATCH(I$1,products!$A$1:$G$1,0))</f>
        <v>Rob</v>
      </c>
      <c r="J346" s="2" t="str">
        <f>INDEX(products!$A$1:$G$49,MATCH($D346,products!$A$1:$A$49,0),MATCH(J$1,products!$A$1:$G$1,0))</f>
        <v>M</v>
      </c>
      <c r="K346" s="4">
        <f>INDEX(products!$A$1:$G$49,MATCH($D346,products!$A$1:$A$49,0),MATCH(K$1,products!$A$1:$G$1,0))</f>
        <v>1</v>
      </c>
      <c r="L346" s="5">
        <f>INDEX(products!$A$1:$G$49,MATCH($D346,products!$A$1:$A$49,0),MATCH(L$1,products!$A$1:$G$1,0))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s="2" t="str">
        <f>INDEX(products!$A$1:$G$49,MATCH($D347,products!$A$1:$A$49,0),MATCH(I$1,products!$A$1:$G$1,0))</f>
        <v>Rob</v>
      </c>
      <c r="J347" s="2" t="str">
        <f>INDEX(products!$A$1:$G$49,MATCH($D347,products!$A$1:$A$49,0),MATCH(J$1,products!$A$1:$G$1,0))</f>
        <v>L</v>
      </c>
      <c r="K347" s="4">
        <f>INDEX(products!$A$1:$G$49,MATCH($D347,products!$A$1:$A$49,0),MATCH(K$1,products!$A$1:$G$1,0))</f>
        <v>1</v>
      </c>
      <c r="L347" s="5">
        <f>INDEX(products!$A$1:$G$49,MATCH($D347,products!$A$1:$A$49,0),MATCH(L$1,products!$A$1:$G$1,0))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s="2" t="str">
        <f>INDEX(products!$A$1:$G$49,MATCH($D348,products!$A$1:$A$49,0),MATCH(I$1,products!$A$1:$G$1,0))</f>
        <v>Ara</v>
      </c>
      <c r="J348" s="2" t="str">
        <f>INDEX(products!$A$1:$G$49,MATCH($D348,products!$A$1:$A$49,0),MATCH(J$1,products!$A$1:$G$1,0))</f>
        <v>L</v>
      </c>
      <c r="K348" s="4">
        <f>INDEX(products!$A$1:$G$49,MATCH($D348,products!$A$1:$A$49,0),MATCH(K$1,products!$A$1:$G$1,0))</f>
        <v>0.5</v>
      </c>
      <c r="L348" s="5">
        <f>INDEX(products!$A$1:$G$49,MATCH($D348,products!$A$1:$A$49,0),MATCH(L$1,products!$A$1:$G$1,0))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s="2" t="str">
        <f>INDEX(products!$A$1:$G$49,MATCH($D349,products!$A$1:$A$49,0),MATCH(I$1,products!$A$1:$G$1,0))</f>
        <v>Lib</v>
      </c>
      <c r="J349" s="2" t="str">
        <f>INDEX(products!$A$1:$G$49,MATCH($D349,products!$A$1:$A$49,0),MATCH(J$1,products!$A$1:$G$1,0))</f>
        <v>M</v>
      </c>
      <c r="K349" s="4">
        <f>INDEX(products!$A$1:$G$49,MATCH($D349,products!$A$1:$A$49,0),MATCH(K$1,products!$A$1:$G$1,0))</f>
        <v>1</v>
      </c>
      <c r="L349" s="5">
        <f>INDEX(products!$A$1:$G$49,MATCH($D349,products!$A$1:$A$49,0),MATCH(L$1,products!$A$1:$G$1,0))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s="2" t="str">
        <f>INDEX(products!$A$1:$G$49,MATCH($D350,products!$A$1:$A$49,0),MATCH(I$1,products!$A$1:$G$1,0))</f>
        <v>Exc</v>
      </c>
      <c r="J350" s="2" t="str">
        <f>INDEX(products!$A$1:$G$49,MATCH($D350,products!$A$1:$A$49,0),MATCH(J$1,products!$A$1:$G$1,0))</f>
        <v>L</v>
      </c>
      <c r="K350" s="4">
        <f>INDEX(products!$A$1:$G$49,MATCH($D350,products!$A$1:$A$49,0),MATCH(K$1,products!$A$1:$G$1,0))</f>
        <v>2.5</v>
      </c>
      <c r="L350" s="5">
        <f>INDEX(products!$A$1:$G$49,MATCH($D350,products!$A$1:$A$49,0),MATCH(L$1,products!$A$1:$G$1,0))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s="2" t="str">
        <f>INDEX(products!$A$1:$G$49,MATCH($D351,products!$A$1:$A$49,0),MATCH(I$1,products!$A$1:$G$1,0))</f>
        <v>Rob</v>
      </c>
      <c r="J351" s="2" t="str">
        <f>INDEX(products!$A$1:$G$49,MATCH($D351,products!$A$1:$A$49,0),MATCH(J$1,products!$A$1:$G$1,0))</f>
        <v>L</v>
      </c>
      <c r="K351" s="4">
        <f>INDEX(products!$A$1:$G$49,MATCH($D351,products!$A$1:$A$49,0),MATCH(K$1,products!$A$1:$G$1,0))</f>
        <v>0.2</v>
      </c>
      <c r="L351" s="5">
        <f>INDEX(products!$A$1:$G$49,MATCH($D351,products!$A$1:$A$49,0),MATCH(L$1,products!$A$1:$G$1,0))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s="2" t="str">
        <f>INDEX(products!$A$1:$G$49,MATCH($D352,products!$A$1:$A$49,0),MATCH(I$1,products!$A$1:$G$1,0))</f>
        <v>Ara</v>
      </c>
      <c r="J352" s="2" t="str">
        <f>INDEX(products!$A$1:$G$49,MATCH($D352,products!$A$1:$A$49,0),MATCH(J$1,products!$A$1:$G$1,0))</f>
        <v>D</v>
      </c>
      <c r="K352" s="4">
        <f>INDEX(products!$A$1:$G$49,MATCH($D352,products!$A$1:$A$49,0),MATCH(K$1,products!$A$1:$G$1,0))</f>
        <v>0.5</v>
      </c>
      <c r="L352" s="5">
        <f>INDEX(products!$A$1:$G$49,MATCH($D352,products!$A$1:$A$49,0),MATCH(L$1,products!$A$1:$G$1,0))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s="2" t="str">
        <f>INDEX(products!$A$1:$G$49,MATCH($D353,products!$A$1:$A$49,0),MATCH(I$1,products!$A$1:$G$1,0))</f>
        <v>Ara</v>
      </c>
      <c r="J353" s="2" t="str">
        <f>INDEX(products!$A$1:$G$49,MATCH($D353,products!$A$1:$A$49,0),MATCH(J$1,products!$A$1:$G$1,0))</f>
        <v>M</v>
      </c>
      <c r="K353" s="4">
        <f>INDEX(products!$A$1:$G$49,MATCH($D353,products!$A$1:$A$49,0),MATCH(K$1,products!$A$1:$G$1,0))</f>
        <v>1</v>
      </c>
      <c r="L353" s="5">
        <f>INDEX(products!$A$1:$G$49,MATCH($D353,products!$A$1:$A$49,0),MATCH(L$1,products!$A$1:$G$1,0))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s="2" t="str">
        <f>INDEX(products!$A$1:$G$49,MATCH($D354,products!$A$1:$A$49,0),MATCH(I$1,products!$A$1:$G$1,0))</f>
        <v>Exc</v>
      </c>
      <c r="J354" s="2" t="str">
        <f>INDEX(products!$A$1:$G$49,MATCH($D354,products!$A$1:$A$49,0),MATCH(J$1,products!$A$1:$G$1,0))</f>
        <v>D</v>
      </c>
      <c r="K354" s="4">
        <f>INDEX(products!$A$1:$G$49,MATCH($D354,products!$A$1:$A$49,0),MATCH(K$1,products!$A$1:$G$1,0))</f>
        <v>0.5</v>
      </c>
      <c r="L354" s="5">
        <f>INDEX(products!$A$1:$G$49,MATCH($D354,products!$A$1:$A$49,0),MATCH(L$1,products!$A$1:$G$1,0))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s="2" t="str">
        <f>INDEX(products!$A$1:$G$49,MATCH($D355,products!$A$1:$A$49,0),MATCH(I$1,products!$A$1:$G$1,0))</f>
        <v>Ara</v>
      </c>
      <c r="J355" s="2" t="str">
        <f>INDEX(products!$A$1:$G$49,MATCH($D355,products!$A$1:$A$49,0),MATCH(J$1,products!$A$1:$G$1,0))</f>
        <v>M</v>
      </c>
      <c r="K355" s="4">
        <f>INDEX(products!$A$1:$G$49,MATCH($D355,products!$A$1:$A$49,0),MATCH(K$1,products!$A$1:$G$1,0))</f>
        <v>0.5</v>
      </c>
      <c r="L355" s="5">
        <f>INDEX(products!$A$1:$G$49,MATCH($D355,products!$A$1:$A$49,0),MATCH(L$1,products!$A$1:$G$1,0))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s="2" t="str">
        <f>INDEX(products!$A$1:$G$49,MATCH($D356,products!$A$1:$A$49,0),MATCH(I$1,products!$A$1:$G$1,0))</f>
        <v>Ara</v>
      </c>
      <c r="J356" s="2" t="str">
        <f>INDEX(products!$A$1:$G$49,MATCH($D356,products!$A$1:$A$49,0),MATCH(J$1,products!$A$1:$G$1,0))</f>
        <v>M</v>
      </c>
      <c r="K356" s="4">
        <f>INDEX(products!$A$1:$G$49,MATCH($D356,products!$A$1:$A$49,0),MATCH(K$1,products!$A$1:$G$1,0))</f>
        <v>2.5</v>
      </c>
      <c r="L356" s="5">
        <f>INDEX(products!$A$1:$G$49,MATCH($D356,products!$A$1:$A$49,0),MATCH(L$1,products!$A$1:$G$1,0))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s="2" t="str">
        <f>INDEX(products!$A$1:$G$49,MATCH($D357,products!$A$1:$A$49,0),MATCH(I$1,products!$A$1:$G$1,0))</f>
        <v>Ara</v>
      </c>
      <c r="J357" s="2" t="str">
        <f>INDEX(products!$A$1:$G$49,MATCH($D357,products!$A$1:$A$49,0),MATCH(J$1,products!$A$1:$G$1,0))</f>
        <v>D</v>
      </c>
      <c r="K357" s="4">
        <f>INDEX(products!$A$1:$G$49,MATCH($D357,products!$A$1:$A$49,0),MATCH(K$1,products!$A$1:$G$1,0))</f>
        <v>2.5</v>
      </c>
      <c r="L357" s="5">
        <f>INDEX(products!$A$1:$G$49,MATCH($D357,products!$A$1:$A$49,0),MATCH(L$1,products!$A$1:$G$1,0))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s="2" t="str">
        <f>INDEX(products!$A$1:$G$49,MATCH($D358,products!$A$1:$A$49,0),MATCH(I$1,products!$A$1:$G$1,0))</f>
        <v>Lib</v>
      </c>
      <c r="J358" s="2" t="str">
        <f>INDEX(products!$A$1:$G$49,MATCH($D358,products!$A$1:$A$49,0),MATCH(J$1,products!$A$1:$G$1,0))</f>
        <v>D</v>
      </c>
      <c r="K358" s="4">
        <f>INDEX(products!$A$1:$G$49,MATCH($D358,products!$A$1:$A$49,0),MATCH(K$1,products!$A$1:$G$1,0))</f>
        <v>1</v>
      </c>
      <c r="L358" s="5">
        <f>INDEX(products!$A$1:$G$49,MATCH($D358,products!$A$1:$A$49,0),MATCH(L$1,products!$A$1:$G$1,0))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s="2" t="str">
        <f>INDEX(products!$A$1:$G$49,MATCH($D359,products!$A$1:$A$49,0),MATCH(I$1,products!$A$1:$G$1,0))</f>
        <v>Ara</v>
      </c>
      <c r="J359" s="2" t="str">
        <f>INDEX(products!$A$1:$G$49,MATCH($D359,products!$A$1:$A$49,0),MATCH(J$1,products!$A$1:$G$1,0))</f>
        <v>M</v>
      </c>
      <c r="K359" s="4">
        <f>INDEX(products!$A$1:$G$49,MATCH($D359,products!$A$1:$A$49,0),MATCH(K$1,products!$A$1:$G$1,0))</f>
        <v>2.5</v>
      </c>
      <c r="L359" s="5">
        <f>INDEX(products!$A$1:$G$49,MATCH($D359,products!$A$1:$A$49,0),MATCH(L$1,products!$A$1:$G$1,0))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s="2" t="str">
        <f>INDEX(products!$A$1:$G$49,MATCH($D360,products!$A$1:$A$49,0),MATCH(I$1,products!$A$1:$G$1,0))</f>
        <v>Ara</v>
      </c>
      <c r="J360" s="2" t="str">
        <f>INDEX(products!$A$1:$G$49,MATCH($D360,products!$A$1:$A$49,0),MATCH(J$1,products!$A$1:$G$1,0))</f>
        <v>L</v>
      </c>
      <c r="K360" s="4">
        <f>INDEX(products!$A$1:$G$49,MATCH($D360,products!$A$1:$A$49,0),MATCH(K$1,products!$A$1:$G$1,0))</f>
        <v>2.5</v>
      </c>
      <c r="L360" s="5">
        <f>INDEX(products!$A$1:$G$49,MATCH($D360,products!$A$1:$A$49,0),MATCH(L$1,products!$A$1:$G$1,0))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s="2" t="str">
        <f>INDEX(products!$A$1:$G$49,MATCH($D361,products!$A$1:$A$49,0),MATCH(I$1,products!$A$1:$G$1,0))</f>
        <v>Rob</v>
      </c>
      <c r="J361" s="2" t="str">
        <f>INDEX(products!$A$1:$G$49,MATCH($D361,products!$A$1:$A$49,0),MATCH(J$1,products!$A$1:$G$1,0))</f>
        <v>L</v>
      </c>
      <c r="K361" s="4">
        <f>INDEX(products!$A$1:$G$49,MATCH($D361,products!$A$1:$A$49,0),MATCH(K$1,products!$A$1:$G$1,0))</f>
        <v>0.2</v>
      </c>
      <c r="L361" s="5">
        <f>INDEX(products!$A$1:$G$49,MATCH($D361,products!$A$1:$A$49,0),MATCH(L$1,products!$A$1:$G$1,0))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s="2" t="str">
        <f>INDEX(products!$A$1:$G$49,MATCH($D362,products!$A$1:$A$49,0),MATCH(I$1,products!$A$1:$G$1,0))</f>
        <v>Rob</v>
      </c>
      <c r="J362" s="2" t="str">
        <f>INDEX(products!$A$1:$G$49,MATCH($D362,products!$A$1:$A$49,0),MATCH(J$1,products!$A$1:$G$1,0))</f>
        <v>D</v>
      </c>
      <c r="K362" s="4">
        <f>INDEX(products!$A$1:$G$49,MATCH($D362,products!$A$1:$A$49,0),MATCH(K$1,products!$A$1:$G$1,0))</f>
        <v>2.5</v>
      </c>
      <c r="L362" s="5">
        <f>INDEX(products!$A$1:$G$49,MATCH($D362,products!$A$1:$A$49,0),MATCH(L$1,products!$A$1:$G$1,0))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s="2" t="str">
        <f>INDEX(products!$A$1:$G$49,MATCH($D363,products!$A$1:$A$49,0),MATCH(I$1,products!$A$1:$G$1,0))</f>
        <v>Rob</v>
      </c>
      <c r="J363" s="2" t="str">
        <f>INDEX(products!$A$1:$G$49,MATCH($D363,products!$A$1:$A$49,0),MATCH(J$1,products!$A$1:$G$1,0))</f>
        <v>M</v>
      </c>
      <c r="K363" s="4">
        <f>INDEX(products!$A$1:$G$49,MATCH($D363,products!$A$1:$A$49,0),MATCH(K$1,products!$A$1:$G$1,0))</f>
        <v>0.5</v>
      </c>
      <c r="L363" s="5">
        <f>INDEX(products!$A$1:$G$49,MATCH($D363,products!$A$1:$A$49,0),MATCH(L$1,products!$A$1:$G$1,0))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s="2" t="str">
        <f>INDEX(products!$A$1:$G$49,MATCH($D364,products!$A$1:$A$49,0),MATCH(I$1,products!$A$1:$G$1,0))</f>
        <v>Exc</v>
      </c>
      <c r="J364" s="2" t="str">
        <f>INDEX(products!$A$1:$G$49,MATCH($D364,products!$A$1:$A$49,0),MATCH(J$1,products!$A$1:$G$1,0))</f>
        <v>L</v>
      </c>
      <c r="K364" s="4">
        <f>INDEX(products!$A$1:$G$49,MATCH($D364,products!$A$1:$A$49,0),MATCH(K$1,products!$A$1:$G$1,0))</f>
        <v>1</v>
      </c>
      <c r="L364" s="5">
        <f>INDEX(products!$A$1:$G$49,MATCH($D364,products!$A$1:$A$49,0),MATCH(L$1,products!$A$1:$G$1,0))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s="2" t="str">
        <f>INDEX(products!$A$1:$G$49,MATCH($D365,products!$A$1:$A$49,0),MATCH(I$1,products!$A$1:$G$1,0))</f>
        <v>Lib</v>
      </c>
      <c r="J365" s="2" t="str">
        <f>INDEX(products!$A$1:$G$49,MATCH($D365,products!$A$1:$A$49,0),MATCH(J$1,products!$A$1:$G$1,0))</f>
        <v>M</v>
      </c>
      <c r="K365" s="4">
        <f>INDEX(products!$A$1:$G$49,MATCH($D365,products!$A$1:$A$49,0),MATCH(K$1,products!$A$1:$G$1,0))</f>
        <v>1</v>
      </c>
      <c r="L365" s="5">
        <f>INDEX(products!$A$1:$G$49,MATCH($D365,products!$A$1:$A$49,0),MATCH(L$1,products!$A$1:$G$1,0))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s="2" t="str">
        <f>INDEX(products!$A$1:$G$49,MATCH($D366,products!$A$1:$A$49,0),MATCH(I$1,products!$A$1:$G$1,0))</f>
        <v>Exc</v>
      </c>
      <c r="J366" s="2" t="str">
        <f>INDEX(products!$A$1:$G$49,MATCH($D366,products!$A$1:$A$49,0),MATCH(J$1,products!$A$1:$G$1,0))</f>
        <v>D</v>
      </c>
      <c r="K366" s="4">
        <f>INDEX(products!$A$1:$G$49,MATCH($D366,products!$A$1:$A$49,0),MATCH(K$1,products!$A$1:$G$1,0))</f>
        <v>1</v>
      </c>
      <c r="L366" s="5">
        <f>INDEX(products!$A$1:$G$49,MATCH($D366,products!$A$1:$A$49,0),MATCH(L$1,products!$A$1:$G$1,0))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s="2" t="str">
        <f>INDEX(products!$A$1:$G$49,MATCH($D367,products!$A$1:$A$49,0),MATCH(I$1,products!$A$1:$G$1,0))</f>
        <v>Lib</v>
      </c>
      <c r="J367" s="2" t="str">
        <f>INDEX(products!$A$1:$G$49,MATCH($D367,products!$A$1:$A$49,0),MATCH(J$1,products!$A$1:$G$1,0))</f>
        <v>D</v>
      </c>
      <c r="K367" s="4">
        <f>INDEX(products!$A$1:$G$49,MATCH($D367,products!$A$1:$A$49,0),MATCH(K$1,products!$A$1:$G$1,0))</f>
        <v>0.5</v>
      </c>
      <c r="L367" s="5">
        <f>INDEX(products!$A$1:$G$49,MATCH($D367,products!$A$1:$A$49,0),MATCH(L$1,products!$A$1:$G$1,0))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s="2" t="str">
        <f>INDEX(products!$A$1:$G$49,MATCH($D368,products!$A$1:$A$49,0),MATCH(I$1,products!$A$1:$G$1,0))</f>
        <v>Exc</v>
      </c>
      <c r="J368" s="2" t="str">
        <f>INDEX(products!$A$1:$G$49,MATCH($D368,products!$A$1:$A$49,0),MATCH(J$1,products!$A$1:$G$1,0))</f>
        <v>D</v>
      </c>
      <c r="K368" s="4">
        <f>INDEX(products!$A$1:$G$49,MATCH($D368,products!$A$1:$A$49,0),MATCH(K$1,products!$A$1:$G$1,0))</f>
        <v>0.5</v>
      </c>
      <c r="L368" s="5">
        <f>INDEX(products!$A$1:$G$49,MATCH($D368,products!$A$1:$A$49,0),MATCH(L$1,products!$A$1:$G$1,0))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s="2" t="str">
        <f>INDEX(products!$A$1:$G$49,MATCH($D369,products!$A$1:$A$49,0),MATCH(I$1,products!$A$1:$G$1,0))</f>
        <v>Lib</v>
      </c>
      <c r="J369" s="2" t="str">
        <f>INDEX(products!$A$1:$G$49,MATCH($D369,products!$A$1:$A$49,0),MATCH(J$1,products!$A$1:$G$1,0))</f>
        <v>M</v>
      </c>
      <c r="K369" s="4">
        <f>INDEX(products!$A$1:$G$49,MATCH($D369,products!$A$1:$A$49,0),MATCH(K$1,products!$A$1:$G$1,0))</f>
        <v>0.2</v>
      </c>
      <c r="L369" s="5">
        <f>INDEX(products!$A$1:$G$49,MATCH($D369,products!$A$1:$A$49,0),MATCH(L$1,products!$A$1:$G$1,0))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s="2" t="str">
        <f>INDEX(products!$A$1:$G$49,MATCH($D370,products!$A$1:$A$49,0),MATCH(I$1,products!$A$1:$G$1,0))</f>
        <v>Exc</v>
      </c>
      <c r="J370" s="2" t="str">
        <f>INDEX(products!$A$1:$G$49,MATCH($D370,products!$A$1:$A$49,0),MATCH(J$1,products!$A$1:$G$1,0))</f>
        <v>M</v>
      </c>
      <c r="K370" s="4">
        <f>INDEX(products!$A$1:$G$49,MATCH($D370,products!$A$1:$A$49,0),MATCH(K$1,products!$A$1:$G$1,0))</f>
        <v>2.5</v>
      </c>
      <c r="L370" s="5">
        <f>INDEX(products!$A$1:$G$49,MATCH($D370,products!$A$1:$A$49,0),MATCH(L$1,products!$A$1:$G$1,0))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s="2" t="str">
        <f>INDEX(products!$A$1:$G$49,MATCH($D371,products!$A$1:$A$49,0),MATCH(I$1,products!$A$1:$G$1,0))</f>
        <v>Exc</v>
      </c>
      <c r="J371" s="2" t="str">
        <f>INDEX(products!$A$1:$G$49,MATCH($D371,products!$A$1:$A$49,0),MATCH(J$1,products!$A$1:$G$1,0))</f>
        <v>L</v>
      </c>
      <c r="K371" s="4">
        <f>INDEX(products!$A$1:$G$49,MATCH($D371,products!$A$1:$A$49,0),MATCH(K$1,products!$A$1:$G$1,0))</f>
        <v>0.5</v>
      </c>
      <c r="L371" s="5">
        <f>INDEX(products!$A$1:$G$49,MATCH($D371,products!$A$1:$A$49,0),MATCH(L$1,products!$A$1:$G$1,0))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s="2" t="str">
        <f>INDEX(products!$A$1:$G$49,MATCH($D372,products!$A$1:$A$49,0),MATCH(I$1,products!$A$1:$G$1,0))</f>
        <v>Exc</v>
      </c>
      <c r="J372" s="2" t="str">
        <f>INDEX(products!$A$1:$G$49,MATCH($D372,products!$A$1:$A$49,0),MATCH(J$1,products!$A$1:$G$1,0))</f>
        <v>D</v>
      </c>
      <c r="K372" s="4">
        <f>INDEX(products!$A$1:$G$49,MATCH($D372,products!$A$1:$A$49,0),MATCH(K$1,products!$A$1:$G$1,0))</f>
        <v>1</v>
      </c>
      <c r="L372" s="5">
        <f>INDEX(products!$A$1:$G$49,MATCH($D372,products!$A$1:$A$49,0),MATCH(L$1,products!$A$1:$G$1,0))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s="2" t="str">
        <f>INDEX(products!$A$1:$G$49,MATCH($D373,products!$A$1:$A$49,0),MATCH(I$1,products!$A$1:$G$1,0))</f>
        <v>Ara</v>
      </c>
      <c r="J373" s="2" t="str">
        <f>INDEX(products!$A$1:$G$49,MATCH($D373,products!$A$1:$A$49,0),MATCH(J$1,products!$A$1:$G$1,0))</f>
        <v>L</v>
      </c>
      <c r="K373" s="4">
        <f>INDEX(products!$A$1:$G$49,MATCH($D373,products!$A$1:$A$49,0),MATCH(K$1,products!$A$1:$G$1,0))</f>
        <v>0.5</v>
      </c>
      <c r="L373" s="5">
        <f>INDEX(products!$A$1:$G$49,MATCH($D373,products!$A$1:$A$49,0),MATCH(L$1,products!$A$1:$G$1,0))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s="2" t="str">
        <f>INDEX(products!$A$1:$G$49,MATCH($D374,products!$A$1:$A$49,0),MATCH(I$1,products!$A$1:$G$1,0))</f>
        <v>Rob</v>
      </c>
      <c r="J374" s="2" t="str">
        <f>INDEX(products!$A$1:$G$49,MATCH($D374,products!$A$1:$A$49,0),MATCH(J$1,products!$A$1:$G$1,0))</f>
        <v>L</v>
      </c>
      <c r="K374" s="4">
        <f>INDEX(products!$A$1:$G$49,MATCH($D374,products!$A$1:$A$49,0),MATCH(K$1,products!$A$1:$G$1,0))</f>
        <v>0.5</v>
      </c>
      <c r="L374" s="5">
        <f>INDEX(products!$A$1:$G$49,MATCH($D374,products!$A$1:$A$49,0),MATCH(L$1,products!$A$1:$G$1,0))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s="2" t="str">
        <f>INDEX(products!$A$1:$G$49,MATCH($D375,products!$A$1:$A$49,0),MATCH(I$1,products!$A$1:$G$1,0))</f>
        <v>Ara</v>
      </c>
      <c r="J375" s="2" t="str">
        <f>INDEX(products!$A$1:$G$49,MATCH($D375,products!$A$1:$A$49,0),MATCH(J$1,products!$A$1:$G$1,0))</f>
        <v>D</v>
      </c>
      <c r="K375" s="4">
        <f>INDEX(products!$A$1:$G$49,MATCH($D375,products!$A$1:$A$49,0),MATCH(K$1,products!$A$1:$G$1,0))</f>
        <v>0.5</v>
      </c>
      <c r="L375" s="5">
        <f>INDEX(products!$A$1:$G$49,MATCH($D375,products!$A$1:$A$49,0),MATCH(L$1,products!$A$1:$G$1,0))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s="2" t="str">
        <f>INDEX(products!$A$1:$G$49,MATCH($D376,products!$A$1:$A$49,0),MATCH(I$1,products!$A$1:$G$1,0))</f>
        <v>Lib</v>
      </c>
      <c r="J376" s="2" t="str">
        <f>INDEX(products!$A$1:$G$49,MATCH($D376,products!$A$1:$A$49,0),MATCH(J$1,products!$A$1:$G$1,0))</f>
        <v>L</v>
      </c>
      <c r="K376" s="4">
        <f>INDEX(products!$A$1:$G$49,MATCH($D376,products!$A$1:$A$49,0),MATCH(K$1,products!$A$1:$G$1,0))</f>
        <v>0.5</v>
      </c>
      <c r="L376" s="5">
        <f>INDEX(products!$A$1:$G$49,MATCH($D376,products!$A$1:$A$49,0),MATCH(L$1,products!$A$1:$G$1,0))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s="2" t="str">
        <f>INDEX(products!$A$1:$G$49,MATCH($D377,products!$A$1:$A$49,0),MATCH(I$1,products!$A$1:$G$1,0))</f>
        <v>Ara</v>
      </c>
      <c r="J377" s="2" t="str">
        <f>INDEX(products!$A$1:$G$49,MATCH($D377,products!$A$1:$A$49,0),MATCH(J$1,products!$A$1:$G$1,0))</f>
        <v>M</v>
      </c>
      <c r="K377" s="4">
        <f>INDEX(products!$A$1:$G$49,MATCH($D377,products!$A$1:$A$49,0),MATCH(K$1,products!$A$1:$G$1,0))</f>
        <v>0.2</v>
      </c>
      <c r="L377" s="5">
        <f>INDEX(products!$A$1:$G$49,MATCH($D377,products!$A$1:$A$49,0),MATCH(L$1,products!$A$1:$G$1,0))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s="2" t="str">
        <f>INDEX(products!$A$1:$G$49,MATCH($D378,products!$A$1:$A$49,0),MATCH(I$1,products!$A$1:$G$1,0))</f>
        <v>Rob</v>
      </c>
      <c r="J378" s="2" t="str">
        <f>INDEX(products!$A$1:$G$49,MATCH($D378,products!$A$1:$A$49,0),MATCH(J$1,products!$A$1:$G$1,0))</f>
        <v>M</v>
      </c>
      <c r="K378" s="4">
        <f>INDEX(products!$A$1:$G$49,MATCH($D378,products!$A$1:$A$49,0),MATCH(K$1,products!$A$1:$G$1,0))</f>
        <v>0.5</v>
      </c>
      <c r="L378" s="5">
        <f>INDEX(products!$A$1:$G$49,MATCH($D378,products!$A$1:$A$49,0),MATCH(L$1,products!$A$1:$G$1,0))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s="2" t="str">
        <f>INDEX(products!$A$1:$G$49,MATCH($D379,products!$A$1:$A$49,0),MATCH(I$1,products!$A$1:$G$1,0))</f>
        <v>Rob</v>
      </c>
      <c r="J379" s="2" t="str">
        <f>INDEX(products!$A$1:$G$49,MATCH($D379,products!$A$1:$A$49,0),MATCH(J$1,products!$A$1:$G$1,0))</f>
        <v>D</v>
      </c>
      <c r="K379" s="4">
        <f>INDEX(products!$A$1:$G$49,MATCH($D379,products!$A$1:$A$49,0),MATCH(K$1,products!$A$1:$G$1,0))</f>
        <v>0.2</v>
      </c>
      <c r="L379" s="5">
        <f>INDEX(products!$A$1:$G$49,MATCH($D379,products!$A$1:$A$49,0),MATCH(L$1,products!$A$1:$G$1,0))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s="2" t="str">
        <f>INDEX(products!$A$1:$G$49,MATCH($D380,products!$A$1:$A$49,0),MATCH(I$1,products!$A$1:$G$1,0))</f>
        <v>Ara</v>
      </c>
      <c r="J380" s="2" t="str">
        <f>INDEX(products!$A$1:$G$49,MATCH($D380,products!$A$1:$A$49,0),MATCH(J$1,products!$A$1:$G$1,0))</f>
        <v>L</v>
      </c>
      <c r="K380" s="4">
        <f>INDEX(products!$A$1:$G$49,MATCH($D380,products!$A$1:$A$49,0),MATCH(K$1,products!$A$1:$G$1,0))</f>
        <v>0.5</v>
      </c>
      <c r="L380" s="5">
        <f>INDEX(products!$A$1:$G$49,MATCH($D380,products!$A$1:$A$49,0),MATCH(L$1,products!$A$1:$G$1,0))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s="2" t="str">
        <f>INDEX(products!$A$1:$G$49,MATCH($D381,products!$A$1:$A$49,0),MATCH(I$1,products!$A$1:$G$1,0))</f>
        <v>Rob</v>
      </c>
      <c r="J381" s="2" t="str">
        <f>INDEX(products!$A$1:$G$49,MATCH($D381,products!$A$1:$A$49,0),MATCH(J$1,products!$A$1:$G$1,0))</f>
        <v>L</v>
      </c>
      <c r="K381" s="4">
        <f>INDEX(products!$A$1:$G$49,MATCH($D381,products!$A$1:$A$49,0),MATCH(K$1,products!$A$1:$G$1,0))</f>
        <v>0.5</v>
      </c>
      <c r="L381" s="5">
        <f>INDEX(products!$A$1:$G$49,MATCH($D381,products!$A$1:$A$49,0),MATCH(L$1,products!$A$1:$G$1,0))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s="2" t="str">
        <f>INDEX(products!$A$1:$G$49,MATCH($D382,products!$A$1:$A$49,0),MATCH(I$1,products!$A$1:$G$1,0))</f>
        <v>Lib</v>
      </c>
      <c r="J382" s="2" t="str">
        <f>INDEX(products!$A$1:$G$49,MATCH($D382,products!$A$1:$A$49,0),MATCH(J$1,products!$A$1:$G$1,0))</f>
        <v>D</v>
      </c>
      <c r="K382" s="4">
        <f>INDEX(products!$A$1:$G$49,MATCH($D382,products!$A$1:$A$49,0),MATCH(K$1,products!$A$1:$G$1,0))</f>
        <v>0.5</v>
      </c>
      <c r="L382" s="5">
        <f>INDEX(products!$A$1:$G$49,MATCH($D382,products!$A$1:$A$49,0),MATCH(L$1,products!$A$1:$G$1,0))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s="2" t="str">
        <f>INDEX(products!$A$1:$G$49,MATCH($D383,products!$A$1:$A$49,0),MATCH(I$1,products!$A$1:$G$1,0))</f>
        <v>Ara</v>
      </c>
      <c r="J383" s="2" t="str">
        <f>INDEX(products!$A$1:$G$49,MATCH($D383,products!$A$1:$A$49,0),MATCH(J$1,products!$A$1:$G$1,0))</f>
        <v>D</v>
      </c>
      <c r="K383" s="4">
        <f>INDEX(products!$A$1:$G$49,MATCH($D383,products!$A$1:$A$49,0),MATCH(K$1,products!$A$1:$G$1,0))</f>
        <v>0.2</v>
      </c>
      <c r="L383" s="5">
        <f>INDEX(products!$A$1:$G$49,MATCH($D383,products!$A$1:$A$49,0),MATCH(L$1,products!$A$1:$G$1,0))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s="2" t="str">
        <f>INDEX(products!$A$1:$G$49,MATCH($D384,products!$A$1:$A$49,0),MATCH(I$1,products!$A$1:$G$1,0))</f>
        <v>Exc</v>
      </c>
      <c r="J384" s="2" t="str">
        <f>INDEX(products!$A$1:$G$49,MATCH($D384,products!$A$1:$A$49,0),MATCH(J$1,products!$A$1:$G$1,0))</f>
        <v>D</v>
      </c>
      <c r="K384" s="4">
        <f>INDEX(products!$A$1:$G$49,MATCH($D384,products!$A$1:$A$49,0),MATCH(K$1,products!$A$1:$G$1,0))</f>
        <v>0.5</v>
      </c>
      <c r="L384" s="5">
        <f>INDEX(products!$A$1:$G$49,MATCH($D384,products!$A$1:$A$49,0),MATCH(L$1,products!$A$1:$G$1,0))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s="2" t="str">
        <f>INDEX(products!$A$1:$G$49,MATCH($D385,products!$A$1:$A$49,0),MATCH(I$1,products!$A$1:$G$1,0))</f>
        <v>Exc</v>
      </c>
      <c r="J385" s="2" t="str">
        <f>INDEX(products!$A$1:$G$49,MATCH($D385,products!$A$1:$A$49,0),MATCH(J$1,products!$A$1:$G$1,0))</f>
        <v>L</v>
      </c>
      <c r="K385" s="4">
        <f>INDEX(products!$A$1:$G$49,MATCH($D385,products!$A$1:$A$49,0),MATCH(K$1,products!$A$1:$G$1,0))</f>
        <v>0.5</v>
      </c>
      <c r="L385" s="5">
        <f>INDEX(products!$A$1:$G$49,MATCH($D385,products!$A$1:$A$49,0),MATCH(L$1,products!$A$1:$G$1,0))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s="2" t="str">
        <f>INDEX(products!$A$1:$G$49,MATCH($D386,products!$A$1:$A$49,0),MATCH(I$1,products!$A$1:$G$1,0))</f>
        <v>Ara</v>
      </c>
      <c r="J386" s="2" t="str">
        <f>INDEX(products!$A$1:$G$49,MATCH($D386,products!$A$1:$A$49,0),MATCH(J$1,products!$A$1:$G$1,0))</f>
        <v>L</v>
      </c>
      <c r="K386" s="4">
        <f>INDEX(products!$A$1:$G$49,MATCH($D386,products!$A$1:$A$49,0),MATCH(K$1,products!$A$1:$G$1,0))</f>
        <v>2.5</v>
      </c>
      <c r="L386" s="5">
        <f>INDEX(products!$A$1:$G$49,MATCH($D386,products!$A$1:$A$49,0),MATCH(L$1,products!$A$1:$G$1,0))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s="2" t="str">
        <f>INDEX(products!$A$1:$G$49,MATCH($D387,products!$A$1:$A$49,0),MATCH(I$1,products!$A$1:$G$1,0))</f>
        <v>Lib</v>
      </c>
      <c r="J387" s="2" t="str">
        <f>INDEX(products!$A$1:$G$49,MATCH($D387,products!$A$1:$A$49,0),MATCH(J$1,products!$A$1:$G$1,0))</f>
        <v>M</v>
      </c>
      <c r="K387" s="4">
        <f>INDEX(products!$A$1:$G$49,MATCH($D387,products!$A$1:$A$49,0),MATCH(K$1,products!$A$1:$G$1,0))</f>
        <v>0.5</v>
      </c>
      <c r="L387" s="5">
        <f>INDEX(products!$A$1:$G$49,MATCH($D387,products!$A$1:$A$49,0),MATCH(L$1,products!$A$1:$G$1,0))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s="2" t="str">
        <f>INDEX(products!$A$1:$G$49,MATCH($D388,products!$A$1:$A$49,0),MATCH(I$1,products!$A$1:$G$1,0))</f>
        <v>Ara</v>
      </c>
      <c r="J388" s="2" t="str">
        <f>INDEX(products!$A$1:$G$49,MATCH($D388,products!$A$1:$A$49,0),MATCH(J$1,products!$A$1:$G$1,0))</f>
        <v>D</v>
      </c>
      <c r="K388" s="4">
        <f>INDEX(products!$A$1:$G$49,MATCH($D388,products!$A$1:$A$49,0),MATCH(K$1,products!$A$1:$G$1,0))</f>
        <v>0.2</v>
      </c>
      <c r="L388" s="5">
        <f>INDEX(products!$A$1:$G$49,MATCH($D388,products!$A$1:$A$49,0),MATCH(L$1,products!$A$1:$G$1,0))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s="2" t="str">
        <f>INDEX(products!$A$1:$G$49,MATCH($D389,products!$A$1:$A$49,0),MATCH(I$1,products!$A$1:$G$1,0))</f>
        <v>Exc</v>
      </c>
      <c r="J389" s="2" t="str">
        <f>INDEX(products!$A$1:$G$49,MATCH($D389,products!$A$1:$A$49,0),MATCH(J$1,products!$A$1:$G$1,0))</f>
        <v>L</v>
      </c>
      <c r="K389" s="4">
        <f>INDEX(products!$A$1:$G$49,MATCH($D389,products!$A$1:$A$49,0),MATCH(K$1,products!$A$1:$G$1,0))</f>
        <v>1</v>
      </c>
      <c r="L389" s="5">
        <f>INDEX(products!$A$1:$G$49,MATCH($D389,products!$A$1:$A$49,0),MATCH(L$1,products!$A$1:$G$1,0))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s="2" t="str">
        <f>INDEX(products!$A$1:$G$49,MATCH($D390,products!$A$1:$A$49,0),MATCH(I$1,products!$A$1:$G$1,0))</f>
        <v>Lib</v>
      </c>
      <c r="J390" s="2" t="str">
        <f>INDEX(products!$A$1:$G$49,MATCH($D390,products!$A$1:$A$49,0),MATCH(J$1,products!$A$1:$G$1,0))</f>
        <v>D</v>
      </c>
      <c r="K390" s="4">
        <f>INDEX(products!$A$1:$G$49,MATCH($D390,products!$A$1:$A$49,0),MATCH(K$1,products!$A$1:$G$1,0))</f>
        <v>0.2</v>
      </c>
      <c r="L390" s="5">
        <f>INDEX(products!$A$1:$G$49,MATCH($D390,products!$A$1:$A$49,0),MATCH(L$1,products!$A$1:$G$1,0))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s="2" t="str">
        <f>INDEX(products!$A$1:$G$49,MATCH($D391,products!$A$1:$A$49,0),MATCH(I$1,products!$A$1:$G$1,0))</f>
        <v>Lib</v>
      </c>
      <c r="J391" s="2" t="str">
        <f>INDEX(products!$A$1:$G$49,MATCH($D391,products!$A$1:$A$49,0),MATCH(J$1,products!$A$1:$G$1,0))</f>
        <v>D</v>
      </c>
      <c r="K391" s="4">
        <f>INDEX(products!$A$1:$G$49,MATCH($D391,products!$A$1:$A$49,0),MATCH(K$1,products!$A$1:$G$1,0))</f>
        <v>0.5</v>
      </c>
      <c r="L391" s="5">
        <f>INDEX(products!$A$1:$G$49,MATCH($D391,products!$A$1:$A$49,0),MATCH(L$1,products!$A$1:$G$1,0))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s="2" t="str">
        <f>INDEX(products!$A$1:$G$49,MATCH($D392,products!$A$1:$A$49,0),MATCH(I$1,products!$A$1:$G$1,0))</f>
        <v>Exc</v>
      </c>
      <c r="J392" s="2" t="str">
        <f>INDEX(products!$A$1:$G$49,MATCH($D392,products!$A$1:$A$49,0),MATCH(J$1,products!$A$1:$G$1,0))</f>
        <v>D</v>
      </c>
      <c r="K392" s="4">
        <f>INDEX(products!$A$1:$G$49,MATCH($D392,products!$A$1:$A$49,0),MATCH(K$1,products!$A$1:$G$1,0))</f>
        <v>0.5</v>
      </c>
      <c r="L392" s="5">
        <f>INDEX(products!$A$1:$G$49,MATCH($D392,products!$A$1:$A$49,0),MATCH(L$1,products!$A$1:$G$1,0))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s="2" t="str">
        <f>INDEX(products!$A$1:$G$49,MATCH($D393,products!$A$1:$A$49,0),MATCH(I$1,products!$A$1:$G$1,0))</f>
        <v>Ara</v>
      </c>
      <c r="J393" s="2" t="str">
        <f>INDEX(products!$A$1:$G$49,MATCH($D393,products!$A$1:$A$49,0),MATCH(J$1,products!$A$1:$G$1,0))</f>
        <v>M</v>
      </c>
      <c r="K393" s="4">
        <f>INDEX(products!$A$1:$G$49,MATCH($D393,products!$A$1:$A$49,0),MATCH(K$1,products!$A$1:$G$1,0))</f>
        <v>0.5</v>
      </c>
      <c r="L393" s="5">
        <f>INDEX(products!$A$1:$G$49,MATCH($D393,products!$A$1:$A$49,0),MATCH(L$1,products!$A$1:$G$1,0))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s="2" t="str">
        <f>INDEX(products!$A$1:$G$49,MATCH($D394,products!$A$1:$A$49,0),MATCH(I$1,products!$A$1:$G$1,0))</f>
        <v>Exc</v>
      </c>
      <c r="J394" s="2" t="str">
        <f>INDEX(products!$A$1:$G$49,MATCH($D394,products!$A$1:$A$49,0),MATCH(J$1,products!$A$1:$G$1,0))</f>
        <v>L</v>
      </c>
      <c r="K394" s="4">
        <f>INDEX(products!$A$1:$G$49,MATCH($D394,products!$A$1:$A$49,0),MATCH(K$1,products!$A$1:$G$1,0))</f>
        <v>1</v>
      </c>
      <c r="L394" s="5">
        <f>INDEX(products!$A$1:$G$49,MATCH($D394,products!$A$1:$A$49,0),MATCH(L$1,products!$A$1:$G$1,0))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s="2" t="str">
        <f>INDEX(products!$A$1:$G$49,MATCH($D395,products!$A$1:$A$49,0),MATCH(I$1,products!$A$1:$G$1,0))</f>
        <v>Ara</v>
      </c>
      <c r="J395" s="2" t="str">
        <f>INDEX(products!$A$1:$G$49,MATCH($D395,products!$A$1:$A$49,0),MATCH(J$1,products!$A$1:$G$1,0))</f>
        <v>L</v>
      </c>
      <c r="K395" s="4">
        <f>INDEX(products!$A$1:$G$49,MATCH($D395,products!$A$1:$A$49,0),MATCH(K$1,products!$A$1:$G$1,0))</f>
        <v>0.2</v>
      </c>
      <c r="L395" s="5">
        <f>INDEX(products!$A$1:$G$49,MATCH($D395,products!$A$1:$A$49,0),MATCH(L$1,products!$A$1:$G$1,0))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s="2" t="str">
        <f>INDEX(products!$A$1:$G$49,MATCH($D396,products!$A$1:$A$49,0),MATCH(I$1,products!$A$1:$G$1,0))</f>
        <v>Rob</v>
      </c>
      <c r="J396" s="2" t="str">
        <f>INDEX(products!$A$1:$G$49,MATCH($D396,products!$A$1:$A$49,0),MATCH(J$1,products!$A$1:$G$1,0))</f>
        <v>L</v>
      </c>
      <c r="K396" s="4">
        <f>INDEX(products!$A$1:$G$49,MATCH($D396,products!$A$1:$A$49,0),MATCH(K$1,products!$A$1:$G$1,0))</f>
        <v>2.5</v>
      </c>
      <c r="L396" s="5">
        <f>INDEX(products!$A$1:$G$49,MATCH($D396,products!$A$1:$A$49,0),MATCH(L$1,products!$A$1:$G$1,0))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s="2" t="str">
        <f>INDEX(products!$A$1:$G$49,MATCH($D397,products!$A$1:$A$49,0),MATCH(I$1,products!$A$1:$G$1,0))</f>
        <v>Lib</v>
      </c>
      <c r="J397" s="2" t="str">
        <f>INDEX(products!$A$1:$G$49,MATCH($D397,products!$A$1:$A$49,0),MATCH(J$1,products!$A$1:$G$1,0))</f>
        <v>D</v>
      </c>
      <c r="K397" s="4">
        <f>INDEX(products!$A$1:$G$49,MATCH($D397,products!$A$1:$A$49,0),MATCH(K$1,products!$A$1:$G$1,0))</f>
        <v>0.5</v>
      </c>
      <c r="L397" s="5">
        <f>INDEX(products!$A$1:$G$49,MATCH($D397,products!$A$1:$A$49,0),MATCH(L$1,products!$A$1:$G$1,0))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s="2" t="str">
        <f>INDEX(products!$A$1:$G$49,MATCH($D398,products!$A$1:$A$49,0),MATCH(I$1,products!$A$1:$G$1,0))</f>
        <v>Ara</v>
      </c>
      <c r="J398" s="2" t="str">
        <f>INDEX(products!$A$1:$G$49,MATCH($D398,products!$A$1:$A$49,0),MATCH(J$1,products!$A$1:$G$1,0))</f>
        <v>L</v>
      </c>
      <c r="K398" s="4">
        <f>INDEX(products!$A$1:$G$49,MATCH($D398,products!$A$1:$A$49,0),MATCH(K$1,products!$A$1:$G$1,0))</f>
        <v>0.5</v>
      </c>
      <c r="L398" s="5">
        <f>INDEX(products!$A$1:$G$49,MATCH($D398,products!$A$1:$A$49,0),MATCH(L$1,products!$A$1:$G$1,0))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s="2" t="str">
        <f>INDEX(products!$A$1:$G$49,MATCH($D399,products!$A$1:$A$49,0),MATCH(I$1,products!$A$1:$G$1,0))</f>
        <v>Lib</v>
      </c>
      <c r="J399" s="2" t="str">
        <f>INDEX(products!$A$1:$G$49,MATCH($D399,products!$A$1:$A$49,0),MATCH(J$1,products!$A$1:$G$1,0))</f>
        <v>D</v>
      </c>
      <c r="K399" s="4">
        <f>INDEX(products!$A$1:$G$49,MATCH($D399,products!$A$1:$A$49,0),MATCH(K$1,products!$A$1:$G$1,0))</f>
        <v>0.5</v>
      </c>
      <c r="L399" s="5">
        <f>INDEX(products!$A$1:$G$49,MATCH($D399,products!$A$1:$A$49,0),MATCH(L$1,products!$A$1:$G$1,0))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s="2" t="str">
        <f>INDEX(products!$A$1:$G$49,MATCH($D400,products!$A$1:$A$49,0),MATCH(I$1,products!$A$1:$G$1,0))</f>
        <v>Ara</v>
      </c>
      <c r="J400" s="2" t="str">
        <f>INDEX(products!$A$1:$G$49,MATCH($D400,products!$A$1:$A$49,0),MATCH(J$1,products!$A$1:$G$1,0))</f>
        <v>D</v>
      </c>
      <c r="K400" s="4">
        <f>INDEX(products!$A$1:$G$49,MATCH($D400,products!$A$1:$A$49,0),MATCH(K$1,products!$A$1:$G$1,0))</f>
        <v>0.2</v>
      </c>
      <c r="L400" s="5">
        <f>INDEX(products!$A$1:$G$49,MATCH($D400,products!$A$1:$A$49,0),MATCH(L$1,products!$A$1:$G$1,0))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s="2" t="str">
        <f>INDEX(products!$A$1:$G$49,MATCH($D401,products!$A$1:$A$49,0),MATCH(I$1,products!$A$1:$G$1,0))</f>
        <v>Exc</v>
      </c>
      <c r="J401" s="2" t="str">
        <f>INDEX(products!$A$1:$G$49,MATCH($D401,products!$A$1:$A$49,0),MATCH(J$1,products!$A$1:$G$1,0))</f>
        <v>D</v>
      </c>
      <c r="K401" s="4">
        <f>INDEX(products!$A$1:$G$49,MATCH($D401,products!$A$1:$A$49,0),MATCH(K$1,products!$A$1:$G$1,0))</f>
        <v>2.5</v>
      </c>
      <c r="L401" s="5">
        <f>INDEX(products!$A$1:$G$49,MATCH($D401,products!$A$1:$A$49,0),MATCH(L$1,products!$A$1:$G$1,0))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s="2" t="str">
        <f>INDEX(products!$A$1:$G$49,MATCH($D402,products!$A$1:$A$49,0),MATCH(I$1,products!$A$1:$G$1,0))</f>
        <v>Lib</v>
      </c>
      <c r="J402" s="2" t="str">
        <f>INDEX(products!$A$1:$G$49,MATCH($D402,products!$A$1:$A$49,0),MATCH(J$1,products!$A$1:$G$1,0))</f>
        <v>L</v>
      </c>
      <c r="K402" s="4">
        <f>INDEX(products!$A$1:$G$49,MATCH($D402,products!$A$1:$A$49,0),MATCH(K$1,products!$A$1:$G$1,0))</f>
        <v>1</v>
      </c>
      <c r="L402" s="5">
        <f>INDEX(products!$A$1:$G$49,MATCH($D402,products!$A$1:$A$49,0),MATCH(L$1,products!$A$1:$G$1,0))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s="2" t="str">
        <f>INDEX(products!$A$1:$G$49,MATCH($D403,products!$A$1:$A$49,0),MATCH(I$1,products!$A$1:$G$1,0))</f>
        <v>Lib</v>
      </c>
      <c r="J403" s="2" t="str">
        <f>INDEX(products!$A$1:$G$49,MATCH($D403,products!$A$1:$A$49,0),MATCH(J$1,products!$A$1:$G$1,0))</f>
        <v>M</v>
      </c>
      <c r="K403" s="4">
        <f>INDEX(products!$A$1:$G$49,MATCH($D403,products!$A$1:$A$49,0),MATCH(K$1,products!$A$1:$G$1,0))</f>
        <v>0.2</v>
      </c>
      <c r="L403" s="5">
        <f>INDEX(products!$A$1:$G$49,MATCH($D403,products!$A$1:$A$49,0),MATCH(L$1,products!$A$1:$G$1,0))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s="2" t="str">
        <f>INDEX(products!$A$1:$G$49,MATCH($D404,products!$A$1:$A$49,0),MATCH(I$1,products!$A$1:$G$1,0))</f>
        <v>Rob</v>
      </c>
      <c r="J404" s="2" t="str">
        <f>INDEX(products!$A$1:$G$49,MATCH($D404,products!$A$1:$A$49,0),MATCH(J$1,products!$A$1:$G$1,0))</f>
        <v>D</v>
      </c>
      <c r="K404" s="4">
        <f>INDEX(products!$A$1:$G$49,MATCH($D404,products!$A$1:$A$49,0),MATCH(K$1,products!$A$1:$G$1,0))</f>
        <v>1</v>
      </c>
      <c r="L404" s="5">
        <f>INDEX(products!$A$1:$G$49,MATCH($D404,products!$A$1:$A$49,0),MATCH(L$1,products!$A$1:$G$1,0))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s="2" t="str">
        <f>INDEX(products!$A$1:$G$49,MATCH($D405,products!$A$1:$A$49,0),MATCH(I$1,products!$A$1:$G$1,0))</f>
        <v>Lib</v>
      </c>
      <c r="J405" s="2" t="str">
        <f>INDEX(products!$A$1:$G$49,MATCH($D405,products!$A$1:$A$49,0),MATCH(J$1,products!$A$1:$G$1,0))</f>
        <v>L</v>
      </c>
      <c r="K405" s="4">
        <f>INDEX(products!$A$1:$G$49,MATCH($D405,products!$A$1:$A$49,0),MATCH(K$1,products!$A$1:$G$1,0))</f>
        <v>0.2</v>
      </c>
      <c r="L405" s="5">
        <f>INDEX(products!$A$1:$G$49,MATCH($D405,products!$A$1:$A$49,0),MATCH(L$1,products!$A$1:$G$1,0))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s="2" t="str">
        <f>INDEX(products!$A$1:$G$49,MATCH($D406,products!$A$1:$A$49,0),MATCH(I$1,products!$A$1:$G$1,0))</f>
        <v>Ara</v>
      </c>
      <c r="J406" s="2" t="str">
        <f>INDEX(products!$A$1:$G$49,MATCH($D406,products!$A$1:$A$49,0),MATCH(J$1,products!$A$1:$G$1,0))</f>
        <v>D</v>
      </c>
      <c r="K406" s="4">
        <f>INDEX(products!$A$1:$G$49,MATCH($D406,products!$A$1:$A$49,0),MATCH(K$1,products!$A$1:$G$1,0))</f>
        <v>1</v>
      </c>
      <c r="L406" s="5">
        <f>INDEX(products!$A$1:$G$49,MATCH($D406,products!$A$1:$A$49,0),MATCH(L$1,products!$A$1:$G$1,0))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s="2" t="str">
        <f>INDEX(products!$A$1:$G$49,MATCH($D407,products!$A$1:$A$49,0),MATCH(I$1,products!$A$1:$G$1,0))</f>
        <v>Exc</v>
      </c>
      <c r="J407" s="2" t="str">
        <f>INDEX(products!$A$1:$G$49,MATCH($D407,products!$A$1:$A$49,0),MATCH(J$1,products!$A$1:$G$1,0))</f>
        <v>M</v>
      </c>
      <c r="K407" s="4">
        <f>INDEX(products!$A$1:$G$49,MATCH($D407,products!$A$1:$A$49,0),MATCH(K$1,products!$A$1:$G$1,0))</f>
        <v>0.5</v>
      </c>
      <c r="L407" s="5">
        <f>INDEX(products!$A$1:$G$49,MATCH($D407,products!$A$1:$A$49,0),MATCH(L$1,products!$A$1:$G$1,0))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s="2" t="str">
        <f>INDEX(products!$A$1:$G$49,MATCH($D408,products!$A$1:$A$49,0),MATCH(I$1,products!$A$1:$G$1,0))</f>
        <v>Exc</v>
      </c>
      <c r="J408" s="2" t="str">
        <f>INDEX(products!$A$1:$G$49,MATCH($D408,products!$A$1:$A$49,0),MATCH(J$1,products!$A$1:$G$1,0))</f>
        <v>M</v>
      </c>
      <c r="K408" s="4">
        <f>INDEX(products!$A$1:$G$49,MATCH($D408,products!$A$1:$A$49,0),MATCH(K$1,products!$A$1:$G$1,0))</f>
        <v>1</v>
      </c>
      <c r="L408" s="5">
        <f>INDEX(products!$A$1:$G$49,MATCH($D408,products!$A$1:$A$49,0),MATCH(L$1,products!$A$1:$G$1,0))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s="2" t="str">
        <f>INDEX(products!$A$1:$G$49,MATCH($D409,products!$A$1:$A$49,0),MATCH(I$1,products!$A$1:$G$1,0))</f>
        <v>Exc</v>
      </c>
      <c r="J409" s="2" t="str">
        <f>INDEX(products!$A$1:$G$49,MATCH($D409,products!$A$1:$A$49,0),MATCH(J$1,products!$A$1:$G$1,0))</f>
        <v>M</v>
      </c>
      <c r="K409" s="4">
        <f>INDEX(products!$A$1:$G$49,MATCH($D409,products!$A$1:$A$49,0),MATCH(K$1,products!$A$1:$G$1,0))</f>
        <v>0.5</v>
      </c>
      <c r="L409" s="5">
        <f>INDEX(products!$A$1:$G$49,MATCH($D409,products!$A$1:$A$49,0),MATCH(L$1,products!$A$1:$G$1,0))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s="2" t="str">
        <f>INDEX(products!$A$1:$G$49,MATCH($D410,products!$A$1:$A$49,0),MATCH(I$1,products!$A$1:$G$1,0))</f>
        <v>Ara</v>
      </c>
      <c r="J410" s="2" t="str">
        <f>INDEX(products!$A$1:$G$49,MATCH($D410,products!$A$1:$A$49,0),MATCH(J$1,products!$A$1:$G$1,0))</f>
        <v>M</v>
      </c>
      <c r="K410" s="4">
        <f>INDEX(products!$A$1:$G$49,MATCH($D410,products!$A$1:$A$49,0),MATCH(K$1,products!$A$1:$G$1,0))</f>
        <v>2.5</v>
      </c>
      <c r="L410" s="5">
        <f>INDEX(products!$A$1:$G$49,MATCH($D410,products!$A$1:$A$49,0),MATCH(L$1,products!$A$1:$G$1,0))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s="2" t="str">
        <f>INDEX(products!$A$1:$G$49,MATCH($D411,products!$A$1:$A$49,0),MATCH(I$1,products!$A$1:$G$1,0))</f>
        <v>Lib</v>
      </c>
      <c r="J411" s="2" t="str">
        <f>INDEX(products!$A$1:$G$49,MATCH($D411,products!$A$1:$A$49,0),MATCH(J$1,products!$A$1:$G$1,0))</f>
        <v>L</v>
      </c>
      <c r="K411" s="4">
        <f>INDEX(products!$A$1:$G$49,MATCH($D411,products!$A$1:$A$49,0),MATCH(K$1,products!$A$1:$G$1,0))</f>
        <v>1</v>
      </c>
      <c r="L411" s="5">
        <f>INDEX(products!$A$1:$G$49,MATCH($D411,products!$A$1:$A$49,0),MATCH(L$1,products!$A$1:$G$1,0))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s="2" t="str">
        <f>INDEX(products!$A$1:$G$49,MATCH($D412,products!$A$1:$A$49,0),MATCH(I$1,products!$A$1:$G$1,0))</f>
        <v>Ara</v>
      </c>
      <c r="J412" s="2" t="str">
        <f>INDEX(products!$A$1:$G$49,MATCH($D412,products!$A$1:$A$49,0),MATCH(J$1,products!$A$1:$G$1,0))</f>
        <v>L</v>
      </c>
      <c r="K412" s="4">
        <f>INDEX(products!$A$1:$G$49,MATCH($D412,products!$A$1:$A$49,0),MATCH(K$1,products!$A$1:$G$1,0))</f>
        <v>0.2</v>
      </c>
      <c r="L412" s="5">
        <f>INDEX(products!$A$1:$G$49,MATCH($D412,products!$A$1:$A$49,0),MATCH(L$1,products!$A$1:$G$1,0))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s="2" t="str">
        <f>INDEX(products!$A$1:$G$49,MATCH($D413,products!$A$1:$A$49,0),MATCH(I$1,products!$A$1:$G$1,0))</f>
        <v>Lib</v>
      </c>
      <c r="J413" s="2" t="str">
        <f>INDEX(products!$A$1:$G$49,MATCH($D413,products!$A$1:$A$49,0),MATCH(J$1,products!$A$1:$G$1,0))</f>
        <v>M</v>
      </c>
      <c r="K413" s="4">
        <f>INDEX(products!$A$1:$G$49,MATCH($D413,products!$A$1:$A$49,0),MATCH(K$1,products!$A$1:$G$1,0))</f>
        <v>1</v>
      </c>
      <c r="L413" s="5">
        <f>INDEX(products!$A$1:$G$49,MATCH($D413,products!$A$1:$A$49,0),MATCH(L$1,products!$A$1:$G$1,0))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s="2" t="str">
        <f>INDEX(products!$A$1:$G$49,MATCH($D414,products!$A$1:$A$49,0),MATCH(I$1,products!$A$1:$G$1,0))</f>
        <v>Ara</v>
      </c>
      <c r="J414" s="2" t="str">
        <f>INDEX(products!$A$1:$G$49,MATCH($D414,products!$A$1:$A$49,0),MATCH(J$1,products!$A$1:$G$1,0))</f>
        <v>M</v>
      </c>
      <c r="K414" s="4">
        <f>INDEX(products!$A$1:$G$49,MATCH($D414,products!$A$1:$A$49,0),MATCH(K$1,products!$A$1:$G$1,0))</f>
        <v>1</v>
      </c>
      <c r="L414" s="5">
        <f>INDEX(products!$A$1:$G$49,MATCH($D414,products!$A$1:$A$49,0),MATCH(L$1,products!$A$1:$G$1,0))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s="2" t="str">
        <f>INDEX(products!$A$1:$G$49,MATCH($D415,products!$A$1:$A$49,0),MATCH(I$1,products!$A$1:$G$1,0))</f>
        <v>Lib</v>
      </c>
      <c r="J415" s="2" t="str">
        <f>INDEX(products!$A$1:$G$49,MATCH($D415,products!$A$1:$A$49,0),MATCH(J$1,products!$A$1:$G$1,0))</f>
        <v>L</v>
      </c>
      <c r="K415" s="4">
        <f>INDEX(products!$A$1:$G$49,MATCH($D415,products!$A$1:$A$49,0),MATCH(K$1,products!$A$1:$G$1,0))</f>
        <v>2.5</v>
      </c>
      <c r="L415" s="5">
        <f>INDEX(products!$A$1:$G$49,MATCH($D415,products!$A$1:$A$49,0),MATCH(L$1,products!$A$1:$G$1,0))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s="2" t="str">
        <f>INDEX(products!$A$1:$G$49,MATCH($D416,products!$A$1:$A$49,0),MATCH(I$1,products!$A$1:$G$1,0))</f>
        <v>Rob</v>
      </c>
      <c r="J416" s="2" t="str">
        <f>INDEX(products!$A$1:$G$49,MATCH($D416,products!$A$1:$A$49,0),MATCH(J$1,products!$A$1:$G$1,0))</f>
        <v>L</v>
      </c>
      <c r="K416" s="4">
        <f>INDEX(products!$A$1:$G$49,MATCH($D416,products!$A$1:$A$49,0),MATCH(K$1,products!$A$1:$G$1,0))</f>
        <v>0.2</v>
      </c>
      <c r="L416" s="5">
        <f>INDEX(products!$A$1:$G$49,MATCH($D416,products!$A$1:$A$49,0),MATCH(L$1,products!$A$1:$G$1,0))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s="2" t="str">
        <f>INDEX(products!$A$1:$G$49,MATCH($D417,products!$A$1:$A$49,0),MATCH(I$1,products!$A$1:$G$1,0))</f>
        <v>Rob</v>
      </c>
      <c r="J417" s="2" t="str">
        <f>INDEX(products!$A$1:$G$49,MATCH($D417,products!$A$1:$A$49,0),MATCH(J$1,products!$A$1:$G$1,0))</f>
        <v>M</v>
      </c>
      <c r="K417" s="4">
        <f>INDEX(products!$A$1:$G$49,MATCH($D417,products!$A$1:$A$49,0),MATCH(K$1,products!$A$1:$G$1,0))</f>
        <v>0.2</v>
      </c>
      <c r="L417" s="5">
        <f>INDEX(products!$A$1:$G$49,MATCH($D417,products!$A$1:$A$49,0),MATCH(L$1,products!$A$1:$G$1,0))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s="2" t="str">
        <f>INDEX(products!$A$1:$G$49,MATCH($D418,products!$A$1:$A$49,0),MATCH(I$1,products!$A$1:$G$1,0))</f>
        <v>Ara</v>
      </c>
      <c r="J418" s="2" t="str">
        <f>INDEX(products!$A$1:$G$49,MATCH($D418,products!$A$1:$A$49,0),MATCH(J$1,products!$A$1:$G$1,0))</f>
        <v>L</v>
      </c>
      <c r="K418" s="4">
        <f>INDEX(products!$A$1:$G$49,MATCH($D418,products!$A$1:$A$49,0),MATCH(K$1,products!$A$1:$G$1,0))</f>
        <v>0.5</v>
      </c>
      <c r="L418" s="5">
        <f>INDEX(products!$A$1:$G$49,MATCH($D418,products!$A$1:$A$49,0),MATCH(L$1,products!$A$1:$G$1,0))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s="2" t="str">
        <f>INDEX(products!$A$1:$G$49,MATCH($D419,products!$A$1:$A$49,0),MATCH(I$1,products!$A$1:$G$1,0))</f>
        <v>Ara</v>
      </c>
      <c r="J419" s="2" t="str">
        <f>INDEX(products!$A$1:$G$49,MATCH($D419,products!$A$1:$A$49,0),MATCH(J$1,products!$A$1:$G$1,0))</f>
        <v>L</v>
      </c>
      <c r="K419" s="4">
        <f>INDEX(products!$A$1:$G$49,MATCH($D419,products!$A$1:$A$49,0),MATCH(K$1,products!$A$1:$G$1,0))</f>
        <v>2.5</v>
      </c>
      <c r="L419" s="5">
        <f>INDEX(products!$A$1:$G$49,MATCH($D419,products!$A$1:$A$49,0),MATCH(L$1,products!$A$1:$G$1,0))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s="2" t="str">
        <f>INDEX(products!$A$1:$G$49,MATCH($D420,products!$A$1:$A$49,0),MATCH(I$1,products!$A$1:$G$1,0))</f>
        <v>Ara</v>
      </c>
      <c r="J420" s="2" t="str">
        <f>INDEX(products!$A$1:$G$49,MATCH($D420,products!$A$1:$A$49,0),MATCH(J$1,products!$A$1:$G$1,0))</f>
        <v>L</v>
      </c>
      <c r="K420" s="4">
        <f>INDEX(products!$A$1:$G$49,MATCH($D420,products!$A$1:$A$49,0),MATCH(K$1,products!$A$1:$G$1,0))</f>
        <v>2.5</v>
      </c>
      <c r="L420" s="5">
        <f>INDEX(products!$A$1:$G$49,MATCH($D420,products!$A$1:$A$49,0),MATCH(L$1,products!$A$1:$G$1,0))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s="2" t="str">
        <f>INDEX(products!$A$1:$G$49,MATCH($D421,products!$A$1:$A$49,0),MATCH(I$1,products!$A$1:$G$1,0))</f>
        <v>Lib</v>
      </c>
      <c r="J421" s="2" t="str">
        <f>INDEX(products!$A$1:$G$49,MATCH($D421,products!$A$1:$A$49,0),MATCH(J$1,products!$A$1:$G$1,0))</f>
        <v>M</v>
      </c>
      <c r="K421" s="4">
        <f>INDEX(products!$A$1:$G$49,MATCH($D421,products!$A$1:$A$49,0),MATCH(K$1,products!$A$1:$G$1,0))</f>
        <v>0.5</v>
      </c>
      <c r="L421" s="5">
        <f>INDEX(products!$A$1:$G$49,MATCH($D421,products!$A$1:$A$49,0),MATCH(L$1,products!$A$1:$G$1,0))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s="2" t="str">
        <f>INDEX(products!$A$1:$G$49,MATCH($D422,products!$A$1:$A$49,0),MATCH(I$1,products!$A$1:$G$1,0))</f>
        <v>Lib</v>
      </c>
      <c r="J422" s="2" t="str">
        <f>INDEX(products!$A$1:$G$49,MATCH($D422,products!$A$1:$A$49,0),MATCH(J$1,products!$A$1:$G$1,0))</f>
        <v>D</v>
      </c>
      <c r="K422" s="4">
        <f>INDEX(products!$A$1:$G$49,MATCH($D422,products!$A$1:$A$49,0),MATCH(K$1,products!$A$1:$G$1,0))</f>
        <v>0.5</v>
      </c>
      <c r="L422" s="5">
        <f>INDEX(products!$A$1:$G$49,MATCH($D422,products!$A$1:$A$49,0),MATCH(L$1,products!$A$1:$G$1,0))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s="2" t="str">
        <f>INDEX(products!$A$1:$G$49,MATCH($D423,products!$A$1:$A$49,0),MATCH(I$1,products!$A$1:$G$1,0))</f>
        <v>Ara</v>
      </c>
      <c r="J423" s="2" t="str">
        <f>INDEX(products!$A$1:$G$49,MATCH($D423,products!$A$1:$A$49,0),MATCH(J$1,products!$A$1:$G$1,0))</f>
        <v>D</v>
      </c>
      <c r="K423" s="4">
        <f>INDEX(products!$A$1:$G$49,MATCH($D423,products!$A$1:$A$49,0),MATCH(K$1,products!$A$1:$G$1,0))</f>
        <v>2.5</v>
      </c>
      <c r="L423" s="5">
        <f>INDEX(products!$A$1:$G$49,MATCH($D423,products!$A$1:$A$49,0),MATCH(L$1,products!$A$1:$G$1,0))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s="2" t="str">
        <f>INDEX(products!$A$1:$G$49,MATCH($D424,products!$A$1:$A$49,0),MATCH(I$1,products!$A$1:$G$1,0))</f>
        <v>Ara</v>
      </c>
      <c r="J424" s="2" t="str">
        <f>INDEX(products!$A$1:$G$49,MATCH($D424,products!$A$1:$A$49,0),MATCH(J$1,products!$A$1:$G$1,0))</f>
        <v>D</v>
      </c>
      <c r="K424" s="4">
        <f>INDEX(products!$A$1:$G$49,MATCH($D424,products!$A$1:$A$49,0),MATCH(K$1,products!$A$1:$G$1,0))</f>
        <v>0.5</v>
      </c>
      <c r="L424" s="5">
        <f>INDEX(products!$A$1:$G$49,MATCH($D424,products!$A$1:$A$49,0),MATCH(L$1,products!$A$1:$G$1,0))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s="2" t="str">
        <f>INDEX(products!$A$1:$G$49,MATCH($D425,products!$A$1:$A$49,0),MATCH(I$1,products!$A$1:$G$1,0))</f>
        <v>Rob</v>
      </c>
      <c r="J425" s="2" t="str">
        <f>INDEX(products!$A$1:$G$49,MATCH($D425,products!$A$1:$A$49,0),MATCH(J$1,products!$A$1:$G$1,0))</f>
        <v>M</v>
      </c>
      <c r="K425" s="4">
        <f>INDEX(products!$A$1:$G$49,MATCH($D425,products!$A$1:$A$49,0),MATCH(K$1,products!$A$1:$G$1,0))</f>
        <v>0.5</v>
      </c>
      <c r="L425" s="5">
        <f>INDEX(products!$A$1:$G$49,MATCH($D425,products!$A$1:$A$49,0),MATCH(L$1,products!$A$1:$G$1,0))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s="2" t="str">
        <f>INDEX(products!$A$1:$G$49,MATCH($D426,products!$A$1:$A$49,0),MATCH(I$1,products!$A$1:$G$1,0))</f>
        <v>Exc</v>
      </c>
      <c r="J426" s="2" t="str">
        <f>INDEX(products!$A$1:$G$49,MATCH($D426,products!$A$1:$A$49,0),MATCH(J$1,products!$A$1:$G$1,0))</f>
        <v>L</v>
      </c>
      <c r="K426" s="4">
        <f>INDEX(products!$A$1:$G$49,MATCH($D426,products!$A$1:$A$49,0),MATCH(K$1,products!$A$1:$G$1,0))</f>
        <v>0.5</v>
      </c>
      <c r="L426" s="5">
        <f>INDEX(products!$A$1:$G$49,MATCH($D426,products!$A$1:$A$49,0),MATCH(L$1,products!$A$1:$G$1,0))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s="2" t="str">
        <f>INDEX(products!$A$1:$G$49,MATCH($D427,products!$A$1:$A$49,0),MATCH(I$1,products!$A$1:$G$1,0))</f>
        <v>Rob</v>
      </c>
      <c r="J427" s="2" t="str">
        <f>INDEX(products!$A$1:$G$49,MATCH($D427,products!$A$1:$A$49,0),MATCH(J$1,products!$A$1:$G$1,0))</f>
        <v>D</v>
      </c>
      <c r="K427" s="4">
        <f>INDEX(products!$A$1:$G$49,MATCH($D427,products!$A$1:$A$49,0),MATCH(K$1,products!$A$1:$G$1,0))</f>
        <v>1</v>
      </c>
      <c r="L427" s="5">
        <f>INDEX(products!$A$1:$G$49,MATCH($D427,products!$A$1:$A$49,0),MATCH(L$1,products!$A$1:$G$1,0))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s="2" t="str">
        <f>INDEX(products!$A$1:$G$49,MATCH($D428,products!$A$1:$A$49,0),MATCH(I$1,products!$A$1:$G$1,0))</f>
        <v>Rob</v>
      </c>
      <c r="J428" s="2" t="str">
        <f>INDEX(products!$A$1:$G$49,MATCH($D428,products!$A$1:$A$49,0),MATCH(J$1,products!$A$1:$G$1,0))</f>
        <v>L</v>
      </c>
      <c r="K428" s="4">
        <f>INDEX(products!$A$1:$G$49,MATCH($D428,products!$A$1:$A$49,0),MATCH(K$1,products!$A$1:$G$1,0))</f>
        <v>0.2</v>
      </c>
      <c r="L428" s="5">
        <f>INDEX(products!$A$1:$G$49,MATCH($D428,products!$A$1:$A$49,0),MATCH(L$1,products!$A$1:$G$1,0))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s="2" t="str">
        <f>INDEX(products!$A$1:$G$49,MATCH($D429,products!$A$1:$A$49,0),MATCH(I$1,products!$A$1:$G$1,0))</f>
        <v>Ara</v>
      </c>
      <c r="J429" s="2" t="str">
        <f>INDEX(products!$A$1:$G$49,MATCH($D429,products!$A$1:$A$49,0),MATCH(J$1,products!$A$1:$G$1,0))</f>
        <v>M</v>
      </c>
      <c r="K429" s="4">
        <f>INDEX(products!$A$1:$G$49,MATCH($D429,products!$A$1:$A$49,0),MATCH(K$1,products!$A$1:$G$1,0))</f>
        <v>2.5</v>
      </c>
      <c r="L429" s="5">
        <f>INDEX(products!$A$1:$G$49,MATCH($D429,products!$A$1:$A$49,0),MATCH(L$1,products!$A$1:$G$1,0))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s="2" t="str">
        <f>INDEX(products!$A$1:$G$49,MATCH($D430,products!$A$1:$A$49,0),MATCH(I$1,products!$A$1:$G$1,0))</f>
        <v>Rob</v>
      </c>
      <c r="J430" s="2" t="str">
        <f>INDEX(products!$A$1:$G$49,MATCH($D430,products!$A$1:$A$49,0),MATCH(J$1,products!$A$1:$G$1,0))</f>
        <v>L</v>
      </c>
      <c r="K430" s="4">
        <f>INDEX(products!$A$1:$G$49,MATCH($D430,products!$A$1:$A$49,0),MATCH(K$1,products!$A$1:$G$1,0))</f>
        <v>1</v>
      </c>
      <c r="L430" s="5">
        <f>INDEX(products!$A$1:$G$49,MATCH($D430,products!$A$1:$A$49,0),MATCH(L$1,products!$A$1:$G$1,0))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s="2" t="str">
        <f>INDEX(products!$A$1:$G$49,MATCH($D431,products!$A$1:$A$49,0),MATCH(I$1,products!$A$1:$G$1,0))</f>
        <v>Ara</v>
      </c>
      <c r="J431" s="2" t="str">
        <f>INDEX(products!$A$1:$G$49,MATCH($D431,products!$A$1:$A$49,0),MATCH(J$1,products!$A$1:$G$1,0))</f>
        <v>L</v>
      </c>
      <c r="K431" s="4">
        <f>INDEX(products!$A$1:$G$49,MATCH($D431,products!$A$1:$A$49,0),MATCH(K$1,products!$A$1:$G$1,0))</f>
        <v>1</v>
      </c>
      <c r="L431" s="5">
        <f>INDEX(products!$A$1:$G$49,MATCH($D431,products!$A$1:$A$49,0),MATCH(L$1,products!$A$1:$G$1,0))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s="2" t="str">
        <f>INDEX(products!$A$1:$G$49,MATCH($D432,products!$A$1:$A$49,0),MATCH(I$1,products!$A$1:$G$1,0))</f>
        <v>Rob</v>
      </c>
      <c r="J432" s="2" t="str">
        <f>INDEX(products!$A$1:$G$49,MATCH($D432,products!$A$1:$A$49,0),MATCH(J$1,products!$A$1:$G$1,0))</f>
        <v>D</v>
      </c>
      <c r="K432" s="4">
        <f>INDEX(products!$A$1:$G$49,MATCH($D432,products!$A$1:$A$49,0),MATCH(K$1,products!$A$1:$G$1,0))</f>
        <v>0.2</v>
      </c>
      <c r="L432" s="5">
        <f>INDEX(products!$A$1:$G$49,MATCH($D432,products!$A$1:$A$49,0),MATCH(L$1,products!$A$1:$G$1,0))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s="2" t="str">
        <f>INDEX(products!$A$1:$G$49,MATCH($D433,products!$A$1:$A$49,0),MATCH(I$1,products!$A$1:$G$1,0))</f>
        <v>Exc</v>
      </c>
      <c r="J433" s="2" t="str">
        <f>INDEX(products!$A$1:$G$49,MATCH($D433,products!$A$1:$A$49,0),MATCH(J$1,products!$A$1:$G$1,0))</f>
        <v>D</v>
      </c>
      <c r="K433" s="4">
        <f>INDEX(products!$A$1:$G$49,MATCH($D433,products!$A$1:$A$49,0),MATCH(K$1,products!$A$1:$G$1,0))</f>
        <v>2.5</v>
      </c>
      <c r="L433" s="5">
        <f>INDEX(products!$A$1:$G$49,MATCH($D433,products!$A$1:$A$49,0),MATCH(L$1,products!$A$1:$G$1,0))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s="2" t="str">
        <f>INDEX(products!$A$1:$G$49,MATCH($D434,products!$A$1:$A$49,0),MATCH(I$1,products!$A$1:$G$1,0))</f>
        <v>Ara</v>
      </c>
      <c r="J434" s="2" t="str">
        <f>INDEX(products!$A$1:$G$49,MATCH($D434,products!$A$1:$A$49,0),MATCH(J$1,products!$A$1:$G$1,0))</f>
        <v>M</v>
      </c>
      <c r="K434" s="4">
        <f>INDEX(products!$A$1:$G$49,MATCH($D434,products!$A$1:$A$49,0),MATCH(K$1,products!$A$1:$G$1,0))</f>
        <v>1</v>
      </c>
      <c r="L434" s="5">
        <f>INDEX(products!$A$1:$G$49,MATCH($D434,products!$A$1:$A$49,0),MATCH(L$1,products!$A$1:$G$1,0))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s="2" t="str">
        <f>INDEX(products!$A$1:$G$49,MATCH($D435,products!$A$1:$A$49,0),MATCH(I$1,products!$A$1:$G$1,0))</f>
        <v>Lib</v>
      </c>
      <c r="J435" s="2" t="str">
        <f>INDEX(products!$A$1:$G$49,MATCH($D435,products!$A$1:$A$49,0),MATCH(J$1,products!$A$1:$G$1,0))</f>
        <v>M</v>
      </c>
      <c r="K435" s="4">
        <f>INDEX(products!$A$1:$G$49,MATCH($D435,products!$A$1:$A$49,0),MATCH(K$1,products!$A$1:$G$1,0))</f>
        <v>2.5</v>
      </c>
      <c r="L435" s="5">
        <f>INDEX(products!$A$1:$G$49,MATCH($D435,products!$A$1:$A$49,0),MATCH(L$1,products!$A$1:$G$1,0))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s="2" t="str">
        <f>INDEX(products!$A$1:$G$49,MATCH($D436,products!$A$1:$A$49,0),MATCH(I$1,products!$A$1:$G$1,0))</f>
        <v>Ara</v>
      </c>
      <c r="J436" s="2" t="str">
        <f>INDEX(products!$A$1:$G$49,MATCH($D436,products!$A$1:$A$49,0),MATCH(J$1,products!$A$1:$G$1,0))</f>
        <v>M</v>
      </c>
      <c r="K436" s="4">
        <f>INDEX(products!$A$1:$G$49,MATCH($D436,products!$A$1:$A$49,0),MATCH(K$1,products!$A$1:$G$1,0))</f>
        <v>1</v>
      </c>
      <c r="L436" s="5">
        <f>INDEX(products!$A$1:$G$49,MATCH($D436,products!$A$1:$A$49,0),MATCH(L$1,products!$A$1:$G$1,0))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s="2" t="str">
        <f>INDEX(products!$A$1:$G$49,MATCH($D437,products!$A$1:$A$49,0),MATCH(I$1,products!$A$1:$G$1,0))</f>
        <v>Exc</v>
      </c>
      <c r="J437" s="2" t="str">
        <f>INDEX(products!$A$1:$G$49,MATCH($D437,products!$A$1:$A$49,0),MATCH(J$1,products!$A$1:$G$1,0))</f>
        <v>M</v>
      </c>
      <c r="K437" s="4">
        <f>INDEX(products!$A$1:$G$49,MATCH($D437,products!$A$1:$A$49,0),MATCH(K$1,products!$A$1:$G$1,0))</f>
        <v>0.5</v>
      </c>
      <c r="L437" s="5">
        <f>INDEX(products!$A$1:$G$49,MATCH($D437,products!$A$1:$A$49,0),MATCH(L$1,products!$A$1:$G$1,0))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s="2" t="str">
        <f>INDEX(products!$A$1:$G$49,MATCH($D438,products!$A$1:$A$49,0),MATCH(I$1,products!$A$1:$G$1,0))</f>
        <v>Lib</v>
      </c>
      <c r="J438" s="2" t="str">
        <f>INDEX(products!$A$1:$G$49,MATCH($D438,products!$A$1:$A$49,0),MATCH(J$1,products!$A$1:$G$1,0))</f>
        <v>L</v>
      </c>
      <c r="K438" s="4">
        <f>INDEX(products!$A$1:$G$49,MATCH($D438,products!$A$1:$A$49,0),MATCH(K$1,products!$A$1:$G$1,0))</f>
        <v>0.2</v>
      </c>
      <c r="L438" s="5">
        <f>INDEX(products!$A$1:$G$49,MATCH($D438,products!$A$1:$A$49,0),MATCH(L$1,products!$A$1:$G$1,0))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s="2" t="str">
        <f>INDEX(products!$A$1:$G$49,MATCH($D439,products!$A$1:$A$49,0),MATCH(I$1,products!$A$1:$G$1,0))</f>
        <v>Lib</v>
      </c>
      <c r="J439" s="2" t="str">
        <f>INDEX(products!$A$1:$G$49,MATCH($D439,products!$A$1:$A$49,0),MATCH(J$1,products!$A$1:$G$1,0))</f>
        <v>D</v>
      </c>
      <c r="K439" s="4">
        <f>INDEX(products!$A$1:$G$49,MATCH($D439,products!$A$1:$A$49,0),MATCH(K$1,products!$A$1:$G$1,0))</f>
        <v>2.5</v>
      </c>
      <c r="L439" s="5">
        <f>INDEX(products!$A$1:$G$49,MATCH($D439,products!$A$1:$A$49,0),MATCH(L$1,products!$A$1:$G$1,0))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s="2" t="str">
        <f>INDEX(products!$A$1:$G$49,MATCH($D440,products!$A$1:$A$49,0),MATCH(I$1,products!$A$1:$G$1,0))</f>
        <v>Lib</v>
      </c>
      <c r="J440" s="2" t="str">
        <f>INDEX(products!$A$1:$G$49,MATCH($D440,products!$A$1:$A$49,0),MATCH(J$1,products!$A$1:$G$1,0))</f>
        <v>D</v>
      </c>
      <c r="K440" s="4">
        <f>INDEX(products!$A$1:$G$49,MATCH($D440,products!$A$1:$A$49,0),MATCH(K$1,products!$A$1:$G$1,0))</f>
        <v>0.5</v>
      </c>
      <c r="L440" s="5">
        <f>INDEX(products!$A$1:$G$49,MATCH($D440,products!$A$1:$A$49,0),MATCH(L$1,products!$A$1:$G$1,0))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s="2" t="str">
        <f>INDEX(products!$A$1:$G$49,MATCH($D441,products!$A$1:$A$49,0),MATCH(I$1,products!$A$1:$G$1,0))</f>
        <v>Exc</v>
      </c>
      <c r="J441" s="2" t="str">
        <f>INDEX(products!$A$1:$G$49,MATCH($D441,products!$A$1:$A$49,0),MATCH(J$1,products!$A$1:$G$1,0))</f>
        <v>L</v>
      </c>
      <c r="K441" s="4">
        <f>INDEX(products!$A$1:$G$49,MATCH($D441,products!$A$1:$A$49,0),MATCH(K$1,products!$A$1:$G$1,0))</f>
        <v>0.5</v>
      </c>
      <c r="L441" s="5">
        <f>INDEX(products!$A$1:$G$49,MATCH($D441,products!$A$1:$A$49,0),MATCH(L$1,products!$A$1:$G$1,0))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s="2" t="str">
        <f>INDEX(products!$A$1:$G$49,MATCH($D442,products!$A$1:$A$49,0),MATCH(I$1,products!$A$1:$G$1,0))</f>
        <v>Ara</v>
      </c>
      <c r="J442" s="2" t="str">
        <f>INDEX(products!$A$1:$G$49,MATCH($D442,products!$A$1:$A$49,0),MATCH(J$1,products!$A$1:$G$1,0))</f>
        <v>M</v>
      </c>
      <c r="K442" s="4">
        <f>INDEX(products!$A$1:$G$49,MATCH($D442,products!$A$1:$A$49,0),MATCH(K$1,products!$A$1:$G$1,0))</f>
        <v>2.5</v>
      </c>
      <c r="L442" s="5">
        <f>INDEX(products!$A$1:$G$49,MATCH($D442,products!$A$1:$A$49,0),MATCH(L$1,products!$A$1:$G$1,0))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s="2" t="str">
        <f>INDEX(products!$A$1:$G$49,MATCH($D443,products!$A$1:$A$49,0),MATCH(I$1,products!$A$1:$G$1,0))</f>
        <v>Exc</v>
      </c>
      <c r="J443" s="2" t="str">
        <f>INDEX(products!$A$1:$G$49,MATCH($D443,products!$A$1:$A$49,0),MATCH(J$1,products!$A$1:$G$1,0))</f>
        <v>D</v>
      </c>
      <c r="K443" s="4">
        <f>INDEX(products!$A$1:$G$49,MATCH($D443,products!$A$1:$A$49,0),MATCH(K$1,products!$A$1:$G$1,0))</f>
        <v>1</v>
      </c>
      <c r="L443" s="5">
        <f>INDEX(products!$A$1:$G$49,MATCH($D443,products!$A$1:$A$49,0),MATCH(L$1,products!$A$1:$G$1,0))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s="2" t="str">
        <f>INDEX(products!$A$1:$G$49,MATCH($D444,products!$A$1:$A$49,0),MATCH(I$1,products!$A$1:$G$1,0))</f>
        <v>Rob</v>
      </c>
      <c r="J444" s="2" t="str">
        <f>INDEX(products!$A$1:$G$49,MATCH($D444,products!$A$1:$A$49,0),MATCH(J$1,products!$A$1:$G$1,0))</f>
        <v>L</v>
      </c>
      <c r="K444" s="4">
        <f>INDEX(products!$A$1:$G$49,MATCH($D444,products!$A$1:$A$49,0),MATCH(K$1,products!$A$1:$G$1,0))</f>
        <v>0.5</v>
      </c>
      <c r="L444" s="5">
        <f>INDEX(products!$A$1:$G$49,MATCH($D444,products!$A$1:$A$49,0),MATCH(L$1,products!$A$1:$G$1,0))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s="2" t="str">
        <f>INDEX(products!$A$1:$G$49,MATCH($D445,products!$A$1:$A$49,0),MATCH(I$1,products!$A$1:$G$1,0))</f>
        <v>Exc</v>
      </c>
      <c r="J445" s="2" t="str">
        <f>INDEX(products!$A$1:$G$49,MATCH($D445,products!$A$1:$A$49,0),MATCH(J$1,products!$A$1:$G$1,0))</f>
        <v>L</v>
      </c>
      <c r="K445" s="4">
        <f>INDEX(products!$A$1:$G$49,MATCH($D445,products!$A$1:$A$49,0),MATCH(K$1,products!$A$1:$G$1,0))</f>
        <v>0.2</v>
      </c>
      <c r="L445" s="5">
        <f>INDEX(products!$A$1:$G$49,MATCH($D445,products!$A$1:$A$49,0),MATCH(L$1,products!$A$1:$G$1,0))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s="2" t="str">
        <f>INDEX(products!$A$1:$G$49,MATCH($D446,products!$A$1:$A$49,0),MATCH(I$1,products!$A$1:$G$1,0))</f>
        <v>Exc</v>
      </c>
      <c r="J446" s="2" t="str">
        <f>INDEX(products!$A$1:$G$49,MATCH($D446,products!$A$1:$A$49,0),MATCH(J$1,products!$A$1:$G$1,0))</f>
        <v>M</v>
      </c>
      <c r="K446" s="4">
        <f>INDEX(products!$A$1:$G$49,MATCH($D446,products!$A$1:$A$49,0),MATCH(K$1,products!$A$1:$G$1,0))</f>
        <v>0.2</v>
      </c>
      <c r="L446" s="5">
        <f>INDEX(products!$A$1:$G$49,MATCH($D446,products!$A$1:$A$49,0),MATCH(L$1,products!$A$1:$G$1,0))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s="2" t="str">
        <f>INDEX(products!$A$1:$G$49,MATCH($D447,products!$A$1:$A$49,0),MATCH(I$1,products!$A$1:$G$1,0))</f>
        <v>Lib</v>
      </c>
      <c r="J447" s="2" t="str">
        <f>INDEX(products!$A$1:$G$49,MATCH($D447,products!$A$1:$A$49,0),MATCH(J$1,products!$A$1:$G$1,0))</f>
        <v>M</v>
      </c>
      <c r="K447" s="4">
        <f>INDEX(products!$A$1:$G$49,MATCH($D447,products!$A$1:$A$49,0),MATCH(K$1,products!$A$1:$G$1,0))</f>
        <v>2.5</v>
      </c>
      <c r="L447" s="5">
        <f>INDEX(products!$A$1:$G$49,MATCH($D447,products!$A$1:$A$49,0),MATCH(L$1,products!$A$1:$G$1,0))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s="2" t="str">
        <f>INDEX(products!$A$1:$G$49,MATCH($D448,products!$A$1:$A$49,0),MATCH(I$1,products!$A$1:$G$1,0))</f>
        <v>Lib</v>
      </c>
      <c r="J448" s="2" t="str">
        <f>INDEX(products!$A$1:$G$49,MATCH($D448,products!$A$1:$A$49,0),MATCH(J$1,products!$A$1:$G$1,0))</f>
        <v>M</v>
      </c>
      <c r="K448" s="4">
        <f>INDEX(products!$A$1:$G$49,MATCH($D448,products!$A$1:$A$49,0),MATCH(K$1,products!$A$1:$G$1,0))</f>
        <v>0.5</v>
      </c>
      <c r="L448" s="5">
        <f>INDEX(products!$A$1:$G$49,MATCH($D448,products!$A$1:$A$49,0),MATCH(L$1,products!$A$1:$G$1,0))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s="2" t="str">
        <f>INDEX(products!$A$1:$G$49,MATCH($D449,products!$A$1:$A$49,0),MATCH(I$1,products!$A$1:$G$1,0))</f>
        <v>Rob</v>
      </c>
      <c r="J449" s="2" t="str">
        <f>INDEX(products!$A$1:$G$49,MATCH($D449,products!$A$1:$A$49,0),MATCH(J$1,products!$A$1:$G$1,0))</f>
        <v>M</v>
      </c>
      <c r="K449" s="4">
        <f>INDEX(products!$A$1:$G$49,MATCH($D449,products!$A$1:$A$49,0),MATCH(K$1,products!$A$1:$G$1,0))</f>
        <v>0.5</v>
      </c>
      <c r="L449" s="5">
        <f>INDEX(products!$A$1:$G$49,MATCH($D449,products!$A$1:$A$49,0),MATCH(L$1,products!$A$1:$G$1,0))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s="2" t="str">
        <f>INDEX(products!$A$1:$G$49,MATCH($D450,products!$A$1:$A$49,0),MATCH(I$1,products!$A$1:$G$1,0))</f>
        <v>Rob</v>
      </c>
      <c r="J450" s="2" t="str">
        <f>INDEX(products!$A$1:$G$49,MATCH($D450,products!$A$1:$A$49,0),MATCH(J$1,products!$A$1:$G$1,0))</f>
        <v>L</v>
      </c>
      <c r="K450" s="4">
        <f>INDEX(products!$A$1:$G$49,MATCH($D450,products!$A$1:$A$49,0),MATCH(K$1,products!$A$1:$G$1,0))</f>
        <v>0.5</v>
      </c>
      <c r="L450" s="5">
        <f>INDEX(products!$A$1:$G$49,MATCH($D450,products!$A$1:$A$49,0),MATCH(L$1,products!$A$1:$G$1,0))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s="2" t="str">
        <f>INDEX(products!$A$1:$G$49,MATCH($D451,products!$A$1:$A$49,0),MATCH(I$1,products!$A$1:$G$1,0))</f>
        <v>Rob</v>
      </c>
      <c r="J451" s="2" t="str">
        <f>INDEX(products!$A$1:$G$49,MATCH($D451,products!$A$1:$A$49,0),MATCH(J$1,products!$A$1:$G$1,0))</f>
        <v>D</v>
      </c>
      <c r="K451" s="4">
        <f>INDEX(products!$A$1:$G$49,MATCH($D451,products!$A$1:$A$49,0),MATCH(K$1,products!$A$1:$G$1,0))</f>
        <v>0.2</v>
      </c>
      <c r="L451" s="5">
        <f>INDEX(products!$A$1:$G$49,MATCH($D451,products!$A$1:$A$49,0),MATCH(L$1,products!$A$1:$G$1,0))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s="2" t="str">
        <f>INDEX(products!$A$1:$G$49,MATCH($D452,products!$A$1:$A$49,0),MATCH(I$1,products!$A$1:$G$1,0))</f>
        <v>Lib</v>
      </c>
      <c r="J452" s="2" t="str">
        <f>INDEX(products!$A$1:$G$49,MATCH($D452,products!$A$1:$A$49,0),MATCH(J$1,products!$A$1:$G$1,0))</f>
        <v>L</v>
      </c>
      <c r="K452" s="4">
        <f>INDEX(products!$A$1:$G$49,MATCH($D452,products!$A$1:$A$49,0),MATCH(K$1,products!$A$1:$G$1,0))</f>
        <v>0.2</v>
      </c>
      <c r="L452" s="5">
        <f>INDEX(products!$A$1:$G$49,MATCH($D452,products!$A$1:$A$49,0),MATCH(L$1,products!$A$1:$G$1,0))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s="2" t="str">
        <f>INDEX(products!$A$1:$G$49,MATCH($D453,products!$A$1:$A$49,0),MATCH(I$1,products!$A$1:$G$1,0))</f>
        <v>Rob</v>
      </c>
      <c r="J453" s="2" t="str">
        <f>INDEX(products!$A$1:$G$49,MATCH($D453,products!$A$1:$A$49,0),MATCH(J$1,products!$A$1:$G$1,0))</f>
        <v>D</v>
      </c>
      <c r="K453" s="4">
        <f>INDEX(products!$A$1:$G$49,MATCH($D453,products!$A$1:$A$49,0),MATCH(K$1,products!$A$1:$G$1,0))</f>
        <v>2.5</v>
      </c>
      <c r="L453" s="5">
        <f>INDEX(products!$A$1:$G$49,MATCH($D453,products!$A$1:$A$49,0),MATCH(L$1,products!$A$1:$G$1,0))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s="2" t="str">
        <f>INDEX(products!$A$1:$G$49,MATCH($D454,products!$A$1:$A$49,0),MATCH(I$1,products!$A$1:$G$1,0))</f>
        <v>Ara</v>
      </c>
      <c r="J454" s="2" t="str">
        <f>INDEX(products!$A$1:$G$49,MATCH($D454,products!$A$1:$A$49,0),MATCH(J$1,products!$A$1:$G$1,0))</f>
        <v>L</v>
      </c>
      <c r="K454" s="4">
        <f>INDEX(products!$A$1:$G$49,MATCH($D454,products!$A$1:$A$49,0),MATCH(K$1,products!$A$1:$G$1,0))</f>
        <v>0.2</v>
      </c>
      <c r="L454" s="5">
        <f>INDEX(products!$A$1:$G$49,MATCH($D454,products!$A$1:$A$49,0),MATCH(L$1,products!$A$1:$G$1,0))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s="2" t="str">
        <f>INDEX(products!$A$1:$G$49,MATCH($D455,products!$A$1:$A$49,0),MATCH(I$1,products!$A$1:$G$1,0))</f>
        <v>Lib</v>
      </c>
      <c r="J455" s="2" t="str">
        <f>INDEX(products!$A$1:$G$49,MATCH($D455,products!$A$1:$A$49,0),MATCH(J$1,products!$A$1:$G$1,0))</f>
        <v>L</v>
      </c>
      <c r="K455" s="4">
        <f>INDEX(products!$A$1:$G$49,MATCH($D455,products!$A$1:$A$49,0),MATCH(K$1,products!$A$1:$G$1,0))</f>
        <v>0.5</v>
      </c>
      <c r="L455" s="5">
        <f>INDEX(products!$A$1:$G$49,MATCH($D455,products!$A$1:$A$49,0),MATCH(L$1,products!$A$1:$G$1,0))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s="2" t="str">
        <f>INDEX(products!$A$1:$G$49,MATCH($D456,products!$A$1:$A$49,0),MATCH(I$1,products!$A$1:$G$1,0))</f>
        <v>Rob</v>
      </c>
      <c r="J456" s="2" t="str">
        <f>INDEX(products!$A$1:$G$49,MATCH($D456,products!$A$1:$A$49,0),MATCH(J$1,products!$A$1:$G$1,0))</f>
        <v>D</v>
      </c>
      <c r="K456" s="4">
        <f>INDEX(products!$A$1:$G$49,MATCH($D456,products!$A$1:$A$49,0),MATCH(K$1,products!$A$1:$G$1,0))</f>
        <v>2.5</v>
      </c>
      <c r="L456" s="5">
        <f>INDEX(products!$A$1:$G$49,MATCH($D456,products!$A$1:$A$49,0),MATCH(L$1,products!$A$1:$G$1,0))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s="2" t="str">
        <f>INDEX(products!$A$1:$G$49,MATCH($D457,products!$A$1:$A$49,0),MATCH(I$1,products!$A$1:$G$1,0))</f>
        <v>Lib</v>
      </c>
      <c r="J457" s="2" t="str">
        <f>INDEX(products!$A$1:$G$49,MATCH($D457,products!$A$1:$A$49,0),MATCH(J$1,products!$A$1:$G$1,0))</f>
        <v>L</v>
      </c>
      <c r="K457" s="4">
        <f>INDEX(products!$A$1:$G$49,MATCH($D457,products!$A$1:$A$49,0),MATCH(K$1,products!$A$1:$G$1,0))</f>
        <v>0.2</v>
      </c>
      <c r="L457" s="5">
        <f>INDEX(products!$A$1:$G$49,MATCH($D457,products!$A$1:$A$49,0),MATCH(L$1,products!$A$1:$G$1,0))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s="2" t="str">
        <f>INDEX(products!$A$1:$G$49,MATCH($D458,products!$A$1:$A$49,0),MATCH(I$1,products!$A$1:$G$1,0))</f>
        <v>Rob</v>
      </c>
      <c r="J458" s="2" t="str">
        <f>INDEX(products!$A$1:$G$49,MATCH($D458,products!$A$1:$A$49,0),MATCH(J$1,products!$A$1:$G$1,0))</f>
        <v>D</v>
      </c>
      <c r="K458" s="4">
        <f>INDEX(products!$A$1:$G$49,MATCH($D458,products!$A$1:$A$49,0),MATCH(K$1,products!$A$1:$G$1,0))</f>
        <v>2.5</v>
      </c>
      <c r="L458" s="5">
        <f>INDEX(products!$A$1:$G$49,MATCH($D458,products!$A$1:$A$49,0),MATCH(L$1,products!$A$1:$G$1,0))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s="2" t="str">
        <f>INDEX(products!$A$1:$G$49,MATCH($D459,products!$A$1:$A$49,0),MATCH(I$1,products!$A$1:$G$1,0))</f>
        <v>Lib</v>
      </c>
      <c r="J459" s="2" t="str">
        <f>INDEX(products!$A$1:$G$49,MATCH($D459,products!$A$1:$A$49,0),MATCH(J$1,products!$A$1:$G$1,0))</f>
        <v>L</v>
      </c>
      <c r="K459" s="4">
        <f>INDEX(products!$A$1:$G$49,MATCH($D459,products!$A$1:$A$49,0),MATCH(K$1,products!$A$1:$G$1,0))</f>
        <v>0.5</v>
      </c>
      <c r="L459" s="5">
        <f>INDEX(products!$A$1:$G$49,MATCH($D459,products!$A$1:$A$49,0),MATCH(L$1,products!$A$1:$G$1,0))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s="2" t="str">
        <f>INDEX(products!$A$1:$G$49,MATCH($D460,products!$A$1:$A$49,0),MATCH(I$1,products!$A$1:$G$1,0))</f>
        <v>Ara</v>
      </c>
      <c r="J460" s="2" t="str">
        <f>INDEX(products!$A$1:$G$49,MATCH($D460,products!$A$1:$A$49,0),MATCH(J$1,products!$A$1:$G$1,0))</f>
        <v>M</v>
      </c>
      <c r="K460" s="4">
        <f>INDEX(products!$A$1:$G$49,MATCH($D460,products!$A$1:$A$49,0),MATCH(K$1,products!$A$1:$G$1,0))</f>
        <v>1</v>
      </c>
      <c r="L460" s="5">
        <f>INDEX(products!$A$1:$G$49,MATCH($D460,products!$A$1:$A$49,0),MATCH(L$1,products!$A$1:$G$1,0))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s="2" t="str">
        <f>INDEX(products!$A$1:$G$49,MATCH($D461,products!$A$1:$A$49,0),MATCH(I$1,products!$A$1:$G$1,0))</f>
        <v>Lib</v>
      </c>
      <c r="J461" s="2" t="str">
        <f>INDEX(products!$A$1:$G$49,MATCH($D461,products!$A$1:$A$49,0),MATCH(J$1,products!$A$1:$G$1,0))</f>
        <v>L</v>
      </c>
      <c r="K461" s="4">
        <f>INDEX(products!$A$1:$G$49,MATCH($D461,products!$A$1:$A$49,0),MATCH(K$1,products!$A$1:$G$1,0))</f>
        <v>0.2</v>
      </c>
      <c r="L461" s="5">
        <f>INDEX(products!$A$1:$G$49,MATCH($D461,products!$A$1:$A$49,0),MATCH(L$1,products!$A$1:$G$1,0))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s="2" t="str">
        <f>INDEX(products!$A$1:$G$49,MATCH($D462,products!$A$1:$A$49,0),MATCH(I$1,products!$A$1:$G$1,0))</f>
        <v>Rob</v>
      </c>
      <c r="J462" s="2" t="str">
        <f>INDEX(products!$A$1:$G$49,MATCH($D462,products!$A$1:$A$49,0),MATCH(J$1,products!$A$1:$G$1,0))</f>
        <v>D</v>
      </c>
      <c r="K462" s="4">
        <f>INDEX(products!$A$1:$G$49,MATCH($D462,products!$A$1:$A$49,0),MATCH(K$1,products!$A$1:$G$1,0))</f>
        <v>0.5</v>
      </c>
      <c r="L462" s="5">
        <f>INDEX(products!$A$1:$G$49,MATCH($D462,products!$A$1:$A$49,0),MATCH(L$1,products!$A$1:$G$1,0))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s="2" t="str">
        <f>INDEX(products!$A$1:$G$49,MATCH($D463,products!$A$1:$A$49,0),MATCH(I$1,products!$A$1:$G$1,0))</f>
        <v>Rob</v>
      </c>
      <c r="J463" s="2" t="str">
        <f>INDEX(products!$A$1:$G$49,MATCH($D463,products!$A$1:$A$49,0),MATCH(J$1,products!$A$1:$G$1,0))</f>
        <v>D</v>
      </c>
      <c r="K463" s="4">
        <f>INDEX(products!$A$1:$G$49,MATCH($D463,products!$A$1:$A$49,0),MATCH(K$1,products!$A$1:$G$1,0))</f>
        <v>0.2</v>
      </c>
      <c r="L463" s="5">
        <f>INDEX(products!$A$1:$G$49,MATCH($D463,products!$A$1:$A$49,0),MATCH(L$1,products!$A$1:$G$1,0))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s="2" t="str">
        <f>INDEX(products!$A$1:$G$49,MATCH($D464,products!$A$1:$A$49,0),MATCH(I$1,products!$A$1:$G$1,0))</f>
        <v>Ara</v>
      </c>
      <c r="J464" s="2" t="str">
        <f>INDEX(products!$A$1:$G$49,MATCH($D464,products!$A$1:$A$49,0),MATCH(J$1,products!$A$1:$G$1,0))</f>
        <v>D</v>
      </c>
      <c r="K464" s="4">
        <f>INDEX(products!$A$1:$G$49,MATCH($D464,products!$A$1:$A$49,0),MATCH(K$1,products!$A$1:$G$1,0))</f>
        <v>1</v>
      </c>
      <c r="L464" s="5">
        <f>INDEX(products!$A$1:$G$49,MATCH($D464,products!$A$1:$A$49,0),MATCH(L$1,products!$A$1:$G$1,0))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s="2" t="str">
        <f>INDEX(products!$A$1:$G$49,MATCH($D465,products!$A$1:$A$49,0),MATCH(I$1,products!$A$1:$G$1,0))</f>
        <v>Exc</v>
      </c>
      <c r="J465" s="2" t="str">
        <f>INDEX(products!$A$1:$G$49,MATCH($D465,products!$A$1:$A$49,0),MATCH(J$1,products!$A$1:$G$1,0))</f>
        <v>M</v>
      </c>
      <c r="K465" s="4">
        <f>INDEX(products!$A$1:$G$49,MATCH($D465,products!$A$1:$A$49,0),MATCH(K$1,products!$A$1:$G$1,0))</f>
        <v>1</v>
      </c>
      <c r="L465" s="5">
        <f>INDEX(products!$A$1:$G$49,MATCH($D465,products!$A$1:$A$49,0),MATCH(L$1,products!$A$1:$G$1,0))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s="2" t="str">
        <f>INDEX(products!$A$1:$G$49,MATCH($D466,products!$A$1:$A$49,0),MATCH(I$1,products!$A$1:$G$1,0))</f>
        <v>Lib</v>
      </c>
      <c r="J466" s="2" t="str">
        <f>INDEX(products!$A$1:$G$49,MATCH($D466,products!$A$1:$A$49,0),MATCH(J$1,products!$A$1:$G$1,0))</f>
        <v>D</v>
      </c>
      <c r="K466" s="4">
        <f>INDEX(products!$A$1:$G$49,MATCH($D466,products!$A$1:$A$49,0),MATCH(K$1,products!$A$1:$G$1,0))</f>
        <v>2.5</v>
      </c>
      <c r="L466" s="5">
        <f>INDEX(products!$A$1:$G$49,MATCH($D466,products!$A$1:$A$49,0),MATCH(L$1,products!$A$1:$G$1,0))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s="2" t="str">
        <f>INDEX(products!$A$1:$G$49,MATCH($D467,products!$A$1:$A$49,0),MATCH(I$1,products!$A$1:$G$1,0))</f>
        <v>Rob</v>
      </c>
      <c r="J467" s="2" t="str">
        <f>INDEX(products!$A$1:$G$49,MATCH($D467,products!$A$1:$A$49,0),MATCH(J$1,products!$A$1:$G$1,0))</f>
        <v>D</v>
      </c>
      <c r="K467" s="4">
        <f>INDEX(products!$A$1:$G$49,MATCH($D467,products!$A$1:$A$49,0),MATCH(K$1,products!$A$1:$G$1,0))</f>
        <v>2.5</v>
      </c>
      <c r="L467" s="5">
        <f>INDEX(products!$A$1:$G$49,MATCH($D467,products!$A$1:$A$49,0),MATCH(L$1,products!$A$1:$G$1,0))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s="2" t="str">
        <f>INDEX(products!$A$1:$G$49,MATCH($D468,products!$A$1:$A$49,0),MATCH(I$1,products!$A$1:$G$1,0))</f>
        <v>Ara</v>
      </c>
      <c r="J468" s="2" t="str">
        <f>INDEX(products!$A$1:$G$49,MATCH($D468,products!$A$1:$A$49,0),MATCH(J$1,products!$A$1:$G$1,0))</f>
        <v>D</v>
      </c>
      <c r="K468" s="4">
        <f>INDEX(products!$A$1:$G$49,MATCH($D468,products!$A$1:$A$49,0),MATCH(K$1,products!$A$1:$G$1,0))</f>
        <v>0.2</v>
      </c>
      <c r="L468" s="5">
        <f>INDEX(products!$A$1:$G$49,MATCH($D468,products!$A$1:$A$49,0),MATCH(L$1,products!$A$1:$G$1,0))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s="2" t="str">
        <f>INDEX(products!$A$1:$G$49,MATCH($D469,products!$A$1:$A$49,0),MATCH(I$1,products!$A$1:$G$1,0))</f>
        <v>Ara</v>
      </c>
      <c r="J469" s="2" t="str">
        <f>INDEX(products!$A$1:$G$49,MATCH($D469,products!$A$1:$A$49,0),MATCH(J$1,products!$A$1:$G$1,0))</f>
        <v>D</v>
      </c>
      <c r="K469" s="4">
        <f>INDEX(products!$A$1:$G$49,MATCH($D469,products!$A$1:$A$49,0),MATCH(K$1,products!$A$1:$G$1,0))</f>
        <v>0.5</v>
      </c>
      <c r="L469" s="5">
        <f>INDEX(products!$A$1:$G$49,MATCH($D469,products!$A$1:$A$49,0),MATCH(L$1,products!$A$1:$G$1,0))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s="2" t="str">
        <f>INDEX(products!$A$1:$G$49,MATCH($D470,products!$A$1:$A$49,0),MATCH(I$1,products!$A$1:$G$1,0))</f>
        <v>Exc</v>
      </c>
      <c r="J470" s="2" t="str">
        <f>INDEX(products!$A$1:$G$49,MATCH($D470,products!$A$1:$A$49,0),MATCH(J$1,products!$A$1:$G$1,0))</f>
        <v>M</v>
      </c>
      <c r="K470" s="4">
        <f>INDEX(products!$A$1:$G$49,MATCH($D470,products!$A$1:$A$49,0),MATCH(K$1,products!$A$1:$G$1,0))</f>
        <v>1</v>
      </c>
      <c r="L470" s="5">
        <f>INDEX(products!$A$1:$G$49,MATCH($D470,products!$A$1:$A$49,0),MATCH(L$1,products!$A$1:$G$1,0))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s="2" t="str">
        <f>INDEX(products!$A$1:$G$49,MATCH($D471,products!$A$1:$A$49,0),MATCH(I$1,products!$A$1:$G$1,0))</f>
        <v>Exc</v>
      </c>
      <c r="J471" s="2" t="str">
        <f>INDEX(products!$A$1:$G$49,MATCH($D471,products!$A$1:$A$49,0),MATCH(J$1,products!$A$1:$G$1,0))</f>
        <v>L</v>
      </c>
      <c r="K471" s="4">
        <f>INDEX(products!$A$1:$G$49,MATCH($D471,products!$A$1:$A$49,0),MATCH(K$1,products!$A$1:$G$1,0))</f>
        <v>0.2</v>
      </c>
      <c r="L471" s="5">
        <f>INDEX(products!$A$1:$G$49,MATCH($D471,products!$A$1:$A$49,0),MATCH(L$1,products!$A$1:$G$1,0))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s="2" t="str">
        <f>INDEX(products!$A$1:$G$49,MATCH($D472,products!$A$1:$A$49,0),MATCH(I$1,products!$A$1:$G$1,0))</f>
        <v>Ara</v>
      </c>
      <c r="J472" s="2" t="str">
        <f>INDEX(products!$A$1:$G$49,MATCH($D472,products!$A$1:$A$49,0),MATCH(J$1,products!$A$1:$G$1,0))</f>
        <v>M</v>
      </c>
      <c r="K472" s="4">
        <f>INDEX(products!$A$1:$G$49,MATCH($D472,products!$A$1:$A$49,0),MATCH(K$1,products!$A$1:$G$1,0))</f>
        <v>0.5</v>
      </c>
      <c r="L472" s="5">
        <f>INDEX(products!$A$1:$G$49,MATCH($D472,products!$A$1:$A$49,0),MATCH(L$1,products!$A$1:$G$1,0))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s="2" t="str">
        <f>INDEX(products!$A$1:$G$49,MATCH($D473,products!$A$1:$A$49,0),MATCH(I$1,products!$A$1:$G$1,0))</f>
        <v>Lib</v>
      </c>
      <c r="J473" s="2" t="str">
        <f>INDEX(products!$A$1:$G$49,MATCH($D473,products!$A$1:$A$49,0),MATCH(J$1,products!$A$1:$G$1,0))</f>
        <v>M</v>
      </c>
      <c r="K473" s="4">
        <f>INDEX(products!$A$1:$G$49,MATCH($D473,products!$A$1:$A$49,0),MATCH(K$1,products!$A$1:$G$1,0))</f>
        <v>2.5</v>
      </c>
      <c r="L473" s="5">
        <f>INDEX(products!$A$1:$G$49,MATCH($D473,products!$A$1:$A$49,0),MATCH(L$1,products!$A$1:$G$1,0))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s="2" t="str">
        <f>INDEX(products!$A$1:$G$49,MATCH($D474,products!$A$1:$A$49,0),MATCH(I$1,products!$A$1:$G$1,0))</f>
        <v>Ara</v>
      </c>
      <c r="J474" s="2" t="str">
        <f>INDEX(products!$A$1:$G$49,MATCH($D474,products!$A$1:$A$49,0),MATCH(J$1,products!$A$1:$G$1,0))</f>
        <v>D</v>
      </c>
      <c r="K474" s="4">
        <f>INDEX(products!$A$1:$G$49,MATCH($D474,products!$A$1:$A$49,0),MATCH(K$1,products!$A$1:$G$1,0))</f>
        <v>0.2</v>
      </c>
      <c r="L474" s="5">
        <f>INDEX(products!$A$1:$G$49,MATCH($D474,products!$A$1:$A$49,0),MATCH(L$1,products!$A$1:$G$1,0))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s="2" t="str">
        <f>INDEX(products!$A$1:$G$49,MATCH($D475,products!$A$1:$A$49,0),MATCH(I$1,products!$A$1:$G$1,0))</f>
        <v>Ara</v>
      </c>
      <c r="J475" s="2" t="str">
        <f>INDEX(products!$A$1:$G$49,MATCH($D475,products!$A$1:$A$49,0),MATCH(J$1,products!$A$1:$G$1,0))</f>
        <v>L</v>
      </c>
      <c r="K475" s="4">
        <f>INDEX(products!$A$1:$G$49,MATCH($D475,products!$A$1:$A$49,0),MATCH(K$1,products!$A$1:$G$1,0))</f>
        <v>1</v>
      </c>
      <c r="L475" s="5">
        <f>INDEX(products!$A$1:$G$49,MATCH($D475,products!$A$1:$A$49,0),MATCH(L$1,products!$A$1:$G$1,0))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s="2" t="str">
        <f>INDEX(products!$A$1:$G$49,MATCH($D476,products!$A$1:$A$49,0),MATCH(I$1,products!$A$1:$G$1,0))</f>
        <v>Exc</v>
      </c>
      <c r="J476" s="2" t="str">
        <f>INDEX(products!$A$1:$G$49,MATCH($D476,products!$A$1:$A$49,0),MATCH(J$1,products!$A$1:$G$1,0))</f>
        <v>M</v>
      </c>
      <c r="K476" s="4">
        <f>INDEX(products!$A$1:$G$49,MATCH($D476,products!$A$1:$A$49,0),MATCH(K$1,products!$A$1:$G$1,0))</f>
        <v>2.5</v>
      </c>
      <c r="L476" s="5">
        <f>INDEX(products!$A$1:$G$49,MATCH($D476,products!$A$1:$A$49,0),MATCH(L$1,products!$A$1:$G$1,0))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s="2" t="str">
        <f>INDEX(products!$A$1:$G$49,MATCH($D477,products!$A$1:$A$49,0),MATCH(I$1,products!$A$1:$G$1,0))</f>
        <v>Lib</v>
      </c>
      <c r="J477" s="2" t="str">
        <f>INDEX(products!$A$1:$G$49,MATCH($D477,products!$A$1:$A$49,0),MATCH(J$1,products!$A$1:$G$1,0))</f>
        <v>M</v>
      </c>
      <c r="K477" s="4">
        <f>INDEX(products!$A$1:$G$49,MATCH($D477,products!$A$1:$A$49,0),MATCH(K$1,products!$A$1:$G$1,0))</f>
        <v>0.2</v>
      </c>
      <c r="L477" s="5">
        <f>INDEX(products!$A$1:$G$49,MATCH($D477,products!$A$1:$A$49,0),MATCH(L$1,products!$A$1:$G$1,0))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s="2" t="str">
        <f>INDEX(products!$A$1:$G$49,MATCH($D478,products!$A$1:$A$49,0),MATCH(I$1,products!$A$1:$G$1,0))</f>
        <v>Exc</v>
      </c>
      <c r="J478" s="2" t="str">
        <f>INDEX(products!$A$1:$G$49,MATCH($D478,products!$A$1:$A$49,0),MATCH(J$1,products!$A$1:$G$1,0))</f>
        <v>L</v>
      </c>
      <c r="K478" s="4">
        <f>INDEX(products!$A$1:$G$49,MATCH($D478,products!$A$1:$A$49,0),MATCH(K$1,products!$A$1:$G$1,0))</f>
        <v>0.2</v>
      </c>
      <c r="L478" s="5">
        <f>INDEX(products!$A$1:$G$49,MATCH($D478,products!$A$1:$A$49,0),MATCH(L$1,products!$A$1:$G$1,0))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s="2" t="str">
        <f>INDEX(products!$A$1:$G$49,MATCH($D479,products!$A$1:$A$49,0),MATCH(I$1,products!$A$1:$G$1,0))</f>
        <v>Lib</v>
      </c>
      <c r="J479" s="2" t="str">
        <f>INDEX(products!$A$1:$G$49,MATCH($D479,products!$A$1:$A$49,0),MATCH(J$1,products!$A$1:$G$1,0))</f>
        <v>M</v>
      </c>
      <c r="K479" s="4">
        <f>INDEX(products!$A$1:$G$49,MATCH($D479,products!$A$1:$A$49,0),MATCH(K$1,products!$A$1:$G$1,0))</f>
        <v>0.2</v>
      </c>
      <c r="L479" s="5">
        <f>INDEX(products!$A$1:$G$49,MATCH($D479,products!$A$1:$A$49,0),MATCH(L$1,products!$A$1:$G$1,0))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s="2" t="str">
        <f>INDEX(products!$A$1:$G$49,MATCH($D480,products!$A$1:$A$49,0),MATCH(I$1,products!$A$1:$G$1,0))</f>
        <v>Rob</v>
      </c>
      <c r="J480" s="2" t="str">
        <f>INDEX(products!$A$1:$G$49,MATCH($D480,products!$A$1:$A$49,0),MATCH(J$1,products!$A$1:$G$1,0))</f>
        <v>D</v>
      </c>
      <c r="K480" s="4">
        <f>INDEX(products!$A$1:$G$49,MATCH($D480,products!$A$1:$A$49,0),MATCH(K$1,products!$A$1:$G$1,0))</f>
        <v>1</v>
      </c>
      <c r="L480" s="5">
        <f>INDEX(products!$A$1:$G$49,MATCH($D480,products!$A$1:$A$49,0),MATCH(L$1,products!$A$1:$G$1,0))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s="2" t="str">
        <f>INDEX(products!$A$1:$G$49,MATCH($D481,products!$A$1:$A$49,0),MATCH(I$1,products!$A$1:$G$1,0))</f>
        <v>Exc</v>
      </c>
      <c r="J481" s="2" t="str">
        <f>INDEX(products!$A$1:$G$49,MATCH($D481,products!$A$1:$A$49,0),MATCH(J$1,products!$A$1:$G$1,0))</f>
        <v>M</v>
      </c>
      <c r="K481" s="4">
        <f>INDEX(products!$A$1:$G$49,MATCH($D481,products!$A$1:$A$49,0),MATCH(K$1,products!$A$1:$G$1,0))</f>
        <v>2.5</v>
      </c>
      <c r="L481" s="5">
        <f>INDEX(products!$A$1:$G$49,MATCH($D481,products!$A$1:$A$49,0),MATCH(L$1,products!$A$1:$G$1,0))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s="2" t="str">
        <f>INDEX(products!$A$1:$G$49,MATCH($D482,products!$A$1:$A$49,0),MATCH(I$1,products!$A$1:$G$1,0))</f>
        <v>Exc</v>
      </c>
      <c r="J482" s="2" t="str">
        <f>INDEX(products!$A$1:$G$49,MATCH($D482,products!$A$1:$A$49,0),MATCH(J$1,products!$A$1:$G$1,0))</f>
        <v>M</v>
      </c>
      <c r="K482" s="4">
        <f>INDEX(products!$A$1:$G$49,MATCH($D482,products!$A$1:$A$49,0),MATCH(K$1,products!$A$1:$G$1,0))</f>
        <v>0.2</v>
      </c>
      <c r="L482" s="5">
        <f>INDEX(products!$A$1:$G$49,MATCH($D482,products!$A$1:$A$49,0),MATCH(L$1,products!$A$1:$G$1,0))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s="2" t="str">
        <f>INDEX(products!$A$1:$G$49,MATCH($D483,products!$A$1:$A$49,0),MATCH(I$1,products!$A$1:$G$1,0))</f>
        <v>Rob</v>
      </c>
      <c r="J483" s="2" t="str">
        <f>INDEX(products!$A$1:$G$49,MATCH($D483,products!$A$1:$A$49,0),MATCH(J$1,products!$A$1:$G$1,0))</f>
        <v>L</v>
      </c>
      <c r="K483" s="4">
        <f>INDEX(products!$A$1:$G$49,MATCH($D483,products!$A$1:$A$49,0),MATCH(K$1,products!$A$1:$G$1,0))</f>
        <v>1</v>
      </c>
      <c r="L483" s="5">
        <f>INDEX(products!$A$1:$G$49,MATCH($D483,products!$A$1:$A$49,0),MATCH(L$1,products!$A$1:$G$1,0))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s="2" t="str">
        <f>INDEX(products!$A$1:$G$49,MATCH($D484,products!$A$1:$A$49,0),MATCH(I$1,products!$A$1:$G$1,0))</f>
        <v>Exc</v>
      </c>
      <c r="J484" s="2" t="str">
        <f>INDEX(products!$A$1:$G$49,MATCH($D484,products!$A$1:$A$49,0),MATCH(J$1,products!$A$1:$G$1,0))</f>
        <v>D</v>
      </c>
      <c r="K484" s="4">
        <f>INDEX(products!$A$1:$G$49,MATCH($D484,products!$A$1:$A$49,0),MATCH(K$1,products!$A$1:$G$1,0))</f>
        <v>2.5</v>
      </c>
      <c r="L484" s="5">
        <f>INDEX(products!$A$1:$G$49,MATCH($D484,products!$A$1:$A$49,0),MATCH(L$1,products!$A$1:$G$1,0))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s="2" t="str">
        <f>INDEX(products!$A$1:$G$49,MATCH($D485,products!$A$1:$A$49,0),MATCH(I$1,products!$A$1:$G$1,0))</f>
        <v>Lib</v>
      </c>
      <c r="J485" s="2" t="str">
        <f>INDEX(products!$A$1:$G$49,MATCH($D485,products!$A$1:$A$49,0),MATCH(J$1,products!$A$1:$G$1,0))</f>
        <v>D</v>
      </c>
      <c r="K485" s="4">
        <f>INDEX(products!$A$1:$G$49,MATCH($D485,products!$A$1:$A$49,0),MATCH(K$1,products!$A$1:$G$1,0))</f>
        <v>2.5</v>
      </c>
      <c r="L485" s="5">
        <f>INDEX(products!$A$1:$G$49,MATCH($D485,products!$A$1:$A$49,0),MATCH(L$1,products!$A$1:$G$1,0))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s="2" t="str">
        <f>INDEX(products!$A$1:$G$49,MATCH($D486,products!$A$1:$A$49,0),MATCH(I$1,products!$A$1:$G$1,0))</f>
        <v>Lib</v>
      </c>
      <c r="J486" s="2" t="str">
        <f>INDEX(products!$A$1:$G$49,MATCH($D486,products!$A$1:$A$49,0),MATCH(J$1,products!$A$1:$G$1,0))</f>
        <v>L</v>
      </c>
      <c r="K486" s="4">
        <f>INDEX(products!$A$1:$G$49,MATCH($D486,products!$A$1:$A$49,0),MATCH(K$1,products!$A$1:$G$1,0))</f>
        <v>0.5</v>
      </c>
      <c r="L486" s="5">
        <f>INDEX(products!$A$1:$G$49,MATCH($D486,products!$A$1:$A$49,0),MATCH(L$1,products!$A$1:$G$1,0))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s="2" t="str">
        <f>INDEX(products!$A$1:$G$49,MATCH($D487,products!$A$1:$A$49,0),MATCH(I$1,products!$A$1:$G$1,0))</f>
        <v>Rob</v>
      </c>
      <c r="J487" s="2" t="str">
        <f>INDEX(products!$A$1:$G$49,MATCH($D487,products!$A$1:$A$49,0),MATCH(J$1,products!$A$1:$G$1,0))</f>
        <v>L</v>
      </c>
      <c r="K487" s="4">
        <f>INDEX(products!$A$1:$G$49,MATCH($D487,products!$A$1:$A$49,0),MATCH(K$1,products!$A$1:$G$1,0))</f>
        <v>0.2</v>
      </c>
      <c r="L487" s="5">
        <f>INDEX(products!$A$1:$G$49,MATCH($D487,products!$A$1:$A$49,0),MATCH(L$1,products!$A$1:$G$1,0))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s="2" t="str">
        <f>INDEX(products!$A$1:$G$49,MATCH($D488,products!$A$1:$A$49,0),MATCH(I$1,products!$A$1:$G$1,0))</f>
        <v>Lib</v>
      </c>
      <c r="J488" s="2" t="str">
        <f>INDEX(products!$A$1:$G$49,MATCH($D488,products!$A$1:$A$49,0),MATCH(J$1,products!$A$1:$G$1,0))</f>
        <v>M</v>
      </c>
      <c r="K488" s="4">
        <f>INDEX(products!$A$1:$G$49,MATCH($D488,products!$A$1:$A$49,0),MATCH(K$1,products!$A$1:$G$1,0))</f>
        <v>0.5</v>
      </c>
      <c r="L488" s="5">
        <f>INDEX(products!$A$1:$G$49,MATCH($D488,products!$A$1:$A$49,0),MATCH(L$1,products!$A$1:$G$1,0))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s="2" t="str">
        <f>INDEX(products!$A$1:$G$49,MATCH($D489,products!$A$1:$A$49,0),MATCH(I$1,products!$A$1:$G$1,0))</f>
        <v>Exc</v>
      </c>
      <c r="J489" s="2" t="str">
        <f>INDEX(products!$A$1:$G$49,MATCH($D489,products!$A$1:$A$49,0),MATCH(J$1,products!$A$1:$G$1,0))</f>
        <v>D</v>
      </c>
      <c r="K489" s="4">
        <f>INDEX(products!$A$1:$G$49,MATCH($D489,products!$A$1:$A$49,0),MATCH(K$1,products!$A$1:$G$1,0))</f>
        <v>1</v>
      </c>
      <c r="L489" s="5">
        <f>INDEX(products!$A$1:$G$49,MATCH($D489,products!$A$1:$A$49,0),MATCH(L$1,products!$A$1:$G$1,0))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s="2" t="str">
        <f>INDEX(products!$A$1:$G$49,MATCH($D490,products!$A$1:$A$49,0),MATCH(I$1,products!$A$1:$G$1,0))</f>
        <v>Rob</v>
      </c>
      <c r="J490" s="2" t="str">
        <f>INDEX(products!$A$1:$G$49,MATCH($D490,products!$A$1:$A$49,0),MATCH(J$1,products!$A$1:$G$1,0))</f>
        <v>M</v>
      </c>
      <c r="K490" s="4">
        <f>INDEX(products!$A$1:$G$49,MATCH($D490,products!$A$1:$A$49,0),MATCH(K$1,products!$A$1:$G$1,0))</f>
        <v>0.2</v>
      </c>
      <c r="L490" s="5">
        <f>INDEX(products!$A$1:$G$49,MATCH($D490,products!$A$1:$A$49,0),MATCH(L$1,products!$A$1:$G$1,0))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s="2" t="str">
        <f>INDEX(products!$A$1:$G$49,MATCH($D491,products!$A$1:$A$49,0),MATCH(I$1,products!$A$1:$G$1,0))</f>
        <v>Lib</v>
      </c>
      <c r="J491" s="2" t="str">
        <f>INDEX(products!$A$1:$G$49,MATCH($D491,products!$A$1:$A$49,0),MATCH(J$1,products!$A$1:$G$1,0))</f>
        <v>L</v>
      </c>
      <c r="K491" s="4">
        <f>INDEX(products!$A$1:$G$49,MATCH($D491,products!$A$1:$A$49,0),MATCH(K$1,products!$A$1:$G$1,0))</f>
        <v>1</v>
      </c>
      <c r="L491" s="5">
        <f>INDEX(products!$A$1:$G$49,MATCH($D491,products!$A$1:$A$49,0),MATCH(L$1,products!$A$1:$G$1,0))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s="2" t="str">
        <f>INDEX(products!$A$1:$G$49,MATCH($D492,products!$A$1:$A$49,0),MATCH(I$1,products!$A$1:$G$1,0))</f>
        <v>Lib</v>
      </c>
      <c r="J492" s="2" t="str">
        <f>INDEX(products!$A$1:$G$49,MATCH($D492,products!$A$1:$A$49,0),MATCH(J$1,products!$A$1:$G$1,0))</f>
        <v>D</v>
      </c>
      <c r="K492" s="4">
        <f>INDEX(products!$A$1:$G$49,MATCH($D492,products!$A$1:$A$49,0),MATCH(K$1,products!$A$1:$G$1,0))</f>
        <v>0.5</v>
      </c>
      <c r="L492" s="5">
        <f>INDEX(products!$A$1:$G$49,MATCH($D492,products!$A$1:$A$49,0),MATCH(L$1,products!$A$1:$G$1,0))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s="2" t="str">
        <f>INDEX(products!$A$1:$G$49,MATCH($D493,products!$A$1:$A$49,0),MATCH(I$1,products!$A$1:$G$1,0))</f>
        <v>Lib</v>
      </c>
      <c r="J493" s="2" t="str">
        <f>INDEX(products!$A$1:$G$49,MATCH($D493,products!$A$1:$A$49,0),MATCH(J$1,products!$A$1:$G$1,0))</f>
        <v>D</v>
      </c>
      <c r="K493" s="4">
        <f>INDEX(products!$A$1:$G$49,MATCH($D493,products!$A$1:$A$49,0),MATCH(K$1,products!$A$1:$G$1,0))</f>
        <v>0.2</v>
      </c>
      <c r="L493" s="5">
        <f>INDEX(products!$A$1:$G$49,MATCH($D493,products!$A$1:$A$49,0),MATCH(L$1,products!$A$1:$G$1,0))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s="2" t="str">
        <f>INDEX(products!$A$1:$G$49,MATCH($D494,products!$A$1:$A$49,0),MATCH(I$1,products!$A$1:$G$1,0))</f>
        <v>Exc</v>
      </c>
      <c r="J494" s="2" t="str">
        <f>INDEX(products!$A$1:$G$49,MATCH($D494,products!$A$1:$A$49,0),MATCH(J$1,products!$A$1:$G$1,0))</f>
        <v>M</v>
      </c>
      <c r="K494" s="4">
        <f>INDEX(products!$A$1:$G$49,MATCH($D494,products!$A$1:$A$49,0),MATCH(K$1,products!$A$1:$G$1,0))</f>
        <v>0.2</v>
      </c>
      <c r="L494" s="5">
        <f>INDEX(products!$A$1:$G$49,MATCH($D494,products!$A$1:$A$49,0),MATCH(L$1,products!$A$1:$G$1,0))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s="2" t="str">
        <f>INDEX(products!$A$1:$G$49,MATCH($D495,products!$A$1:$A$49,0),MATCH(I$1,products!$A$1:$G$1,0))</f>
        <v>Rob</v>
      </c>
      <c r="J495" s="2" t="str">
        <f>INDEX(products!$A$1:$G$49,MATCH($D495,products!$A$1:$A$49,0),MATCH(J$1,products!$A$1:$G$1,0))</f>
        <v>M</v>
      </c>
      <c r="K495" s="4">
        <f>INDEX(products!$A$1:$G$49,MATCH($D495,products!$A$1:$A$49,0),MATCH(K$1,products!$A$1:$G$1,0))</f>
        <v>0.5</v>
      </c>
      <c r="L495" s="5">
        <f>INDEX(products!$A$1:$G$49,MATCH($D495,products!$A$1:$A$49,0),MATCH(L$1,products!$A$1:$G$1,0))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s="2" t="str">
        <f>INDEX(products!$A$1:$G$49,MATCH($D496,products!$A$1:$A$49,0),MATCH(I$1,products!$A$1:$G$1,0))</f>
        <v>Lib</v>
      </c>
      <c r="J496" s="2" t="str">
        <f>INDEX(products!$A$1:$G$49,MATCH($D496,products!$A$1:$A$49,0),MATCH(J$1,products!$A$1:$G$1,0))</f>
        <v>L</v>
      </c>
      <c r="K496" s="4">
        <f>INDEX(products!$A$1:$G$49,MATCH($D496,products!$A$1:$A$49,0),MATCH(K$1,products!$A$1:$G$1,0))</f>
        <v>1</v>
      </c>
      <c r="L496" s="5">
        <f>INDEX(products!$A$1:$G$49,MATCH($D496,products!$A$1:$A$49,0),MATCH(L$1,products!$A$1:$G$1,0))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s="2" t="str">
        <f>INDEX(products!$A$1:$G$49,MATCH($D497,products!$A$1:$A$49,0),MATCH(I$1,products!$A$1:$G$1,0))</f>
        <v>Lib</v>
      </c>
      <c r="J497" s="2" t="str">
        <f>INDEX(products!$A$1:$G$49,MATCH($D497,products!$A$1:$A$49,0),MATCH(J$1,products!$A$1:$G$1,0))</f>
        <v>L</v>
      </c>
      <c r="K497" s="4">
        <f>INDEX(products!$A$1:$G$49,MATCH($D497,products!$A$1:$A$49,0),MATCH(K$1,products!$A$1:$G$1,0))</f>
        <v>1</v>
      </c>
      <c r="L497" s="5">
        <f>INDEX(products!$A$1:$G$49,MATCH($D497,products!$A$1:$A$49,0),MATCH(L$1,products!$A$1:$G$1,0))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s="2" t="str">
        <f>INDEX(products!$A$1:$G$49,MATCH($D498,products!$A$1:$A$49,0),MATCH(I$1,products!$A$1:$G$1,0))</f>
        <v>Exc</v>
      </c>
      <c r="J498" s="2" t="str">
        <f>INDEX(products!$A$1:$G$49,MATCH($D498,products!$A$1:$A$49,0),MATCH(J$1,products!$A$1:$G$1,0))</f>
        <v>D</v>
      </c>
      <c r="K498" s="4">
        <f>INDEX(products!$A$1:$G$49,MATCH($D498,products!$A$1:$A$49,0),MATCH(K$1,products!$A$1:$G$1,0))</f>
        <v>0.2</v>
      </c>
      <c r="L498" s="5">
        <f>INDEX(products!$A$1:$G$49,MATCH($D498,products!$A$1:$A$49,0),MATCH(L$1,products!$A$1:$G$1,0))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s="2" t="str">
        <f>INDEX(products!$A$1:$G$49,MATCH($D499,products!$A$1:$A$49,0),MATCH(I$1,products!$A$1:$G$1,0))</f>
        <v>Ara</v>
      </c>
      <c r="J499" s="2" t="str">
        <f>INDEX(products!$A$1:$G$49,MATCH($D499,products!$A$1:$A$49,0),MATCH(J$1,products!$A$1:$G$1,0))</f>
        <v>D</v>
      </c>
      <c r="K499" s="4">
        <f>INDEX(products!$A$1:$G$49,MATCH($D499,products!$A$1:$A$49,0),MATCH(K$1,products!$A$1:$G$1,0))</f>
        <v>1</v>
      </c>
      <c r="L499" s="5">
        <f>INDEX(products!$A$1:$G$49,MATCH($D499,products!$A$1:$A$49,0),MATCH(L$1,products!$A$1:$G$1,0))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s="2" t="str">
        <f>INDEX(products!$A$1:$G$49,MATCH($D500,products!$A$1:$A$49,0),MATCH(I$1,products!$A$1:$G$1,0))</f>
        <v>Rob</v>
      </c>
      <c r="J500" s="2" t="str">
        <f>INDEX(products!$A$1:$G$49,MATCH($D500,products!$A$1:$A$49,0),MATCH(J$1,products!$A$1:$G$1,0))</f>
        <v>M</v>
      </c>
      <c r="K500" s="4">
        <f>INDEX(products!$A$1:$G$49,MATCH($D500,products!$A$1:$A$49,0),MATCH(K$1,products!$A$1:$G$1,0))</f>
        <v>1</v>
      </c>
      <c r="L500" s="5">
        <f>INDEX(products!$A$1:$G$49,MATCH($D500,products!$A$1:$A$49,0),MATCH(L$1,products!$A$1:$G$1,0))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s="2" t="str">
        <f>INDEX(products!$A$1:$G$49,MATCH($D501,products!$A$1:$A$49,0),MATCH(I$1,products!$A$1:$G$1,0))</f>
        <v>Rob</v>
      </c>
      <c r="J501" s="2" t="str">
        <f>INDEX(products!$A$1:$G$49,MATCH($D501,products!$A$1:$A$49,0),MATCH(J$1,products!$A$1:$G$1,0))</f>
        <v>D</v>
      </c>
      <c r="K501" s="4">
        <f>INDEX(products!$A$1:$G$49,MATCH($D501,products!$A$1:$A$49,0),MATCH(K$1,products!$A$1:$G$1,0))</f>
        <v>0.2</v>
      </c>
      <c r="L501" s="5">
        <f>INDEX(products!$A$1:$G$49,MATCH($D501,products!$A$1:$A$49,0),MATCH(L$1,products!$A$1:$G$1,0))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s="2" t="str">
        <f>INDEX(products!$A$1:$G$49,MATCH($D502,products!$A$1:$A$49,0),MATCH(I$1,products!$A$1:$G$1,0))</f>
        <v>Rob</v>
      </c>
      <c r="J502" s="2" t="str">
        <f>INDEX(products!$A$1:$G$49,MATCH($D502,products!$A$1:$A$49,0),MATCH(J$1,products!$A$1:$G$1,0))</f>
        <v>L</v>
      </c>
      <c r="K502" s="4">
        <f>INDEX(products!$A$1:$G$49,MATCH($D502,products!$A$1:$A$49,0),MATCH(K$1,products!$A$1:$G$1,0))</f>
        <v>1</v>
      </c>
      <c r="L502" s="5">
        <f>INDEX(products!$A$1:$G$49,MATCH($D502,products!$A$1:$A$49,0),MATCH(L$1,products!$A$1:$G$1,0))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s="2" t="str">
        <f>INDEX(products!$A$1:$G$49,MATCH($D503,products!$A$1:$A$49,0),MATCH(I$1,products!$A$1:$G$1,0))</f>
        <v>Rob</v>
      </c>
      <c r="J503" s="2" t="str">
        <f>INDEX(products!$A$1:$G$49,MATCH($D503,products!$A$1:$A$49,0),MATCH(J$1,products!$A$1:$G$1,0))</f>
        <v>M</v>
      </c>
      <c r="K503" s="4">
        <f>INDEX(products!$A$1:$G$49,MATCH($D503,products!$A$1:$A$49,0),MATCH(K$1,products!$A$1:$G$1,0))</f>
        <v>0.2</v>
      </c>
      <c r="L503" s="5">
        <f>INDEX(products!$A$1:$G$49,MATCH($D503,products!$A$1:$A$49,0),MATCH(L$1,products!$A$1:$G$1,0))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s="2" t="str">
        <f>INDEX(products!$A$1:$G$49,MATCH($D504,products!$A$1:$A$49,0),MATCH(I$1,products!$A$1:$G$1,0))</f>
        <v>Exc</v>
      </c>
      <c r="J504" s="2" t="str">
        <f>INDEX(products!$A$1:$G$49,MATCH($D504,products!$A$1:$A$49,0),MATCH(J$1,products!$A$1:$G$1,0))</f>
        <v>M</v>
      </c>
      <c r="K504" s="4">
        <f>INDEX(products!$A$1:$G$49,MATCH($D504,products!$A$1:$A$49,0),MATCH(K$1,products!$A$1:$G$1,0))</f>
        <v>0.2</v>
      </c>
      <c r="L504" s="5">
        <f>INDEX(products!$A$1:$G$49,MATCH($D504,products!$A$1:$A$49,0),MATCH(L$1,products!$A$1:$G$1,0))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s="2" t="str">
        <f>INDEX(products!$A$1:$G$49,MATCH($D505,products!$A$1:$A$49,0),MATCH(I$1,products!$A$1:$G$1,0))</f>
        <v>Lib</v>
      </c>
      <c r="J505" s="2" t="str">
        <f>INDEX(products!$A$1:$G$49,MATCH($D505,products!$A$1:$A$49,0),MATCH(J$1,products!$A$1:$G$1,0))</f>
        <v>D</v>
      </c>
      <c r="K505" s="4">
        <f>INDEX(products!$A$1:$G$49,MATCH($D505,products!$A$1:$A$49,0),MATCH(K$1,products!$A$1:$G$1,0))</f>
        <v>1</v>
      </c>
      <c r="L505" s="5">
        <f>INDEX(products!$A$1:$G$49,MATCH($D505,products!$A$1:$A$49,0),MATCH(L$1,products!$A$1:$G$1,0))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s="2" t="str">
        <f>INDEX(products!$A$1:$G$49,MATCH($D506,products!$A$1:$A$49,0),MATCH(I$1,products!$A$1:$G$1,0))</f>
        <v>Lib</v>
      </c>
      <c r="J506" s="2" t="str">
        <f>INDEX(products!$A$1:$G$49,MATCH($D506,products!$A$1:$A$49,0),MATCH(J$1,products!$A$1:$G$1,0))</f>
        <v>L</v>
      </c>
      <c r="K506" s="4">
        <f>INDEX(products!$A$1:$G$49,MATCH($D506,products!$A$1:$A$49,0),MATCH(K$1,products!$A$1:$G$1,0))</f>
        <v>0.2</v>
      </c>
      <c r="L506" s="5">
        <f>INDEX(products!$A$1:$G$49,MATCH($D506,products!$A$1:$A$49,0),MATCH(L$1,products!$A$1:$G$1,0))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s="2" t="str">
        <f>INDEX(products!$A$1:$G$49,MATCH($D507,products!$A$1:$A$49,0),MATCH(I$1,products!$A$1:$G$1,0))</f>
        <v>Lib</v>
      </c>
      <c r="J507" s="2" t="str">
        <f>INDEX(products!$A$1:$G$49,MATCH($D507,products!$A$1:$A$49,0),MATCH(J$1,products!$A$1:$G$1,0))</f>
        <v>M</v>
      </c>
      <c r="K507" s="4">
        <f>INDEX(products!$A$1:$G$49,MATCH($D507,products!$A$1:$A$49,0),MATCH(K$1,products!$A$1:$G$1,0))</f>
        <v>0.2</v>
      </c>
      <c r="L507" s="5">
        <f>INDEX(products!$A$1:$G$49,MATCH($D507,products!$A$1:$A$49,0),MATCH(L$1,products!$A$1:$G$1,0))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s="2" t="str">
        <f>INDEX(products!$A$1:$G$49,MATCH($D508,products!$A$1:$A$49,0),MATCH(I$1,products!$A$1:$G$1,0))</f>
        <v>Ara</v>
      </c>
      <c r="J508" s="2" t="str">
        <f>INDEX(products!$A$1:$G$49,MATCH($D508,products!$A$1:$A$49,0),MATCH(J$1,products!$A$1:$G$1,0))</f>
        <v>L</v>
      </c>
      <c r="K508" s="4">
        <f>INDEX(products!$A$1:$G$49,MATCH($D508,products!$A$1:$A$49,0),MATCH(K$1,products!$A$1:$G$1,0))</f>
        <v>1</v>
      </c>
      <c r="L508" s="5">
        <f>INDEX(products!$A$1:$G$49,MATCH($D508,products!$A$1:$A$49,0),MATCH(L$1,products!$A$1:$G$1,0))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s="2" t="str">
        <f>INDEX(products!$A$1:$G$49,MATCH($D509,products!$A$1:$A$49,0),MATCH(I$1,products!$A$1:$G$1,0))</f>
        <v>Ara</v>
      </c>
      <c r="J509" s="2" t="str">
        <f>INDEX(products!$A$1:$G$49,MATCH($D509,products!$A$1:$A$49,0),MATCH(J$1,products!$A$1:$G$1,0))</f>
        <v>L</v>
      </c>
      <c r="K509" s="4">
        <f>INDEX(products!$A$1:$G$49,MATCH($D509,products!$A$1:$A$49,0),MATCH(K$1,products!$A$1:$G$1,0))</f>
        <v>2.5</v>
      </c>
      <c r="L509" s="5">
        <f>INDEX(products!$A$1:$G$49,MATCH($D509,products!$A$1:$A$49,0),MATCH(L$1,products!$A$1:$G$1,0))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s="2" t="str">
        <f>INDEX(products!$A$1:$G$49,MATCH($D510,products!$A$1:$A$49,0),MATCH(I$1,products!$A$1:$G$1,0))</f>
        <v>Lib</v>
      </c>
      <c r="J510" s="2" t="str">
        <f>INDEX(products!$A$1:$G$49,MATCH($D510,products!$A$1:$A$49,0),MATCH(J$1,products!$A$1:$G$1,0))</f>
        <v>D</v>
      </c>
      <c r="K510" s="4">
        <f>INDEX(products!$A$1:$G$49,MATCH($D510,products!$A$1:$A$49,0),MATCH(K$1,products!$A$1:$G$1,0))</f>
        <v>0.5</v>
      </c>
      <c r="L510" s="5">
        <f>INDEX(products!$A$1:$G$49,MATCH($D510,products!$A$1:$A$49,0),MATCH(L$1,products!$A$1:$G$1,0))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s="2" t="str">
        <f>INDEX(products!$A$1:$G$49,MATCH($D511,products!$A$1:$A$49,0),MATCH(I$1,products!$A$1:$G$1,0))</f>
        <v>Ara</v>
      </c>
      <c r="J511" s="2" t="str">
        <f>INDEX(products!$A$1:$G$49,MATCH($D511,products!$A$1:$A$49,0),MATCH(J$1,products!$A$1:$G$1,0))</f>
        <v>D</v>
      </c>
      <c r="K511" s="4">
        <f>INDEX(products!$A$1:$G$49,MATCH($D511,products!$A$1:$A$49,0),MATCH(K$1,products!$A$1:$G$1,0))</f>
        <v>1</v>
      </c>
      <c r="L511" s="5">
        <f>INDEX(products!$A$1:$G$49,MATCH($D511,products!$A$1:$A$49,0),MATCH(L$1,products!$A$1:$G$1,0))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s="2" t="str">
        <f>INDEX(products!$A$1:$G$49,MATCH($D512,products!$A$1:$A$49,0),MATCH(I$1,products!$A$1:$G$1,0))</f>
        <v>Rob</v>
      </c>
      <c r="J512" s="2" t="str">
        <f>INDEX(products!$A$1:$G$49,MATCH($D512,products!$A$1:$A$49,0),MATCH(J$1,products!$A$1:$G$1,0))</f>
        <v>L</v>
      </c>
      <c r="K512" s="4">
        <f>INDEX(products!$A$1:$G$49,MATCH($D512,products!$A$1:$A$49,0),MATCH(K$1,products!$A$1:$G$1,0))</f>
        <v>0.2</v>
      </c>
      <c r="L512" s="5">
        <f>INDEX(products!$A$1:$G$49,MATCH($D512,products!$A$1:$A$49,0),MATCH(L$1,products!$A$1:$G$1,0))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s="2" t="str">
        <f>INDEX(products!$A$1:$G$49,MATCH($D513,products!$A$1:$A$49,0),MATCH(I$1,products!$A$1:$G$1,0))</f>
        <v>Ara</v>
      </c>
      <c r="J513" s="2" t="str">
        <f>INDEX(products!$A$1:$G$49,MATCH($D513,products!$A$1:$A$49,0),MATCH(J$1,products!$A$1:$G$1,0))</f>
        <v>M</v>
      </c>
      <c r="K513" s="4">
        <f>INDEX(products!$A$1:$G$49,MATCH($D513,products!$A$1:$A$49,0),MATCH(K$1,products!$A$1:$G$1,0))</f>
        <v>0.2</v>
      </c>
      <c r="L513" s="5">
        <f>INDEX(products!$A$1:$G$49,MATCH($D513,products!$A$1:$A$49,0),MATCH(L$1,products!$A$1:$G$1,0))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s="2" t="str">
        <f>INDEX(products!$A$1:$G$49,MATCH($D514,products!$A$1:$A$49,0),MATCH(I$1,products!$A$1:$G$1,0))</f>
        <v>Lib</v>
      </c>
      <c r="J514" s="2" t="str">
        <f>INDEX(products!$A$1:$G$49,MATCH($D514,products!$A$1:$A$49,0),MATCH(J$1,products!$A$1:$G$1,0))</f>
        <v>L</v>
      </c>
      <c r="K514" s="4">
        <f>INDEX(products!$A$1:$G$49,MATCH($D514,products!$A$1:$A$49,0),MATCH(K$1,products!$A$1:$G$1,0))</f>
        <v>1</v>
      </c>
      <c r="L514" s="5">
        <f>INDEX(products!$A$1:$G$49,MATCH($D514,products!$A$1:$A$49,0),MATCH(L$1,products!$A$1:$G$1,0))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s="2" t="str">
        <f>INDEX(products!$A$1:$G$49,MATCH($D515,products!$A$1:$A$49,0),MATCH(I$1,products!$A$1:$G$1,0))</f>
        <v>Lib</v>
      </c>
      <c r="J515" s="2" t="str">
        <f>INDEX(products!$A$1:$G$49,MATCH($D515,products!$A$1:$A$49,0),MATCH(J$1,products!$A$1:$G$1,0))</f>
        <v>L</v>
      </c>
      <c r="K515" s="4">
        <f>INDEX(products!$A$1:$G$49,MATCH($D515,products!$A$1:$A$49,0),MATCH(K$1,products!$A$1:$G$1,0))</f>
        <v>1</v>
      </c>
      <c r="L515" s="5">
        <f>INDEX(products!$A$1:$G$49,MATCH($D515,products!$A$1:$A$49,0),MATCH(L$1,products!$A$1:$G$1,0))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s="2" t="str">
        <f>INDEX(products!$A$1:$G$49,MATCH($D516,products!$A$1:$A$49,0),MATCH(I$1,products!$A$1:$G$1,0))</f>
        <v>Lib</v>
      </c>
      <c r="J516" s="2" t="str">
        <f>INDEX(products!$A$1:$G$49,MATCH($D516,products!$A$1:$A$49,0),MATCH(J$1,products!$A$1:$G$1,0))</f>
        <v>M</v>
      </c>
      <c r="K516" s="4">
        <f>INDEX(products!$A$1:$G$49,MATCH($D516,products!$A$1:$A$49,0),MATCH(K$1,products!$A$1:$G$1,0))</f>
        <v>0.2</v>
      </c>
      <c r="L516" s="5">
        <f>INDEX(products!$A$1:$G$49,MATCH($D516,products!$A$1:$A$49,0),MATCH(L$1,products!$A$1:$G$1,0))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s="2" t="str">
        <f>INDEX(products!$A$1:$G$49,MATCH($D517,products!$A$1:$A$49,0),MATCH(I$1,products!$A$1:$G$1,0))</f>
        <v>Rob</v>
      </c>
      <c r="J517" s="2" t="str">
        <f>INDEX(products!$A$1:$G$49,MATCH($D517,products!$A$1:$A$49,0),MATCH(J$1,products!$A$1:$G$1,0))</f>
        <v>L</v>
      </c>
      <c r="K517" s="4">
        <f>INDEX(products!$A$1:$G$49,MATCH($D517,products!$A$1:$A$49,0),MATCH(K$1,products!$A$1:$G$1,0))</f>
        <v>0.5</v>
      </c>
      <c r="L517" s="5">
        <f>INDEX(products!$A$1:$G$49,MATCH($D517,products!$A$1:$A$49,0),MATCH(L$1,products!$A$1:$G$1,0))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s="2" t="str">
        <f>INDEX(products!$A$1:$G$49,MATCH($D518,products!$A$1:$A$49,0),MATCH(I$1,products!$A$1:$G$1,0))</f>
        <v>Rob</v>
      </c>
      <c r="J518" s="2" t="str">
        <f>INDEX(products!$A$1:$G$49,MATCH($D518,products!$A$1:$A$49,0),MATCH(J$1,products!$A$1:$G$1,0))</f>
        <v>D</v>
      </c>
      <c r="K518" s="4">
        <f>INDEX(products!$A$1:$G$49,MATCH($D518,products!$A$1:$A$49,0),MATCH(K$1,products!$A$1:$G$1,0))</f>
        <v>2.5</v>
      </c>
      <c r="L518" s="5">
        <f>INDEX(products!$A$1:$G$49,MATCH($D518,products!$A$1:$A$49,0),MATCH(L$1,products!$A$1:$G$1,0))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s="2" t="str">
        <f>INDEX(products!$A$1:$G$49,MATCH($D519,products!$A$1:$A$49,0),MATCH(I$1,products!$A$1:$G$1,0))</f>
        <v>Lib</v>
      </c>
      <c r="J519" s="2" t="str">
        <f>INDEX(products!$A$1:$G$49,MATCH($D519,products!$A$1:$A$49,0),MATCH(J$1,products!$A$1:$G$1,0))</f>
        <v>D</v>
      </c>
      <c r="K519" s="4">
        <f>INDEX(products!$A$1:$G$49,MATCH($D519,products!$A$1:$A$49,0),MATCH(K$1,products!$A$1:$G$1,0))</f>
        <v>0.2</v>
      </c>
      <c r="L519" s="5">
        <f>INDEX(products!$A$1:$G$49,MATCH($D519,products!$A$1:$A$49,0),MATCH(L$1,products!$A$1:$G$1,0))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s="2" t="str">
        <f>INDEX(products!$A$1:$G$49,MATCH($D520,products!$A$1:$A$49,0),MATCH(I$1,products!$A$1:$G$1,0))</f>
        <v>Exc</v>
      </c>
      <c r="J520" s="2" t="str">
        <f>INDEX(products!$A$1:$G$49,MATCH($D520,products!$A$1:$A$49,0),MATCH(J$1,products!$A$1:$G$1,0))</f>
        <v>D</v>
      </c>
      <c r="K520" s="4">
        <f>INDEX(products!$A$1:$G$49,MATCH($D520,products!$A$1:$A$49,0),MATCH(K$1,products!$A$1:$G$1,0))</f>
        <v>2.5</v>
      </c>
      <c r="L520" s="5">
        <f>INDEX(products!$A$1:$G$49,MATCH($D520,products!$A$1:$A$49,0),MATCH(L$1,products!$A$1:$G$1,0))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s="2" t="str">
        <f>INDEX(products!$A$1:$G$49,MATCH($D521,products!$A$1:$A$49,0),MATCH(I$1,products!$A$1:$G$1,0))</f>
        <v>Ara</v>
      </c>
      <c r="J521" s="2" t="str">
        <f>INDEX(products!$A$1:$G$49,MATCH($D521,products!$A$1:$A$49,0),MATCH(J$1,products!$A$1:$G$1,0))</f>
        <v>D</v>
      </c>
      <c r="K521" s="4">
        <f>INDEX(products!$A$1:$G$49,MATCH($D521,products!$A$1:$A$49,0),MATCH(K$1,products!$A$1:$G$1,0))</f>
        <v>0.5</v>
      </c>
      <c r="L521" s="5">
        <f>INDEX(products!$A$1:$G$49,MATCH($D521,products!$A$1:$A$49,0),MATCH(L$1,products!$A$1:$G$1,0))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s="2" t="str">
        <f>INDEX(products!$A$1:$G$49,MATCH($D522,products!$A$1:$A$49,0),MATCH(I$1,products!$A$1:$G$1,0))</f>
        <v>Lib</v>
      </c>
      <c r="J522" s="2" t="str">
        <f>INDEX(products!$A$1:$G$49,MATCH($D522,products!$A$1:$A$49,0),MATCH(J$1,products!$A$1:$G$1,0))</f>
        <v>D</v>
      </c>
      <c r="K522" s="4">
        <f>INDEX(products!$A$1:$G$49,MATCH($D522,products!$A$1:$A$49,0),MATCH(K$1,products!$A$1:$G$1,0))</f>
        <v>0.2</v>
      </c>
      <c r="L522" s="5">
        <f>INDEX(products!$A$1:$G$49,MATCH($D522,products!$A$1:$A$49,0),MATCH(L$1,products!$A$1:$G$1,0))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s="2" t="str">
        <f>INDEX(products!$A$1:$G$49,MATCH($D523,products!$A$1:$A$49,0),MATCH(I$1,products!$A$1:$G$1,0))</f>
        <v>Rob</v>
      </c>
      <c r="J523" s="2" t="str">
        <f>INDEX(products!$A$1:$G$49,MATCH($D523,products!$A$1:$A$49,0),MATCH(J$1,products!$A$1:$G$1,0))</f>
        <v>M</v>
      </c>
      <c r="K523" s="4">
        <f>INDEX(products!$A$1:$G$49,MATCH($D523,products!$A$1:$A$49,0),MATCH(K$1,products!$A$1:$G$1,0))</f>
        <v>1</v>
      </c>
      <c r="L523" s="5">
        <f>INDEX(products!$A$1:$G$49,MATCH($D523,products!$A$1:$A$49,0),MATCH(L$1,products!$A$1:$G$1,0))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s="2" t="str">
        <f>INDEX(products!$A$1:$G$49,MATCH($D524,products!$A$1:$A$49,0),MATCH(I$1,products!$A$1:$G$1,0))</f>
        <v>Rob</v>
      </c>
      <c r="J524" s="2" t="str">
        <f>INDEX(products!$A$1:$G$49,MATCH($D524,products!$A$1:$A$49,0),MATCH(J$1,products!$A$1:$G$1,0))</f>
        <v>M</v>
      </c>
      <c r="K524" s="4">
        <f>INDEX(products!$A$1:$G$49,MATCH($D524,products!$A$1:$A$49,0),MATCH(K$1,products!$A$1:$G$1,0))</f>
        <v>0.5</v>
      </c>
      <c r="L524" s="5">
        <f>INDEX(products!$A$1:$G$49,MATCH($D524,products!$A$1:$A$49,0),MATCH(L$1,products!$A$1:$G$1,0))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s="2" t="str">
        <f>INDEX(products!$A$1:$G$49,MATCH($D525,products!$A$1:$A$49,0),MATCH(I$1,products!$A$1:$G$1,0))</f>
        <v>Lib</v>
      </c>
      <c r="J525" s="2" t="str">
        <f>INDEX(products!$A$1:$G$49,MATCH($D525,products!$A$1:$A$49,0),MATCH(J$1,products!$A$1:$G$1,0))</f>
        <v>D</v>
      </c>
      <c r="K525" s="4">
        <f>INDEX(products!$A$1:$G$49,MATCH($D525,products!$A$1:$A$49,0),MATCH(K$1,products!$A$1:$G$1,0))</f>
        <v>2.5</v>
      </c>
      <c r="L525" s="5">
        <f>INDEX(products!$A$1:$G$49,MATCH($D525,products!$A$1:$A$49,0),MATCH(L$1,products!$A$1:$G$1,0))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s="2" t="str">
        <f>INDEX(products!$A$1:$G$49,MATCH($D526,products!$A$1:$A$49,0),MATCH(I$1,products!$A$1:$G$1,0))</f>
        <v>Lib</v>
      </c>
      <c r="J526" s="2" t="str">
        <f>INDEX(products!$A$1:$G$49,MATCH($D526,products!$A$1:$A$49,0),MATCH(J$1,products!$A$1:$G$1,0))</f>
        <v>L</v>
      </c>
      <c r="K526" s="4">
        <f>INDEX(products!$A$1:$G$49,MATCH($D526,products!$A$1:$A$49,0),MATCH(K$1,products!$A$1:$G$1,0))</f>
        <v>2.5</v>
      </c>
      <c r="L526" s="5">
        <f>INDEX(products!$A$1:$G$49,MATCH($D526,products!$A$1:$A$49,0),MATCH(L$1,products!$A$1:$G$1,0))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s="2" t="str">
        <f>INDEX(products!$A$1:$G$49,MATCH($D527,products!$A$1:$A$49,0),MATCH(I$1,products!$A$1:$G$1,0))</f>
        <v>Rob</v>
      </c>
      <c r="J527" s="2" t="str">
        <f>INDEX(products!$A$1:$G$49,MATCH($D527,products!$A$1:$A$49,0),MATCH(J$1,products!$A$1:$G$1,0))</f>
        <v>D</v>
      </c>
      <c r="K527" s="4">
        <f>INDEX(products!$A$1:$G$49,MATCH($D527,products!$A$1:$A$49,0),MATCH(K$1,products!$A$1:$G$1,0))</f>
        <v>0.2</v>
      </c>
      <c r="L527" s="5">
        <f>INDEX(products!$A$1:$G$49,MATCH($D527,products!$A$1:$A$49,0),MATCH(L$1,products!$A$1:$G$1,0))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s="2" t="str">
        <f>INDEX(products!$A$1:$G$49,MATCH($D528,products!$A$1:$A$49,0),MATCH(I$1,products!$A$1:$G$1,0))</f>
        <v>Exc</v>
      </c>
      <c r="J528" s="2" t="str">
        <f>INDEX(products!$A$1:$G$49,MATCH($D528,products!$A$1:$A$49,0),MATCH(J$1,products!$A$1:$G$1,0))</f>
        <v>M</v>
      </c>
      <c r="K528" s="4">
        <f>INDEX(products!$A$1:$G$49,MATCH($D528,products!$A$1:$A$49,0),MATCH(K$1,products!$A$1:$G$1,0))</f>
        <v>2.5</v>
      </c>
      <c r="L528" s="5">
        <f>INDEX(products!$A$1:$G$49,MATCH($D528,products!$A$1:$A$49,0),MATCH(L$1,products!$A$1:$G$1,0))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s="2" t="str">
        <f>INDEX(products!$A$1:$G$49,MATCH($D529,products!$A$1:$A$49,0),MATCH(I$1,products!$A$1:$G$1,0))</f>
        <v>Exc</v>
      </c>
      <c r="J529" s="2" t="str">
        <f>INDEX(products!$A$1:$G$49,MATCH($D529,products!$A$1:$A$49,0),MATCH(J$1,products!$A$1:$G$1,0))</f>
        <v>M</v>
      </c>
      <c r="K529" s="4">
        <f>INDEX(products!$A$1:$G$49,MATCH($D529,products!$A$1:$A$49,0),MATCH(K$1,products!$A$1:$G$1,0))</f>
        <v>0.5</v>
      </c>
      <c r="L529" s="5">
        <f>INDEX(products!$A$1:$G$49,MATCH($D529,products!$A$1:$A$49,0),MATCH(L$1,products!$A$1:$G$1,0))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s="2" t="str">
        <f>INDEX(products!$A$1:$G$49,MATCH($D530,products!$A$1:$A$49,0),MATCH(I$1,products!$A$1:$G$1,0))</f>
        <v>Exc</v>
      </c>
      <c r="J530" s="2" t="str">
        <f>INDEX(products!$A$1:$G$49,MATCH($D530,products!$A$1:$A$49,0),MATCH(J$1,products!$A$1:$G$1,0))</f>
        <v>L</v>
      </c>
      <c r="K530" s="4">
        <f>INDEX(products!$A$1:$G$49,MATCH($D530,products!$A$1:$A$49,0),MATCH(K$1,products!$A$1:$G$1,0))</f>
        <v>0.5</v>
      </c>
      <c r="L530" s="5">
        <f>INDEX(products!$A$1:$G$49,MATCH($D530,products!$A$1:$A$49,0),MATCH(L$1,products!$A$1:$G$1,0))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s="2" t="str">
        <f>INDEX(products!$A$1:$G$49,MATCH($D531,products!$A$1:$A$49,0),MATCH(I$1,products!$A$1:$G$1,0))</f>
        <v>Rob</v>
      </c>
      <c r="J531" s="2" t="str">
        <f>INDEX(products!$A$1:$G$49,MATCH($D531,products!$A$1:$A$49,0),MATCH(J$1,products!$A$1:$G$1,0))</f>
        <v>M</v>
      </c>
      <c r="K531" s="4">
        <f>INDEX(products!$A$1:$G$49,MATCH($D531,products!$A$1:$A$49,0),MATCH(K$1,products!$A$1:$G$1,0))</f>
        <v>1</v>
      </c>
      <c r="L531" s="5">
        <f>INDEX(products!$A$1:$G$49,MATCH($D531,products!$A$1:$A$49,0),MATCH(L$1,products!$A$1:$G$1,0))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s="2" t="str">
        <f>INDEX(products!$A$1:$G$49,MATCH($D532,products!$A$1:$A$49,0),MATCH(I$1,products!$A$1:$G$1,0))</f>
        <v>Rob</v>
      </c>
      <c r="J532" s="2" t="str">
        <f>INDEX(products!$A$1:$G$49,MATCH($D532,products!$A$1:$A$49,0),MATCH(J$1,products!$A$1:$G$1,0))</f>
        <v>M</v>
      </c>
      <c r="K532" s="4">
        <f>INDEX(products!$A$1:$G$49,MATCH($D532,products!$A$1:$A$49,0),MATCH(K$1,products!$A$1:$G$1,0))</f>
        <v>1</v>
      </c>
      <c r="L532" s="5">
        <f>INDEX(products!$A$1:$G$49,MATCH($D532,products!$A$1:$A$49,0),MATCH(L$1,products!$A$1:$G$1,0))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s="2" t="str">
        <f>INDEX(products!$A$1:$G$49,MATCH($D533,products!$A$1:$A$49,0),MATCH(I$1,products!$A$1:$G$1,0))</f>
        <v>Rob</v>
      </c>
      <c r="J533" s="2" t="str">
        <f>INDEX(products!$A$1:$G$49,MATCH($D533,products!$A$1:$A$49,0),MATCH(J$1,products!$A$1:$G$1,0))</f>
        <v>D</v>
      </c>
      <c r="K533" s="4">
        <f>INDEX(products!$A$1:$G$49,MATCH($D533,products!$A$1:$A$49,0),MATCH(K$1,products!$A$1:$G$1,0))</f>
        <v>1</v>
      </c>
      <c r="L533" s="5">
        <f>INDEX(products!$A$1:$G$49,MATCH($D533,products!$A$1:$A$49,0),MATCH(L$1,products!$A$1:$G$1,0))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s="2" t="str">
        <f>INDEX(products!$A$1:$G$49,MATCH($D534,products!$A$1:$A$49,0),MATCH(I$1,products!$A$1:$G$1,0))</f>
        <v>Exc</v>
      </c>
      <c r="J534" s="2" t="str">
        <f>INDEX(products!$A$1:$G$49,MATCH($D534,products!$A$1:$A$49,0),MATCH(J$1,products!$A$1:$G$1,0))</f>
        <v>M</v>
      </c>
      <c r="K534" s="4">
        <f>INDEX(products!$A$1:$G$49,MATCH($D534,products!$A$1:$A$49,0),MATCH(K$1,products!$A$1:$G$1,0))</f>
        <v>0.5</v>
      </c>
      <c r="L534" s="5">
        <f>INDEX(products!$A$1:$G$49,MATCH($D534,products!$A$1:$A$49,0),MATCH(L$1,products!$A$1:$G$1,0))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s="2" t="str">
        <f>INDEX(products!$A$1:$G$49,MATCH($D535,products!$A$1:$A$49,0),MATCH(I$1,products!$A$1:$G$1,0))</f>
        <v>Rob</v>
      </c>
      <c r="J535" s="2" t="str">
        <f>INDEX(products!$A$1:$G$49,MATCH($D535,products!$A$1:$A$49,0),MATCH(J$1,products!$A$1:$G$1,0))</f>
        <v>D</v>
      </c>
      <c r="K535" s="4">
        <f>INDEX(products!$A$1:$G$49,MATCH($D535,products!$A$1:$A$49,0),MATCH(K$1,products!$A$1:$G$1,0))</f>
        <v>0.5</v>
      </c>
      <c r="L535" s="5">
        <f>INDEX(products!$A$1:$G$49,MATCH($D535,products!$A$1:$A$49,0),MATCH(L$1,products!$A$1:$G$1,0))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s="2" t="str">
        <f>INDEX(products!$A$1:$G$49,MATCH($D536,products!$A$1:$A$49,0),MATCH(I$1,products!$A$1:$G$1,0))</f>
        <v>Rob</v>
      </c>
      <c r="J536" s="2" t="str">
        <f>INDEX(products!$A$1:$G$49,MATCH($D536,products!$A$1:$A$49,0),MATCH(J$1,products!$A$1:$G$1,0))</f>
        <v>M</v>
      </c>
      <c r="K536" s="4">
        <f>INDEX(products!$A$1:$G$49,MATCH($D536,products!$A$1:$A$49,0),MATCH(K$1,products!$A$1:$G$1,0))</f>
        <v>2.5</v>
      </c>
      <c r="L536" s="5">
        <f>INDEX(products!$A$1:$G$49,MATCH($D536,products!$A$1:$A$49,0),MATCH(L$1,products!$A$1:$G$1,0))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s="2" t="str">
        <f>INDEX(products!$A$1:$G$49,MATCH($D537,products!$A$1:$A$49,0),MATCH(I$1,products!$A$1:$G$1,0))</f>
        <v>Lib</v>
      </c>
      <c r="J537" s="2" t="str">
        <f>INDEX(products!$A$1:$G$49,MATCH($D537,products!$A$1:$A$49,0),MATCH(J$1,products!$A$1:$G$1,0))</f>
        <v>L</v>
      </c>
      <c r="K537" s="4">
        <f>INDEX(products!$A$1:$G$49,MATCH($D537,products!$A$1:$A$49,0),MATCH(K$1,products!$A$1:$G$1,0))</f>
        <v>0.2</v>
      </c>
      <c r="L537" s="5">
        <f>INDEX(products!$A$1:$G$49,MATCH($D537,products!$A$1:$A$49,0),MATCH(L$1,products!$A$1:$G$1,0))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s="2" t="str">
        <f>INDEX(products!$A$1:$G$49,MATCH($D538,products!$A$1:$A$49,0),MATCH(I$1,products!$A$1:$G$1,0))</f>
        <v>Rob</v>
      </c>
      <c r="J538" s="2" t="str">
        <f>INDEX(products!$A$1:$G$49,MATCH($D538,products!$A$1:$A$49,0),MATCH(J$1,products!$A$1:$G$1,0))</f>
        <v>D</v>
      </c>
      <c r="K538" s="4">
        <f>INDEX(products!$A$1:$G$49,MATCH($D538,products!$A$1:$A$49,0),MATCH(K$1,products!$A$1:$G$1,0))</f>
        <v>0.2</v>
      </c>
      <c r="L538" s="5">
        <f>INDEX(products!$A$1:$G$49,MATCH($D538,products!$A$1:$A$49,0),MATCH(L$1,products!$A$1:$G$1,0))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s="2" t="str">
        <f>INDEX(products!$A$1:$G$49,MATCH($D539,products!$A$1:$A$49,0),MATCH(I$1,products!$A$1:$G$1,0))</f>
        <v>Exc</v>
      </c>
      <c r="J539" s="2" t="str">
        <f>INDEX(products!$A$1:$G$49,MATCH($D539,products!$A$1:$A$49,0),MATCH(J$1,products!$A$1:$G$1,0))</f>
        <v>D</v>
      </c>
      <c r="K539" s="4">
        <f>INDEX(products!$A$1:$G$49,MATCH($D539,products!$A$1:$A$49,0),MATCH(K$1,products!$A$1:$G$1,0))</f>
        <v>2.5</v>
      </c>
      <c r="L539" s="5">
        <f>INDEX(products!$A$1:$G$49,MATCH($D539,products!$A$1:$A$49,0),MATCH(L$1,products!$A$1:$G$1,0))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s="2" t="str">
        <f>INDEX(products!$A$1:$G$49,MATCH($D540,products!$A$1:$A$49,0),MATCH(I$1,products!$A$1:$G$1,0))</f>
        <v>Rob</v>
      </c>
      <c r="J540" s="2" t="str">
        <f>INDEX(products!$A$1:$G$49,MATCH($D540,products!$A$1:$A$49,0),MATCH(J$1,products!$A$1:$G$1,0))</f>
        <v>D</v>
      </c>
      <c r="K540" s="4">
        <f>INDEX(products!$A$1:$G$49,MATCH($D540,products!$A$1:$A$49,0),MATCH(K$1,products!$A$1:$G$1,0))</f>
        <v>0.2</v>
      </c>
      <c r="L540" s="5">
        <f>INDEX(products!$A$1:$G$49,MATCH($D540,products!$A$1:$A$49,0),MATCH(L$1,products!$A$1:$G$1,0))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s="2" t="str">
        <f>INDEX(products!$A$1:$G$49,MATCH($D541,products!$A$1:$A$49,0),MATCH(I$1,products!$A$1:$G$1,0))</f>
        <v>Rob</v>
      </c>
      <c r="J541" s="2" t="str">
        <f>INDEX(products!$A$1:$G$49,MATCH($D541,products!$A$1:$A$49,0),MATCH(J$1,products!$A$1:$G$1,0))</f>
        <v>D</v>
      </c>
      <c r="K541" s="4">
        <f>INDEX(products!$A$1:$G$49,MATCH($D541,products!$A$1:$A$49,0),MATCH(K$1,products!$A$1:$G$1,0))</f>
        <v>0.5</v>
      </c>
      <c r="L541" s="5">
        <f>INDEX(products!$A$1:$G$49,MATCH($D541,products!$A$1:$A$49,0),MATCH(L$1,products!$A$1:$G$1,0))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s="2" t="str">
        <f>INDEX(products!$A$1:$G$49,MATCH($D542,products!$A$1:$A$49,0),MATCH(I$1,products!$A$1:$G$1,0))</f>
        <v>Lib</v>
      </c>
      <c r="J542" s="2" t="str">
        <f>INDEX(products!$A$1:$G$49,MATCH($D542,products!$A$1:$A$49,0),MATCH(J$1,products!$A$1:$G$1,0))</f>
        <v>L</v>
      </c>
      <c r="K542" s="4">
        <f>INDEX(products!$A$1:$G$49,MATCH($D542,products!$A$1:$A$49,0),MATCH(K$1,products!$A$1:$G$1,0))</f>
        <v>1</v>
      </c>
      <c r="L542" s="5">
        <f>INDEX(products!$A$1:$G$49,MATCH($D542,products!$A$1:$A$49,0),MATCH(L$1,products!$A$1:$G$1,0))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s="2" t="str">
        <f>INDEX(products!$A$1:$G$49,MATCH($D543,products!$A$1:$A$49,0),MATCH(I$1,products!$A$1:$G$1,0))</f>
        <v>Ara</v>
      </c>
      <c r="J543" s="2" t="str">
        <f>INDEX(products!$A$1:$G$49,MATCH($D543,products!$A$1:$A$49,0),MATCH(J$1,products!$A$1:$G$1,0))</f>
        <v>D</v>
      </c>
      <c r="K543" s="4">
        <f>INDEX(products!$A$1:$G$49,MATCH($D543,products!$A$1:$A$49,0),MATCH(K$1,products!$A$1:$G$1,0))</f>
        <v>2.5</v>
      </c>
      <c r="L543" s="5">
        <f>INDEX(products!$A$1:$G$49,MATCH($D543,products!$A$1:$A$49,0),MATCH(L$1,products!$A$1:$G$1,0))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s="2" t="str">
        <f>INDEX(products!$A$1:$G$49,MATCH($D544,products!$A$1:$A$49,0),MATCH(I$1,products!$A$1:$G$1,0))</f>
        <v>Ara</v>
      </c>
      <c r="J544" s="2" t="str">
        <f>INDEX(products!$A$1:$G$49,MATCH($D544,products!$A$1:$A$49,0),MATCH(J$1,products!$A$1:$G$1,0))</f>
        <v>M</v>
      </c>
      <c r="K544" s="4">
        <f>INDEX(products!$A$1:$G$49,MATCH($D544,products!$A$1:$A$49,0),MATCH(K$1,products!$A$1:$G$1,0))</f>
        <v>2.5</v>
      </c>
      <c r="L544" s="5">
        <f>INDEX(products!$A$1:$G$49,MATCH($D544,products!$A$1:$A$49,0),MATCH(L$1,products!$A$1:$G$1,0))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s="2" t="str">
        <f>INDEX(products!$A$1:$G$49,MATCH($D545,products!$A$1:$A$49,0),MATCH(I$1,products!$A$1:$G$1,0))</f>
        <v>Rob</v>
      </c>
      <c r="J545" s="2" t="str">
        <f>INDEX(products!$A$1:$G$49,MATCH($D545,products!$A$1:$A$49,0),MATCH(J$1,products!$A$1:$G$1,0))</f>
        <v>L</v>
      </c>
      <c r="K545" s="4">
        <f>INDEX(products!$A$1:$G$49,MATCH($D545,products!$A$1:$A$49,0),MATCH(K$1,products!$A$1:$G$1,0))</f>
        <v>2.5</v>
      </c>
      <c r="L545" s="5">
        <f>INDEX(products!$A$1:$G$49,MATCH($D545,products!$A$1:$A$49,0),MATCH(L$1,products!$A$1:$G$1,0))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s="2" t="str">
        <f>INDEX(products!$A$1:$G$49,MATCH($D546,products!$A$1:$A$49,0),MATCH(I$1,products!$A$1:$G$1,0))</f>
        <v>Ara</v>
      </c>
      <c r="J546" s="2" t="str">
        <f>INDEX(products!$A$1:$G$49,MATCH($D546,products!$A$1:$A$49,0),MATCH(J$1,products!$A$1:$G$1,0))</f>
        <v>L</v>
      </c>
      <c r="K546" s="4">
        <f>INDEX(products!$A$1:$G$49,MATCH($D546,products!$A$1:$A$49,0),MATCH(K$1,products!$A$1:$G$1,0))</f>
        <v>0.5</v>
      </c>
      <c r="L546" s="5">
        <f>INDEX(products!$A$1:$G$49,MATCH($D546,products!$A$1:$A$49,0),MATCH(L$1,products!$A$1:$G$1,0))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s="2" t="str">
        <f>INDEX(products!$A$1:$G$49,MATCH($D547,products!$A$1:$A$49,0),MATCH(I$1,products!$A$1:$G$1,0))</f>
        <v>Lib</v>
      </c>
      <c r="J547" s="2" t="str">
        <f>INDEX(products!$A$1:$G$49,MATCH($D547,products!$A$1:$A$49,0),MATCH(J$1,products!$A$1:$G$1,0))</f>
        <v>D</v>
      </c>
      <c r="K547" s="4">
        <f>INDEX(products!$A$1:$G$49,MATCH($D547,products!$A$1:$A$49,0),MATCH(K$1,products!$A$1:$G$1,0))</f>
        <v>0.2</v>
      </c>
      <c r="L547" s="5">
        <f>INDEX(products!$A$1:$G$49,MATCH($D547,products!$A$1:$A$49,0),MATCH(L$1,products!$A$1:$G$1,0))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s="2" t="str">
        <f>INDEX(products!$A$1:$G$49,MATCH($D548,products!$A$1:$A$49,0),MATCH(I$1,products!$A$1:$G$1,0))</f>
        <v>Exc</v>
      </c>
      <c r="J548" s="2" t="str">
        <f>INDEX(products!$A$1:$G$49,MATCH($D548,products!$A$1:$A$49,0),MATCH(J$1,products!$A$1:$G$1,0))</f>
        <v>D</v>
      </c>
      <c r="K548" s="4">
        <f>INDEX(products!$A$1:$G$49,MATCH($D548,products!$A$1:$A$49,0),MATCH(K$1,products!$A$1:$G$1,0))</f>
        <v>2.5</v>
      </c>
      <c r="L548" s="5">
        <f>INDEX(products!$A$1:$G$49,MATCH($D548,products!$A$1:$A$49,0),MATCH(L$1,products!$A$1:$G$1,0))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s="2" t="str">
        <f>INDEX(products!$A$1:$G$49,MATCH($D549,products!$A$1:$A$49,0),MATCH(I$1,products!$A$1:$G$1,0))</f>
        <v>Rob</v>
      </c>
      <c r="J549" s="2" t="str">
        <f>INDEX(products!$A$1:$G$49,MATCH($D549,products!$A$1:$A$49,0),MATCH(J$1,products!$A$1:$G$1,0))</f>
        <v>L</v>
      </c>
      <c r="K549" s="4">
        <f>INDEX(products!$A$1:$G$49,MATCH($D549,products!$A$1:$A$49,0),MATCH(K$1,products!$A$1:$G$1,0))</f>
        <v>0.2</v>
      </c>
      <c r="L549" s="5">
        <f>INDEX(products!$A$1:$G$49,MATCH($D549,products!$A$1:$A$49,0),MATCH(L$1,products!$A$1:$G$1,0))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s="2" t="str">
        <f>INDEX(products!$A$1:$G$49,MATCH($D550,products!$A$1:$A$49,0),MATCH(I$1,products!$A$1:$G$1,0))</f>
        <v>Exc</v>
      </c>
      <c r="J550" s="2" t="str">
        <f>INDEX(products!$A$1:$G$49,MATCH($D550,products!$A$1:$A$49,0),MATCH(J$1,products!$A$1:$G$1,0))</f>
        <v>L</v>
      </c>
      <c r="K550" s="4">
        <f>INDEX(products!$A$1:$G$49,MATCH($D550,products!$A$1:$A$49,0),MATCH(K$1,products!$A$1:$G$1,0))</f>
        <v>0.2</v>
      </c>
      <c r="L550" s="5">
        <f>INDEX(products!$A$1:$G$49,MATCH($D550,products!$A$1:$A$49,0),MATCH(L$1,products!$A$1:$G$1,0))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s="2" t="str">
        <f>INDEX(products!$A$1:$G$49,MATCH($D551,products!$A$1:$A$49,0),MATCH(I$1,products!$A$1:$G$1,0))</f>
        <v>Exc</v>
      </c>
      <c r="J551" s="2" t="str">
        <f>INDEX(products!$A$1:$G$49,MATCH($D551,products!$A$1:$A$49,0),MATCH(J$1,products!$A$1:$G$1,0))</f>
        <v>L</v>
      </c>
      <c r="K551" s="4">
        <f>INDEX(products!$A$1:$G$49,MATCH($D551,products!$A$1:$A$49,0),MATCH(K$1,products!$A$1:$G$1,0))</f>
        <v>0.2</v>
      </c>
      <c r="L551" s="5">
        <f>INDEX(products!$A$1:$G$49,MATCH($D551,products!$A$1:$A$49,0),MATCH(L$1,products!$A$1:$G$1,0))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s="2" t="str">
        <f>INDEX(products!$A$1:$G$49,MATCH($D552,products!$A$1:$A$49,0),MATCH(I$1,products!$A$1:$G$1,0))</f>
        <v>Lib</v>
      </c>
      <c r="J552" s="2" t="str">
        <f>INDEX(products!$A$1:$G$49,MATCH($D552,products!$A$1:$A$49,0),MATCH(J$1,products!$A$1:$G$1,0))</f>
        <v>D</v>
      </c>
      <c r="K552" s="4">
        <f>INDEX(products!$A$1:$G$49,MATCH($D552,products!$A$1:$A$49,0),MATCH(K$1,products!$A$1:$G$1,0))</f>
        <v>0.2</v>
      </c>
      <c r="L552" s="5">
        <f>INDEX(products!$A$1:$G$49,MATCH($D552,products!$A$1:$A$49,0),MATCH(L$1,products!$A$1:$G$1,0))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s="2" t="str">
        <f>INDEX(products!$A$1:$G$49,MATCH($D553,products!$A$1:$A$49,0),MATCH(I$1,products!$A$1:$G$1,0))</f>
        <v>Exc</v>
      </c>
      <c r="J553" s="2" t="str">
        <f>INDEX(products!$A$1:$G$49,MATCH($D553,products!$A$1:$A$49,0),MATCH(J$1,products!$A$1:$G$1,0))</f>
        <v>D</v>
      </c>
      <c r="K553" s="4">
        <f>INDEX(products!$A$1:$G$49,MATCH($D553,products!$A$1:$A$49,0),MATCH(K$1,products!$A$1:$G$1,0))</f>
        <v>0.2</v>
      </c>
      <c r="L553" s="5">
        <f>INDEX(products!$A$1:$G$49,MATCH($D553,products!$A$1:$A$49,0),MATCH(L$1,products!$A$1:$G$1,0))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s="2" t="str">
        <f>INDEX(products!$A$1:$G$49,MATCH($D554,products!$A$1:$A$49,0),MATCH(I$1,products!$A$1:$G$1,0))</f>
        <v>Exc</v>
      </c>
      <c r="J554" s="2" t="str">
        <f>INDEX(products!$A$1:$G$49,MATCH($D554,products!$A$1:$A$49,0),MATCH(J$1,products!$A$1:$G$1,0))</f>
        <v>L</v>
      </c>
      <c r="K554" s="4">
        <f>INDEX(products!$A$1:$G$49,MATCH($D554,products!$A$1:$A$49,0),MATCH(K$1,products!$A$1:$G$1,0))</f>
        <v>0.2</v>
      </c>
      <c r="L554" s="5">
        <f>INDEX(products!$A$1:$G$49,MATCH($D554,products!$A$1:$A$49,0),MATCH(L$1,products!$A$1:$G$1,0))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s="2" t="str">
        <f>INDEX(products!$A$1:$G$49,MATCH($D555,products!$A$1:$A$49,0),MATCH(I$1,products!$A$1:$G$1,0))</f>
        <v>Exc</v>
      </c>
      <c r="J555" s="2" t="str">
        <f>INDEX(products!$A$1:$G$49,MATCH($D555,products!$A$1:$A$49,0),MATCH(J$1,products!$A$1:$G$1,0))</f>
        <v>M</v>
      </c>
      <c r="K555" s="4">
        <f>INDEX(products!$A$1:$G$49,MATCH($D555,products!$A$1:$A$49,0),MATCH(K$1,products!$A$1:$G$1,0))</f>
        <v>1</v>
      </c>
      <c r="L555" s="5">
        <f>INDEX(products!$A$1:$G$49,MATCH($D555,products!$A$1:$A$49,0),MATCH(L$1,products!$A$1:$G$1,0))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s="2" t="str">
        <f>INDEX(products!$A$1:$G$49,MATCH($D556,products!$A$1:$A$49,0),MATCH(I$1,products!$A$1:$G$1,0))</f>
        <v>Rob</v>
      </c>
      <c r="J556" s="2" t="str">
        <f>INDEX(products!$A$1:$G$49,MATCH($D556,products!$A$1:$A$49,0),MATCH(J$1,products!$A$1:$G$1,0))</f>
        <v>L</v>
      </c>
      <c r="K556" s="4">
        <f>INDEX(products!$A$1:$G$49,MATCH($D556,products!$A$1:$A$49,0),MATCH(K$1,products!$A$1:$G$1,0))</f>
        <v>2.5</v>
      </c>
      <c r="L556" s="5">
        <f>INDEX(products!$A$1:$G$49,MATCH($D556,products!$A$1:$A$49,0),MATCH(L$1,products!$A$1:$G$1,0))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s="2" t="str">
        <f>INDEX(products!$A$1:$G$49,MATCH($D557,products!$A$1:$A$49,0),MATCH(I$1,products!$A$1:$G$1,0))</f>
        <v>Exc</v>
      </c>
      <c r="J557" s="2" t="str">
        <f>INDEX(products!$A$1:$G$49,MATCH($D557,products!$A$1:$A$49,0),MATCH(J$1,products!$A$1:$G$1,0))</f>
        <v>M</v>
      </c>
      <c r="K557" s="4">
        <f>INDEX(products!$A$1:$G$49,MATCH($D557,products!$A$1:$A$49,0),MATCH(K$1,products!$A$1:$G$1,0))</f>
        <v>1</v>
      </c>
      <c r="L557" s="5">
        <f>INDEX(products!$A$1:$G$49,MATCH($D557,products!$A$1:$A$49,0),MATCH(L$1,products!$A$1:$G$1,0))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s="2" t="str">
        <f>INDEX(products!$A$1:$G$49,MATCH($D558,products!$A$1:$A$49,0),MATCH(I$1,products!$A$1:$G$1,0))</f>
        <v>Lib</v>
      </c>
      <c r="J558" s="2" t="str">
        <f>INDEX(products!$A$1:$G$49,MATCH($D558,products!$A$1:$A$49,0),MATCH(J$1,products!$A$1:$G$1,0))</f>
        <v>M</v>
      </c>
      <c r="K558" s="4">
        <f>INDEX(products!$A$1:$G$49,MATCH($D558,products!$A$1:$A$49,0),MATCH(K$1,products!$A$1:$G$1,0))</f>
        <v>0.2</v>
      </c>
      <c r="L558" s="5">
        <f>INDEX(products!$A$1:$G$49,MATCH($D558,products!$A$1:$A$49,0),MATCH(L$1,products!$A$1:$G$1,0))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s="2" t="str">
        <f>INDEX(products!$A$1:$G$49,MATCH($D559,products!$A$1:$A$49,0),MATCH(I$1,products!$A$1:$G$1,0))</f>
        <v>Exc</v>
      </c>
      <c r="J559" s="2" t="str">
        <f>INDEX(products!$A$1:$G$49,MATCH($D559,products!$A$1:$A$49,0),MATCH(J$1,products!$A$1:$G$1,0))</f>
        <v>L</v>
      </c>
      <c r="K559" s="4">
        <f>INDEX(products!$A$1:$G$49,MATCH($D559,products!$A$1:$A$49,0),MATCH(K$1,products!$A$1:$G$1,0))</f>
        <v>1</v>
      </c>
      <c r="L559" s="5">
        <f>INDEX(products!$A$1:$G$49,MATCH($D559,products!$A$1:$A$49,0),MATCH(L$1,products!$A$1:$G$1,0))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s="2" t="str">
        <f>INDEX(products!$A$1:$G$49,MATCH($D560,products!$A$1:$A$49,0),MATCH(I$1,products!$A$1:$G$1,0))</f>
        <v>Lib</v>
      </c>
      <c r="J560" s="2" t="str">
        <f>INDEX(products!$A$1:$G$49,MATCH($D560,products!$A$1:$A$49,0),MATCH(J$1,products!$A$1:$G$1,0))</f>
        <v>D</v>
      </c>
      <c r="K560" s="4">
        <f>INDEX(products!$A$1:$G$49,MATCH($D560,products!$A$1:$A$49,0),MATCH(K$1,products!$A$1:$G$1,0))</f>
        <v>0.2</v>
      </c>
      <c r="L560" s="5">
        <f>INDEX(products!$A$1:$G$49,MATCH($D560,products!$A$1:$A$49,0),MATCH(L$1,products!$A$1:$G$1,0))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s="2" t="str">
        <f>INDEX(products!$A$1:$G$49,MATCH($D561,products!$A$1:$A$49,0),MATCH(I$1,products!$A$1:$G$1,0))</f>
        <v>Ara</v>
      </c>
      <c r="J561" s="2" t="str">
        <f>INDEX(products!$A$1:$G$49,MATCH($D561,products!$A$1:$A$49,0),MATCH(J$1,products!$A$1:$G$1,0))</f>
        <v>L</v>
      </c>
      <c r="K561" s="4">
        <f>INDEX(products!$A$1:$G$49,MATCH($D561,products!$A$1:$A$49,0),MATCH(K$1,products!$A$1:$G$1,0))</f>
        <v>1</v>
      </c>
      <c r="L561" s="5">
        <f>INDEX(products!$A$1:$G$49,MATCH($D561,products!$A$1:$A$49,0),MATCH(L$1,products!$A$1:$G$1,0))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s="2" t="str">
        <f>INDEX(products!$A$1:$G$49,MATCH($D562,products!$A$1:$A$49,0),MATCH(I$1,products!$A$1:$G$1,0))</f>
        <v>Exc</v>
      </c>
      <c r="J562" s="2" t="str">
        <f>INDEX(products!$A$1:$G$49,MATCH($D562,products!$A$1:$A$49,0),MATCH(J$1,products!$A$1:$G$1,0))</f>
        <v>M</v>
      </c>
      <c r="K562" s="4">
        <f>INDEX(products!$A$1:$G$49,MATCH($D562,products!$A$1:$A$49,0),MATCH(K$1,products!$A$1:$G$1,0))</f>
        <v>2.5</v>
      </c>
      <c r="L562" s="5">
        <f>INDEX(products!$A$1:$G$49,MATCH($D562,products!$A$1:$A$49,0),MATCH(L$1,products!$A$1:$G$1,0))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s="2" t="str">
        <f>INDEX(products!$A$1:$G$49,MATCH($D563,products!$A$1:$A$49,0),MATCH(I$1,products!$A$1:$G$1,0))</f>
        <v>Ara</v>
      </c>
      <c r="J563" s="2" t="str">
        <f>INDEX(products!$A$1:$G$49,MATCH($D563,products!$A$1:$A$49,0),MATCH(J$1,products!$A$1:$G$1,0))</f>
        <v>D</v>
      </c>
      <c r="K563" s="4">
        <f>INDEX(products!$A$1:$G$49,MATCH($D563,products!$A$1:$A$49,0),MATCH(K$1,products!$A$1:$G$1,0))</f>
        <v>0.2</v>
      </c>
      <c r="L563" s="5">
        <f>INDEX(products!$A$1:$G$49,MATCH($D563,products!$A$1:$A$49,0),MATCH(L$1,products!$A$1:$G$1,0))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s="2" t="str">
        <f>INDEX(products!$A$1:$G$49,MATCH($D564,products!$A$1:$A$49,0),MATCH(I$1,products!$A$1:$G$1,0))</f>
        <v>Lib</v>
      </c>
      <c r="J564" s="2" t="str">
        <f>INDEX(products!$A$1:$G$49,MATCH($D564,products!$A$1:$A$49,0),MATCH(J$1,products!$A$1:$G$1,0))</f>
        <v>L</v>
      </c>
      <c r="K564" s="4">
        <f>INDEX(products!$A$1:$G$49,MATCH($D564,products!$A$1:$A$49,0),MATCH(K$1,products!$A$1:$G$1,0))</f>
        <v>0.2</v>
      </c>
      <c r="L564" s="5">
        <f>INDEX(products!$A$1:$G$49,MATCH($D564,products!$A$1:$A$49,0),MATCH(L$1,products!$A$1:$G$1,0))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s="2" t="str">
        <f>INDEX(products!$A$1:$G$49,MATCH($D565,products!$A$1:$A$49,0),MATCH(I$1,products!$A$1:$G$1,0))</f>
        <v>Exc</v>
      </c>
      <c r="J565" s="2" t="str">
        <f>INDEX(products!$A$1:$G$49,MATCH($D565,products!$A$1:$A$49,0),MATCH(J$1,products!$A$1:$G$1,0))</f>
        <v>M</v>
      </c>
      <c r="K565" s="4">
        <f>INDEX(products!$A$1:$G$49,MATCH($D565,products!$A$1:$A$49,0),MATCH(K$1,products!$A$1:$G$1,0))</f>
        <v>1</v>
      </c>
      <c r="L565" s="5">
        <f>INDEX(products!$A$1:$G$49,MATCH($D565,products!$A$1:$A$49,0),MATCH(L$1,products!$A$1:$G$1,0))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s="2" t="str">
        <f>INDEX(products!$A$1:$G$49,MATCH($D566,products!$A$1:$A$49,0),MATCH(I$1,products!$A$1:$G$1,0))</f>
        <v>Rob</v>
      </c>
      <c r="J566" s="2" t="str">
        <f>INDEX(products!$A$1:$G$49,MATCH($D566,products!$A$1:$A$49,0),MATCH(J$1,products!$A$1:$G$1,0))</f>
        <v>L</v>
      </c>
      <c r="K566" s="4">
        <f>INDEX(products!$A$1:$G$49,MATCH($D566,products!$A$1:$A$49,0),MATCH(K$1,products!$A$1:$G$1,0))</f>
        <v>0.5</v>
      </c>
      <c r="L566" s="5">
        <f>INDEX(products!$A$1:$G$49,MATCH($D566,products!$A$1:$A$49,0),MATCH(L$1,products!$A$1:$G$1,0))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s="2" t="str">
        <f>INDEX(products!$A$1:$G$49,MATCH($D567,products!$A$1:$A$49,0),MATCH(I$1,products!$A$1:$G$1,0))</f>
        <v>Rob</v>
      </c>
      <c r="J567" s="2" t="str">
        <f>INDEX(products!$A$1:$G$49,MATCH($D567,products!$A$1:$A$49,0),MATCH(J$1,products!$A$1:$G$1,0))</f>
        <v>D</v>
      </c>
      <c r="K567" s="4">
        <f>INDEX(products!$A$1:$G$49,MATCH($D567,products!$A$1:$A$49,0),MATCH(K$1,products!$A$1:$G$1,0))</f>
        <v>2.5</v>
      </c>
      <c r="L567" s="5">
        <f>INDEX(products!$A$1:$G$49,MATCH($D567,products!$A$1:$A$49,0),MATCH(L$1,products!$A$1:$G$1,0))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s="2" t="str">
        <f>INDEX(products!$A$1:$G$49,MATCH($D568,products!$A$1:$A$49,0),MATCH(I$1,products!$A$1:$G$1,0))</f>
        <v>Ara</v>
      </c>
      <c r="J568" s="2" t="str">
        <f>INDEX(products!$A$1:$G$49,MATCH($D568,products!$A$1:$A$49,0),MATCH(J$1,products!$A$1:$G$1,0))</f>
        <v>M</v>
      </c>
      <c r="K568" s="4">
        <f>INDEX(products!$A$1:$G$49,MATCH($D568,products!$A$1:$A$49,0),MATCH(K$1,products!$A$1:$G$1,0))</f>
        <v>0.2</v>
      </c>
      <c r="L568" s="5">
        <f>INDEX(products!$A$1:$G$49,MATCH($D568,products!$A$1:$A$49,0),MATCH(L$1,products!$A$1:$G$1,0))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s="2" t="str">
        <f>INDEX(products!$A$1:$G$49,MATCH($D569,products!$A$1:$A$49,0),MATCH(I$1,products!$A$1:$G$1,0))</f>
        <v>Rob</v>
      </c>
      <c r="J569" s="2" t="str">
        <f>INDEX(products!$A$1:$G$49,MATCH($D569,products!$A$1:$A$49,0),MATCH(J$1,products!$A$1:$G$1,0))</f>
        <v>L</v>
      </c>
      <c r="K569" s="4">
        <f>INDEX(products!$A$1:$G$49,MATCH($D569,products!$A$1:$A$49,0),MATCH(K$1,products!$A$1:$G$1,0))</f>
        <v>2.5</v>
      </c>
      <c r="L569" s="5">
        <f>INDEX(products!$A$1:$G$49,MATCH($D569,products!$A$1:$A$49,0),MATCH(L$1,products!$A$1:$G$1,0))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s="2" t="str">
        <f>INDEX(products!$A$1:$G$49,MATCH($D570,products!$A$1:$A$49,0),MATCH(I$1,products!$A$1:$G$1,0))</f>
        <v>Lib</v>
      </c>
      <c r="J570" s="2" t="str">
        <f>INDEX(products!$A$1:$G$49,MATCH($D570,products!$A$1:$A$49,0),MATCH(J$1,products!$A$1:$G$1,0))</f>
        <v>L</v>
      </c>
      <c r="K570" s="4">
        <f>INDEX(products!$A$1:$G$49,MATCH($D570,products!$A$1:$A$49,0),MATCH(K$1,products!$A$1:$G$1,0))</f>
        <v>0.2</v>
      </c>
      <c r="L570" s="5">
        <f>INDEX(products!$A$1:$G$49,MATCH($D570,products!$A$1:$A$49,0),MATCH(L$1,products!$A$1:$G$1,0))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s="2" t="str">
        <f>INDEX(products!$A$1:$G$49,MATCH($D571,products!$A$1:$A$49,0),MATCH(I$1,products!$A$1:$G$1,0))</f>
        <v>Ara</v>
      </c>
      <c r="J571" s="2" t="str">
        <f>INDEX(products!$A$1:$G$49,MATCH($D571,products!$A$1:$A$49,0),MATCH(J$1,products!$A$1:$G$1,0))</f>
        <v>D</v>
      </c>
      <c r="K571" s="4">
        <f>INDEX(products!$A$1:$G$49,MATCH($D571,products!$A$1:$A$49,0),MATCH(K$1,products!$A$1:$G$1,0))</f>
        <v>2.5</v>
      </c>
      <c r="L571" s="5">
        <f>INDEX(products!$A$1:$G$49,MATCH($D571,products!$A$1:$A$49,0),MATCH(L$1,products!$A$1:$G$1,0))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s="2" t="str">
        <f>INDEX(products!$A$1:$G$49,MATCH($D572,products!$A$1:$A$49,0),MATCH(I$1,products!$A$1:$G$1,0))</f>
        <v>Ara</v>
      </c>
      <c r="J572" s="2" t="str">
        <f>INDEX(products!$A$1:$G$49,MATCH($D572,products!$A$1:$A$49,0),MATCH(J$1,products!$A$1:$G$1,0))</f>
        <v>M</v>
      </c>
      <c r="K572" s="4">
        <f>INDEX(products!$A$1:$G$49,MATCH($D572,products!$A$1:$A$49,0),MATCH(K$1,products!$A$1:$G$1,0))</f>
        <v>0.5</v>
      </c>
      <c r="L572" s="5">
        <f>INDEX(products!$A$1:$G$49,MATCH($D572,products!$A$1:$A$49,0),MATCH(L$1,products!$A$1:$G$1,0))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s="2" t="str">
        <f>INDEX(products!$A$1:$G$49,MATCH($D573,products!$A$1:$A$49,0),MATCH(I$1,products!$A$1:$G$1,0))</f>
        <v>Exc</v>
      </c>
      <c r="J573" s="2" t="str">
        <f>INDEX(products!$A$1:$G$49,MATCH($D573,products!$A$1:$A$49,0),MATCH(J$1,products!$A$1:$G$1,0))</f>
        <v>L</v>
      </c>
      <c r="K573" s="4">
        <f>INDEX(products!$A$1:$G$49,MATCH($D573,products!$A$1:$A$49,0),MATCH(K$1,products!$A$1:$G$1,0))</f>
        <v>0.5</v>
      </c>
      <c r="L573" s="5">
        <f>INDEX(products!$A$1:$G$49,MATCH($D573,products!$A$1:$A$49,0),MATCH(L$1,products!$A$1:$G$1,0))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s="2" t="str">
        <f>INDEX(products!$A$1:$G$49,MATCH($D574,products!$A$1:$A$49,0),MATCH(I$1,products!$A$1:$G$1,0))</f>
        <v>Ara</v>
      </c>
      <c r="J574" s="2" t="str">
        <f>INDEX(products!$A$1:$G$49,MATCH($D574,products!$A$1:$A$49,0),MATCH(J$1,products!$A$1:$G$1,0))</f>
        <v>D</v>
      </c>
      <c r="K574" s="4">
        <f>INDEX(products!$A$1:$G$49,MATCH($D574,products!$A$1:$A$49,0),MATCH(K$1,products!$A$1:$G$1,0))</f>
        <v>0.2</v>
      </c>
      <c r="L574" s="5">
        <f>INDEX(products!$A$1:$G$49,MATCH($D574,products!$A$1:$A$49,0),MATCH(L$1,products!$A$1:$G$1,0))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s="2" t="str">
        <f>INDEX(products!$A$1:$G$49,MATCH($D575,products!$A$1:$A$49,0),MATCH(I$1,products!$A$1:$G$1,0))</f>
        <v>Ara</v>
      </c>
      <c r="J575" s="2" t="str">
        <f>INDEX(products!$A$1:$G$49,MATCH($D575,products!$A$1:$A$49,0),MATCH(J$1,products!$A$1:$G$1,0))</f>
        <v>M</v>
      </c>
      <c r="K575" s="4">
        <f>INDEX(products!$A$1:$G$49,MATCH($D575,products!$A$1:$A$49,0),MATCH(K$1,products!$A$1:$G$1,0))</f>
        <v>1</v>
      </c>
      <c r="L575" s="5">
        <f>INDEX(products!$A$1:$G$49,MATCH($D575,products!$A$1:$A$49,0),MATCH(L$1,products!$A$1:$G$1,0))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s="2" t="str">
        <f>INDEX(products!$A$1:$G$49,MATCH($D576,products!$A$1:$A$49,0),MATCH(I$1,products!$A$1:$G$1,0))</f>
        <v>Rob</v>
      </c>
      <c r="J576" s="2" t="str">
        <f>INDEX(products!$A$1:$G$49,MATCH($D576,products!$A$1:$A$49,0),MATCH(J$1,products!$A$1:$G$1,0))</f>
        <v>L</v>
      </c>
      <c r="K576" s="4">
        <f>INDEX(products!$A$1:$G$49,MATCH($D576,products!$A$1:$A$49,0),MATCH(K$1,products!$A$1:$G$1,0))</f>
        <v>0.2</v>
      </c>
      <c r="L576" s="5">
        <f>INDEX(products!$A$1:$G$49,MATCH($D576,products!$A$1:$A$49,0),MATCH(L$1,products!$A$1:$G$1,0))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s="2" t="str">
        <f>INDEX(products!$A$1:$G$49,MATCH($D577,products!$A$1:$A$49,0),MATCH(I$1,products!$A$1:$G$1,0))</f>
        <v>Lib</v>
      </c>
      <c r="J577" s="2" t="str">
        <f>INDEX(products!$A$1:$G$49,MATCH($D577,products!$A$1:$A$49,0),MATCH(J$1,products!$A$1:$G$1,0))</f>
        <v>M</v>
      </c>
      <c r="K577" s="4">
        <f>INDEX(products!$A$1:$G$49,MATCH($D577,products!$A$1:$A$49,0),MATCH(K$1,products!$A$1:$G$1,0))</f>
        <v>2.5</v>
      </c>
      <c r="L577" s="5">
        <f>INDEX(products!$A$1:$G$49,MATCH($D577,products!$A$1:$A$49,0),MATCH(L$1,products!$A$1:$G$1,0))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s="2" t="str">
        <f>INDEX(products!$A$1:$G$49,MATCH($D578,products!$A$1:$A$49,0),MATCH(I$1,products!$A$1:$G$1,0))</f>
        <v>Ara</v>
      </c>
      <c r="J578" s="2" t="str">
        <f>INDEX(products!$A$1:$G$49,MATCH($D578,products!$A$1:$A$49,0),MATCH(J$1,products!$A$1:$G$1,0))</f>
        <v>D</v>
      </c>
      <c r="K578" s="4">
        <f>INDEX(products!$A$1:$G$49,MATCH($D578,products!$A$1:$A$49,0),MATCH(K$1,products!$A$1:$G$1,0))</f>
        <v>0.2</v>
      </c>
      <c r="L578" s="5">
        <f>INDEX(products!$A$1:$G$49,MATCH($D578,products!$A$1:$A$49,0),MATCH(L$1,products!$A$1:$G$1,0))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s="2" t="str">
        <f>INDEX(products!$A$1:$G$49,MATCH($D579,products!$A$1:$A$49,0),MATCH(I$1,products!$A$1:$G$1,0))</f>
        <v>Lib</v>
      </c>
      <c r="J579" s="2" t="str">
        <f>INDEX(products!$A$1:$G$49,MATCH($D579,products!$A$1:$A$49,0),MATCH(J$1,products!$A$1:$G$1,0))</f>
        <v>M</v>
      </c>
      <c r="K579" s="4">
        <f>INDEX(products!$A$1:$G$49,MATCH($D579,products!$A$1:$A$49,0),MATCH(K$1,products!$A$1:$G$1,0))</f>
        <v>1</v>
      </c>
      <c r="L579" s="5">
        <f>INDEX(products!$A$1:$G$49,MATCH($D579,products!$A$1:$A$49,0),MATCH(L$1,products!$A$1:$G$1,0))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s="2" t="str">
        <f>INDEX(products!$A$1:$G$49,MATCH($D580,products!$A$1:$A$49,0),MATCH(I$1,products!$A$1:$G$1,0))</f>
        <v>Exc</v>
      </c>
      <c r="J580" s="2" t="str">
        <f>INDEX(products!$A$1:$G$49,MATCH($D580,products!$A$1:$A$49,0),MATCH(J$1,products!$A$1:$G$1,0))</f>
        <v>L</v>
      </c>
      <c r="K580" s="4">
        <f>INDEX(products!$A$1:$G$49,MATCH($D580,products!$A$1:$A$49,0),MATCH(K$1,products!$A$1:$G$1,0))</f>
        <v>0.2</v>
      </c>
      <c r="L580" s="5">
        <f>INDEX(products!$A$1:$G$49,MATCH($D580,products!$A$1:$A$49,0),MATCH(L$1,products!$A$1:$G$1,0))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s="2" t="str">
        <f>INDEX(products!$A$1:$G$49,MATCH($D581,products!$A$1:$A$49,0),MATCH(I$1,products!$A$1:$G$1,0))</f>
        <v>Ara</v>
      </c>
      <c r="J581" s="2" t="str">
        <f>INDEX(products!$A$1:$G$49,MATCH($D581,products!$A$1:$A$49,0),MATCH(J$1,products!$A$1:$G$1,0))</f>
        <v>M</v>
      </c>
      <c r="K581" s="4">
        <f>INDEX(products!$A$1:$G$49,MATCH($D581,products!$A$1:$A$49,0),MATCH(K$1,products!$A$1:$G$1,0))</f>
        <v>0.5</v>
      </c>
      <c r="L581" s="5">
        <f>INDEX(products!$A$1:$G$49,MATCH($D581,products!$A$1:$A$49,0),MATCH(L$1,products!$A$1:$G$1,0))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s="2" t="str">
        <f>INDEX(products!$A$1:$G$49,MATCH($D582,products!$A$1:$A$49,0),MATCH(I$1,products!$A$1:$G$1,0))</f>
        <v>Exc</v>
      </c>
      <c r="J582" s="2" t="str">
        <f>INDEX(products!$A$1:$G$49,MATCH($D582,products!$A$1:$A$49,0),MATCH(J$1,products!$A$1:$G$1,0))</f>
        <v>L</v>
      </c>
      <c r="K582" s="4">
        <f>INDEX(products!$A$1:$G$49,MATCH($D582,products!$A$1:$A$49,0),MATCH(K$1,products!$A$1:$G$1,0))</f>
        <v>1</v>
      </c>
      <c r="L582" s="5">
        <f>INDEX(products!$A$1:$G$49,MATCH($D582,products!$A$1:$A$49,0),MATCH(L$1,products!$A$1:$G$1,0))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s="2" t="str">
        <f>INDEX(products!$A$1:$G$49,MATCH($D583,products!$A$1:$A$49,0),MATCH(I$1,products!$A$1:$G$1,0))</f>
        <v>Exc</v>
      </c>
      <c r="J583" s="2" t="str">
        <f>INDEX(products!$A$1:$G$49,MATCH($D583,products!$A$1:$A$49,0),MATCH(J$1,products!$A$1:$G$1,0))</f>
        <v>L</v>
      </c>
      <c r="K583" s="4">
        <f>INDEX(products!$A$1:$G$49,MATCH($D583,products!$A$1:$A$49,0),MATCH(K$1,products!$A$1:$G$1,0))</f>
        <v>0.5</v>
      </c>
      <c r="L583" s="5">
        <f>INDEX(products!$A$1:$G$49,MATCH($D583,products!$A$1:$A$49,0),MATCH(L$1,products!$A$1:$G$1,0))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s="2" t="str">
        <f>INDEX(products!$A$1:$G$49,MATCH($D584,products!$A$1:$A$49,0),MATCH(I$1,products!$A$1:$G$1,0))</f>
        <v>Exc</v>
      </c>
      <c r="J584" s="2" t="str">
        <f>INDEX(products!$A$1:$G$49,MATCH($D584,products!$A$1:$A$49,0),MATCH(J$1,products!$A$1:$G$1,0))</f>
        <v>D</v>
      </c>
      <c r="K584" s="4">
        <f>INDEX(products!$A$1:$G$49,MATCH($D584,products!$A$1:$A$49,0),MATCH(K$1,products!$A$1:$G$1,0))</f>
        <v>1</v>
      </c>
      <c r="L584" s="5">
        <f>INDEX(products!$A$1:$G$49,MATCH($D584,products!$A$1:$A$49,0),MATCH(L$1,products!$A$1:$G$1,0))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s="2" t="str">
        <f>INDEX(products!$A$1:$G$49,MATCH($D585,products!$A$1:$A$49,0),MATCH(I$1,products!$A$1:$G$1,0))</f>
        <v>Rob</v>
      </c>
      <c r="J585" s="2" t="str">
        <f>INDEX(products!$A$1:$G$49,MATCH($D585,products!$A$1:$A$49,0),MATCH(J$1,products!$A$1:$G$1,0))</f>
        <v>L</v>
      </c>
      <c r="K585" s="4">
        <f>INDEX(products!$A$1:$G$49,MATCH($D585,products!$A$1:$A$49,0),MATCH(K$1,products!$A$1:$G$1,0))</f>
        <v>0.2</v>
      </c>
      <c r="L585" s="5">
        <f>INDEX(products!$A$1:$G$49,MATCH($D585,products!$A$1:$A$49,0),MATCH(L$1,products!$A$1:$G$1,0))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s="2" t="str">
        <f>INDEX(products!$A$1:$G$49,MATCH($D586,products!$A$1:$A$49,0),MATCH(I$1,products!$A$1:$G$1,0))</f>
        <v>Rob</v>
      </c>
      <c r="J586" s="2" t="str">
        <f>INDEX(products!$A$1:$G$49,MATCH($D586,products!$A$1:$A$49,0),MATCH(J$1,products!$A$1:$G$1,0))</f>
        <v>L</v>
      </c>
      <c r="K586" s="4">
        <f>INDEX(products!$A$1:$G$49,MATCH($D586,products!$A$1:$A$49,0),MATCH(K$1,products!$A$1:$G$1,0))</f>
        <v>0.2</v>
      </c>
      <c r="L586" s="5">
        <f>INDEX(products!$A$1:$G$49,MATCH($D586,products!$A$1:$A$49,0),MATCH(L$1,products!$A$1:$G$1,0))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s="2" t="str">
        <f>INDEX(products!$A$1:$G$49,MATCH($D587,products!$A$1:$A$49,0),MATCH(I$1,products!$A$1:$G$1,0))</f>
        <v>Exc</v>
      </c>
      <c r="J587" s="2" t="str">
        <f>INDEX(products!$A$1:$G$49,MATCH($D587,products!$A$1:$A$49,0),MATCH(J$1,products!$A$1:$G$1,0))</f>
        <v>M</v>
      </c>
      <c r="K587" s="4">
        <f>INDEX(products!$A$1:$G$49,MATCH($D587,products!$A$1:$A$49,0),MATCH(K$1,products!$A$1:$G$1,0))</f>
        <v>0.5</v>
      </c>
      <c r="L587" s="5">
        <f>INDEX(products!$A$1:$G$49,MATCH($D587,products!$A$1:$A$49,0),MATCH(L$1,products!$A$1:$G$1,0))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s="2" t="str">
        <f>INDEX(products!$A$1:$G$49,MATCH($D588,products!$A$1:$A$49,0),MATCH(I$1,products!$A$1:$G$1,0))</f>
        <v>Rob</v>
      </c>
      <c r="J588" s="2" t="str">
        <f>INDEX(products!$A$1:$G$49,MATCH($D588,products!$A$1:$A$49,0),MATCH(J$1,products!$A$1:$G$1,0))</f>
        <v>L</v>
      </c>
      <c r="K588" s="4">
        <f>INDEX(products!$A$1:$G$49,MATCH($D588,products!$A$1:$A$49,0),MATCH(K$1,products!$A$1:$G$1,0))</f>
        <v>2.5</v>
      </c>
      <c r="L588" s="5">
        <f>INDEX(products!$A$1:$G$49,MATCH($D588,products!$A$1:$A$49,0),MATCH(L$1,products!$A$1:$G$1,0))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s="2" t="str">
        <f>INDEX(products!$A$1:$G$49,MATCH($D589,products!$A$1:$A$49,0),MATCH(I$1,products!$A$1:$G$1,0))</f>
        <v>Lib</v>
      </c>
      <c r="J589" s="2" t="str">
        <f>INDEX(products!$A$1:$G$49,MATCH($D589,products!$A$1:$A$49,0),MATCH(J$1,products!$A$1:$G$1,0))</f>
        <v>D</v>
      </c>
      <c r="K589" s="4">
        <f>INDEX(products!$A$1:$G$49,MATCH($D589,products!$A$1:$A$49,0),MATCH(K$1,products!$A$1:$G$1,0))</f>
        <v>0.5</v>
      </c>
      <c r="L589" s="5">
        <f>INDEX(products!$A$1:$G$49,MATCH($D589,products!$A$1:$A$49,0),MATCH(L$1,products!$A$1:$G$1,0))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s="2" t="str">
        <f>INDEX(products!$A$1:$G$49,MATCH($D590,products!$A$1:$A$49,0),MATCH(I$1,products!$A$1:$G$1,0))</f>
        <v>Rob</v>
      </c>
      <c r="J590" s="2" t="str">
        <f>INDEX(products!$A$1:$G$49,MATCH($D590,products!$A$1:$A$49,0),MATCH(J$1,products!$A$1:$G$1,0))</f>
        <v>M</v>
      </c>
      <c r="K590" s="4">
        <f>INDEX(products!$A$1:$G$49,MATCH($D590,products!$A$1:$A$49,0),MATCH(K$1,products!$A$1:$G$1,0))</f>
        <v>0.5</v>
      </c>
      <c r="L590" s="5">
        <f>INDEX(products!$A$1:$G$49,MATCH($D590,products!$A$1:$A$49,0),MATCH(L$1,products!$A$1:$G$1,0))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s="2" t="str">
        <f>INDEX(products!$A$1:$G$49,MATCH($D591,products!$A$1:$A$49,0),MATCH(I$1,products!$A$1:$G$1,0))</f>
        <v>Exc</v>
      </c>
      <c r="J591" s="2" t="str">
        <f>INDEX(products!$A$1:$G$49,MATCH($D591,products!$A$1:$A$49,0),MATCH(J$1,products!$A$1:$G$1,0))</f>
        <v>L</v>
      </c>
      <c r="K591" s="4">
        <f>INDEX(products!$A$1:$G$49,MATCH($D591,products!$A$1:$A$49,0),MATCH(K$1,products!$A$1:$G$1,0))</f>
        <v>2.5</v>
      </c>
      <c r="L591" s="5">
        <f>INDEX(products!$A$1:$G$49,MATCH($D591,products!$A$1:$A$49,0),MATCH(L$1,products!$A$1:$G$1,0))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s="2" t="str">
        <f>INDEX(products!$A$1:$G$49,MATCH($D592,products!$A$1:$A$49,0),MATCH(I$1,products!$A$1:$G$1,0))</f>
        <v>Exc</v>
      </c>
      <c r="J592" s="2" t="str">
        <f>INDEX(products!$A$1:$G$49,MATCH($D592,products!$A$1:$A$49,0),MATCH(J$1,products!$A$1:$G$1,0))</f>
        <v>M</v>
      </c>
      <c r="K592" s="4">
        <f>INDEX(products!$A$1:$G$49,MATCH($D592,products!$A$1:$A$49,0),MATCH(K$1,products!$A$1:$G$1,0))</f>
        <v>2.5</v>
      </c>
      <c r="L592" s="5">
        <f>INDEX(products!$A$1:$G$49,MATCH($D592,products!$A$1:$A$49,0),MATCH(L$1,products!$A$1:$G$1,0))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s="2" t="str">
        <f>INDEX(products!$A$1:$G$49,MATCH($D593,products!$A$1:$A$49,0),MATCH(I$1,products!$A$1:$G$1,0))</f>
        <v>Rob</v>
      </c>
      <c r="J593" s="2" t="str">
        <f>INDEX(products!$A$1:$G$49,MATCH($D593,products!$A$1:$A$49,0),MATCH(J$1,products!$A$1:$G$1,0))</f>
        <v>D</v>
      </c>
      <c r="K593" s="4">
        <f>INDEX(products!$A$1:$G$49,MATCH($D593,products!$A$1:$A$49,0),MATCH(K$1,products!$A$1:$G$1,0))</f>
        <v>0.2</v>
      </c>
      <c r="L593" s="5">
        <f>INDEX(products!$A$1:$G$49,MATCH($D593,products!$A$1:$A$49,0),MATCH(L$1,products!$A$1:$G$1,0))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s="2" t="str">
        <f>INDEX(products!$A$1:$G$49,MATCH($D594,products!$A$1:$A$49,0),MATCH(I$1,products!$A$1:$G$1,0))</f>
        <v>Ara</v>
      </c>
      <c r="J594" s="2" t="str">
        <f>INDEX(products!$A$1:$G$49,MATCH($D594,products!$A$1:$A$49,0),MATCH(J$1,products!$A$1:$G$1,0))</f>
        <v>M</v>
      </c>
      <c r="K594" s="4">
        <f>INDEX(products!$A$1:$G$49,MATCH($D594,products!$A$1:$A$49,0),MATCH(K$1,products!$A$1:$G$1,0))</f>
        <v>2.5</v>
      </c>
      <c r="L594" s="5">
        <f>INDEX(products!$A$1:$G$49,MATCH($D594,products!$A$1:$A$49,0),MATCH(L$1,products!$A$1:$G$1,0))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s="2" t="str">
        <f>INDEX(products!$A$1:$G$49,MATCH($D595,products!$A$1:$A$49,0),MATCH(I$1,products!$A$1:$G$1,0))</f>
        <v>Exc</v>
      </c>
      <c r="J595" s="2" t="str">
        <f>INDEX(products!$A$1:$G$49,MATCH($D595,products!$A$1:$A$49,0),MATCH(J$1,products!$A$1:$G$1,0))</f>
        <v>D</v>
      </c>
      <c r="K595" s="4">
        <f>INDEX(products!$A$1:$G$49,MATCH($D595,products!$A$1:$A$49,0),MATCH(K$1,products!$A$1:$G$1,0))</f>
        <v>2.5</v>
      </c>
      <c r="L595" s="5">
        <f>INDEX(products!$A$1:$G$49,MATCH($D595,products!$A$1:$A$49,0),MATCH(L$1,products!$A$1:$G$1,0))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s="2" t="str">
        <f>INDEX(products!$A$1:$G$49,MATCH($D596,products!$A$1:$A$49,0),MATCH(I$1,products!$A$1:$G$1,0))</f>
        <v>Ara</v>
      </c>
      <c r="J596" s="2" t="str">
        <f>INDEX(products!$A$1:$G$49,MATCH($D596,products!$A$1:$A$49,0),MATCH(J$1,products!$A$1:$G$1,0))</f>
        <v>L</v>
      </c>
      <c r="K596" s="4">
        <f>INDEX(products!$A$1:$G$49,MATCH($D596,products!$A$1:$A$49,0),MATCH(K$1,products!$A$1:$G$1,0))</f>
        <v>2.5</v>
      </c>
      <c r="L596" s="5">
        <f>INDEX(products!$A$1:$G$49,MATCH($D596,products!$A$1:$A$49,0),MATCH(L$1,products!$A$1:$G$1,0))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s="2" t="str">
        <f>INDEX(products!$A$1:$G$49,MATCH($D597,products!$A$1:$A$49,0),MATCH(I$1,products!$A$1:$G$1,0))</f>
        <v>Exc</v>
      </c>
      <c r="J597" s="2" t="str">
        <f>INDEX(products!$A$1:$G$49,MATCH($D597,products!$A$1:$A$49,0),MATCH(J$1,products!$A$1:$G$1,0))</f>
        <v>L</v>
      </c>
      <c r="K597" s="4">
        <f>INDEX(products!$A$1:$G$49,MATCH($D597,products!$A$1:$A$49,0),MATCH(K$1,products!$A$1:$G$1,0))</f>
        <v>1</v>
      </c>
      <c r="L597" s="5">
        <f>INDEX(products!$A$1:$G$49,MATCH($D597,products!$A$1:$A$49,0),MATCH(L$1,products!$A$1:$G$1,0))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s="2" t="str">
        <f>INDEX(products!$A$1:$G$49,MATCH($D598,products!$A$1:$A$49,0),MATCH(I$1,products!$A$1:$G$1,0))</f>
        <v>Ara</v>
      </c>
      <c r="J598" s="2" t="str">
        <f>INDEX(products!$A$1:$G$49,MATCH($D598,products!$A$1:$A$49,0),MATCH(J$1,products!$A$1:$G$1,0))</f>
        <v>M</v>
      </c>
      <c r="K598" s="4">
        <f>INDEX(products!$A$1:$G$49,MATCH($D598,products!$A$1:$A$49,0),MATCH(K$1,products!$A$1:$G$1,0))</f>
        <v>0.5</v>
      </c>
      <c r="L598" s="5">
        <f>INDEX(products!$A$1:$G$49,MATCH($D598,products!$A$1:$A$49,0),MATCH(L$1,products!$A$1:$G$1,0))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s="2" t="str">
        <f>INDEX(products!$A$1:$G$49,MATCH($D599,products!$A$1:$A$49,0),MATCH(I$1,products!$A$1:$G$1,0))</f>
        <v>Lib</v>
      </c>
      <c r="J599" s="2" t="str">
        <f>INDEX(products!$A$1:$G$49,MATCH($D599,products!$A$1:$A$49,0),MATCH(J$1,products!$A$1:$G$1,0))</f>
        <v>L</v>
      </c>
      <c r="K599" s="4">
        <f>INDEX(products!$A$1:$G$49,MATCH($D599,products!$A$1:$A$49,0),MATCH(K$1,products!$A$1:$G$1,0))</f>
        <v>2.5</v>
      </c>
      <c r="L599" s="5">
        <f>INDEX(products!$A$1:$G$49,MATCH($D599,products!$A$1:$A$49,0),MATCH(L$1,products!$A$1:$G$1,0))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s="2" t="str">
        <f>INDEX(products!$A$1:$G$49,MATCH($D600,products!$A$1:$A$49,0),MATCH(I$1,products!$A$1:$G$1,0))</f>
        <v>Rob</v>
      </c>
      <c r="J600" s="2" t="str">
        <f>INDEX(products!$A$1:$G$49,MATCH($D600,products!$A$1:$A$49,0),MATCH(J$1,products!$A$1:$G$1,0))</f>
        <v>M</v>
      </c>
      <c r="K600" s="4">
        <f>INDEX(products!$A$1:$G$49,MATCH($D600,products!$A$1:$A$49,0),MATCH(K$1,products!$A$1:$G$1,0))</f>
        <v>0.2</v>
      </c>
      <c r="L600" s="5">
        <f>INDEX(products!$A$1:$G$49,MATCH($D600,products!$A$1:$A$49,0),MATCH(L$1,products!$A$1:$G$1,0))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s="2" t="str">
        <f>INDEX(products!$A$1:$G$49,MATCH($D601,products!$A$1:$A$49,0),MATCH(I$1,products!$A$1:$G$1,0))</f>
        <v>Ara</v>
      </c>
      <c r="J601" s="2" t="str">
        <f>INDEX(products!$A$1:$G$49,MATCH($D601,products!$A$1:$A$49,0),MATCH(J$1,products!$A$1:$G$1,0))</f>
        <v>D</v>
      </c>
      <c r="K601" s="4">
        <f>INDEX(products!$A$1:$G$49,MATCH($D601,products!$A$1:$A$49,0),MATCH(K$1,products!$A$1:$G$1,0))</f>
        <v>0.2</v>
      </c>
      <c r="L601" s="5">
        <f>INDEX(products!$A$1:$G$49,MATCH($D601,products!$A$1:$A$49,0),MATCH(L$1,products!$A$1:$G$1,0))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s="2" t="str">
        <f>INDEX(products!$A$1:$G$49,MATCH($D602,products!$A$1:$A$49,0),MATCH(I$1,products!$A$1:$G$1,0))</f>
        <v>Lib</v>
      </c>
      <c r="J602" s="2" t="str">
        <f>INDEX(products!$A$1:$G$49,MATCH($D602,products!$A$1:$A$49,0),MATCH(J$1,products!$A$1:$G$1,0))</f>
        <v>D</v>
      </c>
      <c r="K602" s="4">
        <f>INDEX(products!$A$1:$G$49,MATCH($D602,products!$A$1:$A$49,0),MATCH(K$1,products!$A$1:$G$1,0))</f>
        <v>0.5</v>
      </c>
      <c r="L602" s="5">
        <f>INDEX(products!$A$1:$G$49,MATCH($D602,products!$A$1:$A$49,0),MATCH(L$1,products!$A$1:$G$1,0))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s="2" t="str">
        <f>INDEX(products!$A$1:$G$49,MATCH($D603,products!$A$1:$A$49,0),MATCH(I$1,products!$A$1:$G$1,0))</f>
        <v>Rob</v>
      </c>
      <c r="J603" s="2" t="str">
        <f>INDEX(products!$A$1:$G$49,MATCH($D603,products!$A$1:$A$49,0),MATCH(J$1,products!$A$1:$G$1,0))</f>
        <v>L</v>
      </c>
      <c r="K603" s="4">
        <f>INDEX(products!$A$1:$G$49,MATCH($D603,products!$A$1:$A$49,0),MATCH(K$1,products!$A$1:$G$1,0))</f>
        <v>2.5</v>
      </c>
      <c r="L603" s="5">
        <f>INDEX(products!$A$1:$G$49,MATCH($D603,products!$A$1:$A$49,0),MATCH(L$1,products!$A$1:$G$1,0))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s="2" t="str">
        <f>INDEX(products!$A$1:$G$49,MATCH($D604,products!$A$1:$A$49,0),MATCH(I$1,products!$A$1:$G$1,0))</f>
        <v>Exc</v>
      </c>
      <c r="J604" s="2" t="str">
        <f>INDEX(products!$A$1:$G$49,MATCH($D604,products!$A$1:$A$49,0),MATCH(J$1,products!$A$1:$G$1,0))</f>
        <v>L</v>
      </c>
      <c r="K604" s="4">
        <f>INDEX(products!$A$1:$G$49,MATCH($D604,products!$A$1:$A$49,0),MATCH(K$1,products!$A$1:$G$1,0))</f>
        <v>0.2</v>
      </c>
      <c r="L604" s="5">
        <f>INDEX(products!$A$1:$G$49,MATCH($D604,products!$A$1:$A$49,0),MATCH(L$1,products!$A$1:$G$1,0))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s="2" t="str">
        <f>INDEX(products!$A$1:$G$49,MATCH($D605,products!$A$1:$A$49,0),MATCH(I$1,products!$A$1:$G$1,0))</f>
        <v>Rob</v>
      </c>
      <c r="J605" s="2" t="str">
        <f>INDEX(products!$A$1:$G$49,MATCH($D605,products!$A$1:$A$49,0),MATCH(J$1,products!$A$1:$G$1,0))</f>
        <v>M</v>
      </c>
      <c r="K605" s="4">
        <f>INDEX(products!$A$1:$G$49,MATCH($D605,products!$A$1:$A$49,0),MATCH(K$1,products!$A$1:$G$1,0))</f>
        <v>0.2</v>
      </c>
      <c r="L605" s="5">
        <f>INDEX(products!$A$1:$G$49,MATCH($D605,products!$A$1:$A$49,0),MATCH(L$1,products!$A$1:$G$1,0))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s="2" t="str">
        <f>INDEX(products!$A$1:$G$49,MATCH($D606,products!$A$1:$A$49,0),MATCH(I$1,products!$A$1:$G$1,0))</f>
        <v>Lib</v>
      </c>
      <c r="J606" s="2" t="str">
        <f>INDEX(products!$A$1:$G$49,MATCH($D606,products!$A$1:$A$49,0),MATCH(J$1,products!$A$1:$G$1,0))</f>
        <v>D</v>
      </c>
      <c r="K606" s="4">
        <f>INDEX(products!$A$1:$G$49,MATCH($D606,products!$A$1:$A$49,0),MATCH(K$1,products!$A$1:$G$1,0))</f>
        <v>2.5</v>
      </c>
      <c r="L606" s="5">
        <f>INDEX(products!$A$1:$G$49,MATCH($D606,products!$A$1:$A$49,0),MATCH(L$1,products!$A$1:$G$1,0))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s="2" t="str">
        <f>INDEX(products!$A$1:$G$49,MATCH($D607,products!$A$1:$A$49,0),MATCH(I$1,products!$A$1:$G$1,0))</f>
        <v>Ara</v>
      </c>
      <c r="J607" s="2" t="str">
        <f>INDEX(products!$A$1:$G$49,MATCH($D607,products!$A$1:$A$49,0),MATCH(J$1,products!$A$1:$G$1,0))</f>
        <v>L</v>
      </c>
      <c r="K607" s="4">
        <f>INDEX(products!$A$1:$G$49,MATCH($D607,products!$A$1:$A$49,0),MATCH(K$1,products!$A$1:$G$1,0))</f>
        <v>2.5</v>
      </c>
      <c r="L607" s="5">
        <f>INDEX(products!$A$1:$G$49,MATCH($D607,products!$A$1:$A$49,0),MATCH(L$1,products!$A$1:$G$1,0))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s="2" t="str">
        <f>INDEX(products!$A$1:$G$49,MATCH($D608,products!$A$1:$A$49,0),MATCH(I$1,products!$A$1:$G$1,0))</f>
        <v>Lib</v>
      </c>
      <c r="J608" s="2" t="str">
        <f>INDEX(products!$A$1:$G$49,MATCH($D608,products!$A$1:$A$49,0),MATCH(J$1,products!$A$1:$G$1,0))</f>
        <v>L</v>
      </c>
      <c r="K608" s="4">
        <f>INDEX(products!$A$1:$G$49,MATCH($D608,products!$A$1:$A$49,0),MATCH(K$1,products!$A$1:$G$1,0))</f>
        <v>2.5</v>
      </c>
      <c r="L608" s="5">
        <f>INDEX(products!$A$1:$G$49,MATCH($D608,products!$A$1:$A$49,0),MATCH(L$1,products!$A$1:$G$1,0))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s="2" t="str">
        <f>INDEX(products!$A$1:$G$49,MATCH($D609,products!$A$1:$A$49,0),MATCH(I$1,products!$A$1:$G$1,0))</f>
        <v>Exc</v>
      </c>
      <c r="J609" s="2" t="str">
        <f>INDEX(products!$A$1:$G$49,MATCH($D609,products!$A$1:$A$49,0),MATCH(J$1,products!$A$1:$G$1,0))</f>
        <v>D</v>
      </c>
      <c r="K609" s="4">
        <f>INDEX(products!$A$1:$G$49,MATCH($D609,products!$A$1:$A$49,0),MATCH(K$1,products!$A$1:$G$1,0))</f>
        <v>0.2</v>
      </c>
      <c r="L609" s="5">
        <f>INDEX(products!$A$1:$G$49,MATCH($D609,products!$A$1:$A$49,0),MATCH(L$1,products!$A$1:$G$1,0))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s="2" t="str">
        <f>INDEX(products!$A$1:$G$49,MATCH($D610,products!$A$1:$A$49,0),MATCH(I$1,products!$A$1:$G$1,0))</f>
        <v>Exc</v>
      </c>
      <c r="J610" s="2" t="str">
        <f>INDEX(products!$A$1:$G$49,MATCH($D610,products!$A$1:$A$49,0),MATCH(J$1,products!$A$1:$G$1,0))</f>
        <v>D</v>
      </c>
      <c r="K610" s="4">
        <f>INDEX(products!$A$1:$G$49,MATCH($D610,products!$A$1:$A$49,0),MATCH(K$1,products!$A$1:$G$1,0))</f>
        <v>2.5</v>
      </c>
      <c r="L610" s="5">
        <f>INDEX(products!$A$1:$G$49,MATCH($D610,products!$A$1:$A$49,0),MATCH(L$1,products!$A$1:$G$1,0))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s="2" t="str">
        <f>INDEX(products!$A$1:$G$49,MATCH($D611,products!$A$1:$A$49,0),MATCH(I$1,products!$A$1:$G$1,0))</f>
        <v>Lib</v>
      </c>
      <c r="J611" s="2" t="str">
        <f>INDEX(products!$A$1:$G$49,MATCH($D611,products!$A$1:$A$49,0),MATCH(J$1,products!$A$1:$G$1,0))</f>
        <v>M</v>
      </c>
      <c r="K611" s="4">
        <f>INDEX(products!$A$1:$G$49,MATCH($D611,products!$A$1:$A$49,0),MATCH(K$1,products!$A$1:$G$1,0))</f>
        <v>0.2</v>
      </c>
      <c r="L611" s="5">
        <f>INDEX(products!$A$1:$G$49,MATCH($D611,products!$A$1:$A$49,0),MATCH(L$1,products!$A$1:$G$1,0))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s="2" t="str">
        <f>INDEX(products!$A$1:$G$49,MATCH($D612,products!$A$1:$A$49,0),MATCH(I$1,products!$A$1:$G$1,0))</f>
        <v>Rob</v>
      </c>
      <c r="J612" s="2" t="str">
        <f>INDEX(products!$A$1:$G$49,MATCH($D612,products!$A$1:$A$49,0),MATCH(J$1,products!$A$1:$G$1,0))</f>
        <v>M</v>
      </c>
      <c r="K612" s="4">
        <f>INDEX(products!$A$1:$G$49,MATCH($D612,products!$A$1:$A$49,0),MATCH(K$1,products!$A$1:$G$1,0))</f>
        <v>1</v>
      </c>
      <c r="L612" s="5">
        <f>INDEX(products!$A$1:$G$49,MATCH($D612,products!$A$1:$A$49,0),MATCH(L$1,products!$A$1:$G$1,0))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s="2" t="str">
        <f>INDEX(products!$A$1:$G$49,MATCH($D613,products!$A$1:$A$49,0),MATCH(I$1,products!$A$1:$G$1,0))</f>
        <v>Exc</v>
      </c>
      <c r="J613" s="2" t="str">
        <f>INDEX(products!$A$1:$G$49,MATCH($D613,products!$A$1:$A$49,0),MATCH(J$1,products!$A$1:$G$1,0))</f>
        <v>L</v>
      </c>
      <c r="K613" s="4">
        <f>INDEX(products!$A$1:$G$49,MATCH($D613,products!$A$1:$A$49,0),MATCH(K$1,products!$A$1:$G$1,0))</f>
        <v>2.5</v>
      </c>
      <c r="L613" s="5">
        <f>INDEX(products!$A$1:$G$49,MATCH($D613,products!$A$1:$A$49,0),MATCH(L$1,products!$A$1:$G$1,0))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s="2" t="str">
        <f>INDEX(products!$A$1:$G$49,MATCH($D614,products!$A$1:$A$49,0),MATCH(I$1,products!$A$1:$G$1,0))</f>
        <v>Ara</v>
      </c>
      <c r="J614" s="2" t="str">
        <f>INDEX(products!$A$1:$G$49,MATCH($D614,products!$A$1:$A$49,0),MATCH(J$1,products!$A$1:$G$1,0))</f>
        <v>M</v>
      </c>
      <c r="K614" s="4">
        <f>INDEX(products!$A$1:$G$49,MATCH($D614,products!$A$1:$A$49,0),MATCH(K$1,products!$A$1:$G$1,0))</f>
        <v>0.2</v>
      </c>
      <c r="L614" s="5">
        <f>INDEX(products!$A$1:$G$49,MATCH($D614,products!$A$1:$A$49,0),MATCH(L$1,products!$A$1:$G$1,0))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s="2" t="str">
        <f>INDEX(products!$A$1:$G$49,MATCH($D615,products!$A$1:$A$49,0),MATCH(I$1,products!$A$1:$G$1,0))</f>
        <v>Rob</v>
      </c>
      <c r="J615" s="2" t="str">
        <f>INDEX(products!$A$1:$G$49,MATCH($D615,products!$A$1:$A$49,0),MATCH(J$1,products!$A$1:$G$1,0))</f>
        <v>M</v>
      </c>
      <c r="K615" s="4">
        <f>INDEX(products!$A$1:$G$49,MATCH($D615,products!$A$1:$A$49,0),MATCH(K$1,products!$A$1:$G$1,0))</f>
        <v>0.5</v>
      </c>
      <c r="L615" s="5">
        <f>INDEX(products!$A$1:$G$49,MATCH($D615,products!$A$1:$A$49,0),MATCH(L$1,products!$A$1:$G$1,0))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s="2" t="str">
        <f>INDEX(products!$A$1:$G$49,MATCH($D616,products!$A$1:$A$49,0),MATCH(I$1,products!$A$1:$G$1,0))</f>
        <v>Rob</v>
      </c>
      <c r="J616" s="2" t="str">
        <f>INDEX(products!$A$1:$G$49,MATCH($D616,products!$A$1:$A$49,0),MATCH(J$1,products!$A$1:$G$1,0))</f>
        <v>M</v>
      </c>
      <c r="K616" s="4">
        <f>INDEX(products!$A$1:$G$49,MATCH($D616,products!$A$1:$A$49,0),MATCH(K$1,products!$A$1:$G$1,0))</f>
        <v>0.5</v>
      </c>
      <c r="L616" s="5">
        <f>INDEX(products!$A$1:$G$49,MATCH($D616,products!$A$1:$A$49,0),MATCH(L$1,products!$A$1:$G$1,0))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s="2" t="str">
        <f>INDEX(products!$A$1:$G$49,MATCH($D617,products!$A$1:$A$49,0),MATCH(I$1,products!$A$1:$G$1,0))</f>
        <v>Lib</v>
      </c>
      <c r="J617" s="2" t="str">
        <f>INDEX(products!$A$1:$G$49,MATCH($D617,products!$A$1:$A$49,0),MATCH(J$1,products!$A$1:$G$1,0))</f>
        <v>L</v>
      </c>
      <c r="K617" s="4">
        <f>INDEX(products!$A$1:$G$49,MATCH($D617,products!$A$1:$A$49,0),MATCH(K$1,products!$A$1:$G$1,0))</f>
        <v>2.5</v>
      </c>
      <c r="L617" s="5">
        <f>INDEX(products!$A$1:$G$49,MATCH($D617,products!$A$1:$A$49,0),MATCH(L$1,products!$A$1:$G$1,0))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s="2" t="str">
        <f>INDEX(products!$A$1:$G$49,MATCH($D618,products!$A$1:$A$49,0),MATCH(I$1,products!$A$1:$G$1,0))</f>
        <v>Exc</v>
      </c>
      <c r="J618" s="2" t="str">
        <f>INDEX(products!$A$1:$G$49,MATCH($D618,products!$A$1:$A$49,0),MATCH(J$1,products!$A$1:$G$1,0))</f>
        <v>M</v>
      </c>
      <c r="K618" s="4">
        <f>INDEX(products!$A$1:$G$49,MATCH($D618,products!$A$1:$A$49,0),MATCH(K$1,products!$A$1:$G$1,0))</f>
        <v>2.5</v>
      </c>
      <c r="L618" s="5">
        <f>INDEX(products!$A$1:$G$49,MATCH($D618,products!$A$1:$A$49,0),MATCH(L$1,products!$A$1:$G$1,0))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s="2" t="str">
        <f>INDEX(products!$A$1:$G$49,MATCH($D619,products!$A$1:$A$49,0),MATCH(I$1,products!$A$1:$G$1,0))</f>
        <v>Lib</v>
      </c>
      <c r="J619" s="2" t="str">
        <f>INDEX(products!$A$1:$G$49,MATCH($D619,products!$A$1:$A$49,0),MATCH(J$1,products!$A$1:$G$1,0))</f>
        <v>M</v>
      </c>
      <c r="K619" s="4">
        <f>INDEX(products!$A$1:$G$49,MATCH($D619,products!$A$1:$A$49,0),MATCH(K$1,products!$A$1:$G$1,0))</f>
        <v>2.5</v>
      </c>
      <c r="L619" s="5">
        <f>INDEX(products!$A$1:$G$49,MATCH($D619,products!$A$1:$A$49,0),MATCH(L$1,products!$A$1:$G$1,0))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s="2" t="str">
        <f>INDEX(products!$A$1:$G$49,MATCH($D620,products!$A$1:$A$49,0),MATCH(I$1,products!$A$1:$G$1,0))</f>
        <v>Exc</v>
      </c>
      <c r="J620" s="2" t="str">
        <f>INDEX(products!$A$1:$G$49,MATCH($D620,products!$A$1:$A$49,0),MATCH(J$1,products!$A$1:$G$1,0))</f>
        <v>D</v>
      </c>
      <c r="K620" s="4">
        <f>INDEX(products!$A$1:$G$49,MATCH($D620,products!$A$1:$A$49,0),MATCH(K$1,products!$A$1:$G$1,0))</f>
        <v>1</v>
      </c>
      <c r="L620" s="5">
        <f>INDEX(products!$A$1:$G$49,MATCH($D620,products!$A$1:$A$49,0),MATCH(L$1,products!$A$1:$G$1,0))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s="2" t="str">
        <f>INDEX(products!$A$1:$G$49,MATCH($D621,products!$A$1:$A$49,0),MATCH(I$1,products!$A$1:$G$1,0))</f>
        <v>Lib</v>
      </c>
      <c r="J621" s="2" t="str">
        <f>INDEX(products!$A$1:$G$49,MATCH($D621,products!$A$1:$A$49,0),MATCH(J$1,products!$A$1:$G$1,0))</f>
        <v>D</v>
      </c>
      <c r="K621" s="4">
        <f>INDEX(products!$A$1:$G$49,MATCH($D621,products!$A$1:$A$49,0),MATCH(K$1,products!$A$1:$G$1,0))</f>
        <v>0.5</v>
      </c>
      <c r="L621" s="5">
        <f>INDEX(products!$A$1:$G$49,MATCH($D621,products!$A$1:$A$49,0),MATCH(L$1,products!$A$1:$G$1,0))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s="2" t="str">
        <f>INDEX(products!$A$1:$G$49,MATCH($D622,products!$A$1:$A$49,0),MATCH(I$1,products!$A$1:$G$1,0))</f>
        <v>Ara</v>
      </c>
      <c r="J622" s="2" t="str">
        <f>INDEX(products!$A$1:$G$49,MATCH($D622,products!$A$1:$A$49,0),MATCH(J$1,products!$A$1:$G$1,0))</f>
        <v>M</v>
      </c>
      <c r="K622" s="4">
        <f>INDEX(products!$A$1:$G$49,MATCH($D622,products!$A$1:$A$49,0),MATCH(K$1,products!$A$1:$G$1,0))</f>
        <v>0.2</v>
      </c>
      <c r="L622" s="5">
        <f>INDEX(products!$A$1:$G$49,MATCH($D622,products!$A$1:$A$49,0),MATCH(L$1,products!$A$1:$G$1,0))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s="2" t="str">
        <f>INDEX(products!$A$1:$G$49,MATCH($D623,products!$A$1:$A$49,0),MATCH(I$1,products!$A$1:$G$1,0))</f>
        <v>Ara</v>
      </c>
      <c r="J623" s="2" t="str">
        <f>INDEX(products!$A$1:$G$49,MATCH($D623,products!$A$1:$A$49,0),MATCH(J$1,products!$A$1:$G$1,0))</f>
        <v>L</v>
      </c>
      <c r="K623" s="4">
        <f>INDEX(products!$A$1:$G$49,MATCH($D623,products!$A$1:$A$49,0),MATCH(K$1,products!$A$1:$G$1,0))</f>
        <v>1</v>
      </c>
      <c r="L623" s="5">
        <f>INDEX(products!$A$1:$G$49,MATCH($D623,products!$A$1:$A$49,0),MATCH(L$1,products!$A$1:$G$1,0))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s="2" t="str">
        <f>INDEX(products!$A$1:$G$49,MATCH($D624,products!$A$1:$A$49,0),MATCH(I$1,products!$A$1:$G$1,0))</f>
        <v>Lib</v>
      </c>
      <c r="J624" s="2" t="str">
        <f>INDEX(products!$A$1:$G$49,MATCH($D624,products!$A$1:$A$49,0),MATCH(J$1,products!$A$1:$G$1,0))</f>
        <v>M</v>
      </c>
      <c r="K624" s="4">
        <f>INDEX(products!$A$1:$G$49,MATCH($D624,products!$A$1:$A$49,0),MATCH(K$1,products!$A$1:$G$1,0))</f>
        <v>2.5</v>
      </c>
      <c r="L624" s="5">
        <f>INDEX(products!$A$1:$G$49,MATCH($D624,products!$A$1:$A$49,0),MATCH(L$1,products!$A$1:$G$1,0))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s="2" t="str">
        <f>INDEX(products!$A$1:$G$49,MATCH($D625,products!$A$1:$A$49,0),MATCH(I$1,products!$A$1:$G$1,0))</f>
        <v>Exc</v>
      </c>
      <c r="J625" s="2" t="str">
        <f>INDEX(products!$A$1:$G$49,MATCH($D625,products!$A$1:$A$49,0),MATCH(J$1,products!$A$1:$G$1,0))</f>
        <v>D</v>
      </c>
      <c r="K625" s="4">
        <f>INDEX(products!$A$1:$G$49,MATCH($D625,products!$A$1:$A$49,0),MATCH(K$1,products!$A$1:$G$1,0))</f>
        <v>1</v>
      </c>
      <c r="L625" s="5">
        <f>INDEX(products!$A$1:$G$49,MATCH($D625,products!$A$1:$A$49,0),MATCH(L$1,products!$A$1:$G$1,0))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s="2" t="str">
        <f>INDEX(products!$A$1:$G$49,MATCH($D626,products!$A$1:$A$49,0),MATCH(I$1,products!$A$1:$G$1,0))</f>
        <v>Exc</v>
      </c>
      <c r="J626" s="2" t="str">
        <f>INDEX(products!$A$1:$G$49,MATCH($D626,products!$A$1:$A$49,0),MATCH(J$1,products!$A$1:$G$1,0))</f>
        <v>M</v>
      </c>
      <c r="K626" s="4">
        <f>INDEX(products!$A$1:$G$49,MATCH($D626,products!$A$1:$A$49,0),MATCH(K$1,products!$A$1:$G$1,0))</f>
        <v>2.5</v>
      </c>
      <c r="L626" s="5">
        <f>INDEX(products!$A$1:$G$49,MATCH($D626,products!$A$1:$A$49,0),MATCH(L$1,products!$A$1:$G$1,0))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s="2" t="str">
        <f>INDEX(products!$A$1:$G$49,MATCH($D627,products!$A$1:$A$49,0),MATCH(I$1,products!$A$1:$G$1,0))</f>
        <v>Rob</v>
      </c>
      <c r="J627" s="2" t="str">
        <f>INDEX(products!$A$1:$G$49,MATCH($D627,products!$A$1:$A$49,0),MATCH(J$1,products!$A$1:$G$1,0))</f>
        <v>L</v>
      </c>
      <c r="K627" s="4">
        <f>INDEX(products!$A$1:$G$49,MATCH($D627,products!$A$1:$A$49,0),MATCH(K$1,products!$A$1:$G$1,0))</f>
        <v>0.5</v>
      </c>
      <c r="L627" s="5">
        <f>INDEX(products!$A$1:$G$49,MATCH($D627,products!$A$1:$A$49,0),MATCH(L$1,products!$A$1:$G$1,0))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s="2" t="str">
        <f>INDEX(products!$A$1:$G$49,MATCH($D628,products!$A$1:$A$49,0),MATCH(I$1,products!$A$1:$G$1,0))</f>
        <v>Ara</v>
      </c>
      <c r="J628" s="2" t="str">
        <f>INDEX(products!$A$1:$G$49,MATCH($D628,products!$A$1:$A$49,0),MATCH(J$1,products!$A$1:$G$1,0))</f>
        <v>M</v>
      </c>
      <c r="K628" s="4">
        <f>INDEX(products!$A$1:$G$49,MATCH($D628,products!$A$1:$A$49,0),MATCH(K$1,products!$A$1:$G$1,0))</f>
        <v>2.5</v>
      </c>
      <c r="L628" s="5">
        <f>INDEX(products!$A$1:$G$49,MATCH($D628,products!$A$1:$A$49,0),MATCH(L$1,products!$A$1:$G$1,0))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s="2" t="str">
        <f>INDEX(products!$A$1:$G$49,MATCH($D629,products!$A$1:$A$49,0),MATCH(I$1,products!$A$1:$G$1,0))</f>
        <v>Exc</v>
      </c>
      <c r="J629" s="2" t="str">
        <f>INDEX(products!$A$1:$G$49,MATCH($D629,products!$A$1:$A$49,0),MATCH(J$1,products!$A$1:$G$1,0))</f>
        <v>M</v>
      </c>
      <c r="K629" s="4">
        <f>INDEX(products!$A$1:$G$49,MATCH($D629,products!$A$1:$A$49,0),MATCH(K$1,products!$A$1:$G$1,0))</f>
        <v>2.5</v>
      </c>
      <c r="L629" s="5">
        <f>INDEX(products!$A$1:$G$49,MATCH($D629,products!$A$1:$A$49,0),MATCH(L$1,products!$A$1:$G$1,0))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s="2" t="str">
        <f>INDEX(products!$A$1:$G$49,MATCH($D630,products!$A$1:$A$49,0),MATCH(I$1,products!$A$1:$G$1,0))</f>
        <v>Exc</v>
      </c>
      <c r="J630" s="2" t="str">
        <f>INDEX(products!$A$1:$G$49,MATCH($D630,products!$A$1:$A$49,0),MATCH(J$1,products!$A$1:$G$1,0))</f>
        <v>L</v>
      </c>
      <c r="K630" s="4">
        <f>INDEX(products!$A$1:$G$49,MATCH($D630,products!$A$1:$A$49,0),MATCH(K$1,products!$A$1:$G$1,0))</f>
        <v>0.2</v>
      </c>
      <c r="L630" s="5">
        <f>INDEX(products!$A$1:$G$49,MATCH($D630,products!$A$1:$A$49,0),MATCH(L$1,products!$A$1:$G$1,0))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s="2" t="str">
        <f>INDEX(products!$A$1:$G$49,MATCH($D631,products!$A$1:$A$49,0),MATCH(I$1,products!$A$1:$G$1,0))</f>
        <v>Lib</v>
      </c>
      <c r="J631" s="2" t="str">
        <f>INDEX(products!$A$1:$G$49,MATCH($D631,products!$A$1:$A$49,0),MATCH(J$1,products!$A$1:$G$1,0))</f>
        <v>D</v>
      </c>
      <c r="K631" s="4">
        <f>INDEX(products!$A$1:$G$49,MATCH($D631,products!$A$1:$A$49,0),MATCH(K$1,products!$A$1:$G$1,0))</f>
        <v>0.5</v>
      </c>
      <c r="L631" s="5">
        <f>INDEX(products!$A$1:$G$49,MATCH($D631,products!$A$1:$A$49,0),MATCH(L$1,products!$A$1:$G$1,0))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s="2" t="str">
        <f>INDEX(products!$A$1:$G$49,MATCH($D632,products!$A$1:$A$49,0),MATCH(I$1,products!$A$1:$G$1,0))</f>
        <v>Ara</v>
      </c>
      <c r="J632" s="2" t="str">
        <f>INDEX(products!$A$1:$G$49,MATCH($D632,products!$A$1:$A$49,0),MATCH(J$1,products!$A$1:$G$1,0))</f>
        <v>D</v>
      </c>
      <c r="K632" s="4">
        <f>INDEX(products!$A$1:$G$49,MATCH($D632,products!$A$1:$A$49,0),MATCH(K$1,products!$A$1:$G$1,0))</f>
        <v>0.2</v>
      </c>
      <c r="L632" s="5">
        <f>INDEX(products!$A$1:$G$49,MATCH($D632,products!$A$1:$A$49,0),MATCH(L$1,products!$A$1:$G$1,0))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s="2" t="str">
        <f>INDEX(products!$A$1:$G$49,MATCH($D633,products!$A$1:$A$49,0),MATCH(I$1,products!$A$1:$G$1,0))</f>
        <v>Rob</v>
      </c>
      <c r="J633" s="2" t="str">
        <f>INDEX(products!$A$1:$G$49,MATCH($D633,products!$A$1:$A$49,0),MATCH(J$1,products!$A$1:$G$1,0))</f>
        <v>D</v>
      </c>
      <c r="K633" s="4">
        <f>INDEX(products!$A$1:$G$49,MATCH($D633,products!$A$1:$A$49,0),MATCH(K$1,products!$A$1:$G$1,0))</f>
        <v>2.5</v>
      </c>
      <c r="L633" s="5">
        <f>INDEX(products!$A$1:$G$49,MATCH($D633,products!$A$1:$A$49,0),MATCH(L$1,products!$A$1:$G$1,0))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s="2" t="str">
        <f>INDEX(products!$A$1:$G$49,MATCH($D634,products!$A$1:$A$49,0),MATCH(I$1,products!$A$1:$G$1,0))</f>
        <v>Exc</v>
      </c>
      <c r="J634" s="2" t="str">
        <f>INDEX(products!$A$1:$G$49,MATCH($D634,products!$A$1:$A$49,0),MATCH(J$1,products!$A$1:$G$1,0))</f>
        <v>L</v>
      </c>
      <c r="K634" s="4">
        <f>INDEX(products!$A$1:$G$49,MATCH($D634,products!$A$1:$A$49,0),MATCH(K$1,products!$A$1:$G$1,0))</f>
        <v>0.5</v>
      </c>
      <c r="L634" s="5">
        <f>INDEX(products!$A$1:$G$49,MATCH($D634,products!$A$1:$A$49,0),MATCH(L$1,products!$A$1:$G$1,0))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s="2" t="str">
        <f>INDEX(products!$A$1:$G$49,MATCH($D635,products!$A$1:$A$49,0),MATCH(I$1,products!$A$1:$G$1,0))</f>
        <v>Rob</v>
      </c>
      <c r="J635" s="2" t="str">
        <f>INDEX(products!$A$1:$G$49,MATCH($D635,products!$A$1:$A$49,0),MATCH(J$1,products!$A$1:$G$1,0))</f>
        <v>L</v>
      </c>
      <c r="K635" s="4">
        <f>INDEX(products!$A$1:$G$49,MATCH($D635,products!$A$1:$A$49,0),MATCH(K$1,products!$A$1:$G$1,0))</f>
        <v>1</v>
      </c>
      <c r="L635" s="5">
        <f>INDEX(products!$A$1:$G$49,MATCH($D635,products!$A$1:$A$49,0),MATCH(L$1,products!$A$1:$G$1,0))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s="2" t="str">
        <f>INDEX(products!$A$1:$G$49,MATCH($D636,products!$A$1:$A$49,0),MATCH(I$1,products!$A$1:$G$1,0))</f>
        <v>Lib</v>
      </c>
      <c r="J636" s="2" t="str">
        <f>INDEX(products!$A$1:$G$49,MATCH($D636,products!$A$1:$A$49,0),MATCH(J$1,products!$A$1:$G$1,0))</f>
        <v>M</v>
      </c>
      <c r="K636" s="4">
        <f>INDEX(products!$A$1:$G$49,MATCH($D636,products!$A$1:$A$49,0),MATCH(K$1,products!$A$1:$G$1,0))</f>
        <v>1</v>
      </c>
      <c r="L636" s="5">
        <f>INDEX(products!$A$1:$G$49,MATCH($D636,products!$A$1:$A$49,0),MATCH(L$1,products!$A$1:$G$1,0))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s="2" t="str">
        <f>INDEX(products!$A$1:$G$49,MATCH($D637,products!$A$1:$A$49,0),MATCH(I$1,products!$A$1:$G$1,0))</f>
        <v>Exc</v>
      </c>
      <c r="J637" s="2" t="str">
        <f>INDEX(products!$A$1:$G$49,MATCH($D637,products!$A$1:$A$49,0),MATCH(J$1,products!$A$1:$G$1,0))</f>
        <v>L</v>
      </c>
      <c r="K637" s="4">
        <f>INDEX(products!$A$1:$G$49,MATCH($D637,products!$A$1:$A$49,0),MATCH(K$1,products!$A$1:$G$1,0))</f>
        <v>0.5</v>
      </c>
      <c r="L637" s="5">
        <f>INDEX(products!$A$1:$G$49,MATCH($D637,products!$A$1:$A$49,0),MATCH(L$1,products!$A$1:$G$1,0))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s="2" t="str">
        <f>INDEX(products!$A$1:$G$49,MATCH($D638,products!$A$1:$A$49,0),MATCH(I$1,products!$A$1:$G$1,0))</f>
        <v>Lib</v>
      </c>
      <c r="J638" s="2" t="str">
        <f>INDEX(products!$A$1:$G$49,MATCH($D638,products!$A$1:$A$49,0),MATCH(J$1,products!$A$1:$G$1,0))</f>
        <v>L</v>
      </c>
      <c r="K638" s="4">
        <f>INDEX(products!$A$1:$G$49,MATCH($D638,products!$A$1:$A$49,0),MATCH(K$1,products!$A$1:$G$1,0))</f>
        <v>1</v>
      </c>
      <c r="L638" s="5">
        <f>INDEX(products!$A$1:$G$49,MATCH($D638,products!$A$1:$A$49,0),MATCH(L$1,products!$A$1:$G$1,0))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s="2" t="str">
        <f>INDEX(products!$A$1:$G$49,MATCH($D639,products!$A$1:$A$49,0),MATCH(I$1,products!$A$1:$G$1,0))</f>
        <v>Exc</v>
      </c>
      <c r="J639" s="2" t="str">
        <f>INDEX(products!$A$1:$G$49,MATCH($D639,products!$A$1:$A$49,0),MATCH(J$1,products!$A$1:$G$1,0))</f>
        <v>M</v>
      </c>
      <c r="K639" s="4">
        <f>INDEX(products!$A$1:$G$49,MATCH($D639,products!$A$1:$A$49,0),MATCH(K$1,products!$A$1:$G$1,0))</f>
        <v>2.5</v>
      </c>
      <c r="L639" s="5">
        <f>INDEX(products!$A$1:$G$49,MATCH($D639,products!$A$1:$A$49,0),MATCH(L$1,products!$A$1:$G$1,0))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s="2" t="str">
        <f>INDEX(products!$A$1:$G$49,MATCH($D640,products!$A$1:$A$49,0),MATCH(I$1,products!$A$1:$G$1,0))</f>
        <v>Ara</v>
      </c>
      <c r="J640" s="2" t="str">
        <f>INDEX(products!$A$1:$G$49,MATCH($D640,products!$A$1:$A$49,0),MATCH(J$1,products!$A$1:$G$1,0))</f>
        <v>M</v>
      </c>
      <c r="K640" s="4">
        <f>INDEX(products!$A$1:$G$49,MATCH($D640,products!$A$1:$A$49,0),MATCH(K$1,products!$A$1:$G$1,0))</f>
        <v>2.5</v>
      </c>
      <c r="L640" s="5">
        <f>INDEX(products!$A$1:$G$49,MATCH($D640,products!$A$1:$A$49,0),MATCH(L$1,products!$A$1:$G$1,0))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s="2" t="str">
        <f>INDEX(products!$A$1:$G$49,MATCH($D641,products!$A$1:$A$49,0),MATCH(I$1,products!$A$1:$G$1,0))</f>
        <v>Lib</v>
      </c>
      <c r="J641" s="2" t="str">
        <f>INDEX(products!$A$1:$G$49,MATCH($D641,products!$A$1:$A$49,0),MATCH(J$1,products!$A$1:$G$1,0))</f>
        <v>D</v>
      </c>
      <c r="K641" s="4">
        <f>INDEX(products!$A$1:$G$49,MATCH($D641,products!$A$1:$A$49,0),MATCH(K$1,products!$A$1:$G$1,0))</f>
        <v>0.2</v>
      </c>
      <c r="L641" s="5">
        <f>INDEX(products!$A$1:$G$49,MATCH($D641,products!$A$1:$A$49,0),MATCH(L$1,products!$A$1:$G$1,0))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s="2" t="str">
        <f>INDEX(products!$A$1:$G$49,MATCH($D642,products!$A$1:$A$49,0),MATCH(I$1,products!$A$1:$G$1,0))</f>
        <v>Rob</v>
      </c>
      <c r="J642" s="2" t="str">
        <f>INDEX(products!$A$1:$G$49,MATCH($D642,products!$A$1:$A$49,0),MATCH(J$1,products!$A$1:$G$1,0))</f>
        <v>L</v>
      </c>
      <c r="K642" s="4">
        <f>INDEX(products!$A$1:$G$49,MATCH($D642,products!$A$1:$A$49,0),MATCH(K$1,products!$A$1:$G$1,0))</f>
        <v>2.5</v>
      </c>
      <c r="L642" s="5">
        <f>INDEX(products!$A$1:$G$49,MATCH($D642,products!$A$1:$A$49,0),MATCH(L$1,products!$A$1:$G$1,0))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s="2" t="str">
        <f>INDEX(products!$A$1:$G$49,MATCH($D643,products!$A$1:$A$49,0),MATCH(I$1,products!$A$1:$G$1,0))</f>
        <v>Rob</v>
      </c>
      <c r="J643" s="2" t="str">
        <f>INDEX(products!$A$1:$G$49,MATCH($D643,products!$A$1:$A$49,0),MATCH(J$1,products!$A$1:$G$1,0))</f>
        <v>L</v>
      </c>
      <c r="K643" s="4">
        <f>INDEX(products!$A$1:$G$49,MATCH($D643,products!$A$1:$A$49,0),MATCH(K$1,products!$A$1:$G$1,0))</f>
        <v>1</v>
      </c>
      <c r="L643" s="5">
        <f>INDEX(products!$A$1:$G$49,MATCH($D643,products!$A$1:$A$49,0),MATCH(L$1,products!$A$1:$G$1,0))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s="2" t="str">
        <f>INDEX(products!$A$1:$G$49,MATCH($D644,products!$A$1:$A$49,0),MATCH(I$1,products!$A$1:$G$1,0))</f>
        <v>Exc</v>
      </c>
      <c r="J644" s="2" t="str">
        <f>INDEX(products!$A$1:$G$49,MATCH($D644,products!$A$1:$A$49,0),MATCH(J$1,products!$A$1:$G$1,0))</f>
        <v>M</v>
      </c>
      <c r="K644" s="4">
        <f>INDEX(products!$A$1:$G$49,MATCH($D644,products!$A$1:$A$49,0),MATCH(K$1,products!$A$1:$G$1,0))</f>
        <v>0.2</v>
      </c>
      <c r="L644" s="5">
        <f>INDEX(products!$A$1:$G$49,MATCH($D644,products!$A$1:$A$49,0),MATCH(L$1,products!$A$1:$G$1,0))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s="2" t="str">
        <f>INDEX(products!$A$1:$G$49,MATCH($D645,products!$A$1:$A$49,0),MATCH(I$1,products!$A$1:$G$1,0))</f>
        <v>Exc</v>
      </c>
      <c r="J645" s="2" t="str">
        <f>INDEX(products!$A$1:$G$49,MATCH($D645,products!$A$1:$A$49,0),MATCH(J$1,products!$A$1:$G$1,0))</f>
        <v>L</v>
      </c>
      <c r="K645" s="4">
        <f>INDEX(products!$A$1:$G$49,MATCH($D645,products!$A$1:$A$49,0),MATCH(K$1,products!$A$1:$G$1,0))</f>
        <v>2.5</v>
      </c>
      <c r="L645" s="5">
        <f>INDEX(products!$A$1:$G$49,MATCH($D645,products!$A$1:$A$49,0),MATCH(L$1,products!$A$1:$G$1,0))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s="2" t="str">
        <f>INDEX(products!$A$1:$G$49,MATCH($D646,products!$A$1:$A$49,0),MATCH(I$1,products!$A$1:$G$1,0))</f>
        <v>Rob</v>
      </c>
      <c r="J646" s="2" t="str">
        <f>INDEX(products!$A$1:$G$49,MATCH($D646,products!$A$1:$A$49,0),MATCH(J$1,products!$A$1:$G$1,0))</f>
        <v>D</v>
      </c>
      <c r="K646" s="4">
        <f>INDEX(products!$A$1:$G$49,MATCH($D646,products!$A$1:$A$49,0),MATCH(K$1,products!$A$1:$G$1,0))</f>
        <v>2.5</v>
      </c>
      <c r="L646" s="5">
        <f>INDEX(products!$A$1:$G$49,MATCH($D646,products!$A$1:$A$49,0),MATCH(L$1,products!$A$1:$G$1,0))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s="2" t="str">
        <f>INDEX(products!$A$1:$G$49,MATCH($D647,products!$A$1:$A$49,0),MATCH(I$1,products!$A$1:$G$1,0))</f>
        <v>Ara</v>
      </c>
      <c r="J647" s="2" t="str">
        <f>INDEX(products!$A$1:$G$49,MATCH($D647,products!$A$1:$A$49,0),MATCH(J$1,products!$A$1:$G$1,0))</f>
        <v>D</v>
      </c>
      <c r="K647" s="4">
        <f>INDEX(products!$A$1:$G$49,MATCH($D647,products!$A$1:$A$49,0),MATCH(K$1,products!$A$1:$G$1,0))</f>
        <v>2.5</v>
      </c>
      <c r="L647" s="5">
        <f>INDEX(products!$A$1:$G$49,MATCH($D647,products!$A$1:$A$49,0),MATCH(L$1,products!$A$1:$G$1,0))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s="2" t="str">
        <f>INDEX(products!$A$1:$G$49,MATCH($D648,products!$A$1:$A$49,0),MATCH(I$1,products!$A$1:$G$1,0))</f>
        <v>Ara</v>
      </c>
      <c r="J648" s="2" t="str">
        <f>INDEX(products!$A$1:$G$49,MATCH($D648,products!$A$1:$A$49,0),MATCH(J$1,products!$A$1:$G$1,0))</f>
        <v>D</v>
      </c>
      <c r="K648" s="4">
        <f>INDEX(products!$A$1:$G$49,MATCH($D648,products!$A$1:$A$49,0),MATCH(K$1,products!$A$1:$G$1,0))</f>
        <v>1</v>
      </c>
      <c r="L648" s="5">
        <f>INDEX(products!$A$1:$G$49,MATCH($D648,products!$A$1:$A$49,0),MATCH(L$1,products!$A$1:$G$1,0))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s="2" t="str">
        <f>INDEX(products!$A$1:$G$49,MATCH($D649,products!$A$1:$A$49,0),MATCH(I$1,products!$A$1:$G$1,0))</f>
        <v>Lib</v>
      </c>
      <c r="J649" s="2" t="str">
        <f>INDEX(products!$A$1:$G$49,MATCH($D649,products!$A$1:$A$49,0),MATCH(J$1,products!$A$1:$G$1,0))</f>
        <v>L</v>
      </c>
      <c r="K649" s="4">
        <f>INDEX(products!$A$1:$G$49,MATCH($D649,products!$A$1:$A$49,0),MATCH(K$1,products!$A$1:$G$1,0))</f>
        <v>0.5</v>
      </c>
      <c r="L649" s="5">
        <f>INDEX(products!$A$1:$G$49,MATCH($D649,products!$A$1:$A$49,0),MATCH(L$1,products!$A$1:$G$1,0))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s="2" t="str">
        <f>INDEX(products!$A$1:$G$49,MATCH($D650,products!$A$1:$A$49,0),MATCH(I$1,products!$A$1:$G$1,0))</f>
        <v>Rob</v>
      </c>
      <c r="J650" s="2" t="str">
        <f>INDEX(products!$A$1:$G$49,MATCH($D650,products!$A$1:$A$49,0),MATCH(J$1,products!$A$1:$G$1,0))</f>
        <v>D</v>
      </c>
      <c r="K650" s="4">
        <f>INDEX(products!$A$1:$G$49,MATCH($D650,products!$A$1:$A$49,0),MATCH(K$1,products!$A$1:$G$1,0))</f>
        <v>0.2</v>
      </c>
      <c r="L650" s="5">
        <f>INDEX(products!$A$1:$G$49,MATCH($D650,products!$A$1:$A$49,0),MATCH(L$1,products!$A$1:$G$1,0))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s="2" t="str">
        <f>INDEX(products!$A$1:$G$49,MATCH($D651,products!$A$1:$A$49,0),MATCH(I$1,products!$A$1:$G$1,0))</f>
        <v>Lib</v>
      </c>
      <c r="J651" s="2" t="str">
        <f>INDEX(products!$A$1:$G$49,MATCH($D651,products!$A$1:$A$49,0),MATCH(J$1,products!$A$1:$G$1,0))</f>
        <v>L</v>
      </c>
      <c r="K651" s="4">
        <f>INDEX(products!$A$1:$G$49,MATCH($D651,products!$A$1:$A$49,0),MATCH(K$1,products!$A$1:$G$1,0))</f>
        <v>1</v>
      </c>
      <c r="L651" s="5">
        <f>INDEX(products!$A$1:$G$49,MATCH($D651,products!$A$1:$A$49,0),MATCH(L$1,products!$A$1:$G$1,0))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s="2" t="str">
        <f>INDEX(products!$A$1:$G$49,MATCH($D652,products!$A$1:$A$49,0),MATCH(I$1,products!$A$1:$G$1,0))</f>
        <v>Rob</v>
      </c>
      <c r="J652" s="2" t="str">
        <f>INDEX(products!$A$1:$G$49,MATCH($D652,products!$A$1:$A$49,0),MATCH(J$1,products!$A$1:$G$1,0))</f>
        <v>D</v>
      </c>
      <c r="K652" s="4">
        <f>INDEX(products!$A$1:$G$49,MATCH($D652,products!$A$1:$A$49,0),MATCH(K$1,products!$A$1:$G$1,0))</f>
        <v>0.5</v>
      </c>
      <c r="L652" s="5">
        <f>INDEX(products!$A$1:$G$49,MATCH($D652,products!$A$1:$A$49,0),MATCH(L$1,products!$A$1:$G$1,0))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s="2" t="str">
        <f>INDEX(products!$A$1:$G$49,MATCH($D653,products!$A$1:$A$49,0),MATCH(I$1,products!$A$1:$G$1,0))</f>
        <v>Rob</v>
      </c>
      <c r="J653" s="2" t="str">
        <f>INDEX(products!$A$1:$G$49,MATCH($D653,products!$A$1:$A$49,0),MATCH(J$1,products!$A$1:$G$1,0))</f>
        <v>L</v>
      </c>
      <c r="K653" s="4">
        <f>INDEX(products!$A$1:$G$49,MATCH($D653,products!$A$1:$A$49,0),MATCH(K$1,products!$A$1:$G$1,0))</f>
        <v>1</v>
      </c>
      <c r="L653" s="5">
        <f>INDEX(products!$A$1:$G$49,MATCH($D653,products!$A$1:$A$49,0),MATCH(L$1,products!$A$1:$G$1,0))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s="2" t="str">
        <f>INDEX(products!$A$1:$G$49,MATCH($D654,products!$A$1:$A$49,0),MATCH(I$1,products!$A$1:$G$1,0))</f>
        <v>Lib</v>
      </c>
      <c r="J654" s="2" t="str">
        <f>INDEX(products!$A$1:$G$49,MATCH($D654,products!$A$1:$A$49,0),MATCH(J$1,products!$A$1:$G$1,0))</f>
        <v>L</v>
      </c>
      <c r="K654" s="4">
        <f>INDEX(products!$A$1:$G$49,MATCH($D654,products!$A$1:$A$49,0),MATCH(K$1,products!$A$1:$G$1,0))</f>
        <v>1</v>
      </c>
      <c r="L654" s="5">
        <f>INDEX(products!$A$1:$G$49,MATCH($D654,products!$A$1:$A$49,0),MATCH(L$1,products!$A$1:$G$1,0))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s="2" t="str">
        <f>INDEX(products!$A$1:$G$49,MATCH($D655,products!$A$1:$A$49,0),MATCH(I$1,products!$A$1:$G$1,0))</f>
        <v>Ara</v>
      </c>
      <c r="J655" s="2" t="str">
        <f>INDEX(products!$A$1:$G$49,MATCH($D655,products!$A$1:$A$49,0),MATCH(J$1,products!$A$1:$G$1,0))</f>
        <v>M</v>
      </c>
      <c r="K655" s="4">
        <f>INDEX(products!$A$1:$G$49,MATCH($D655,products!$A$1:$A$49,0),MATCH(K$1,products!$A$1:$G$1,0))</f>
        <v>2.5</v>
      </c>
      <c r="L655" s="5">
        <f>INDEX(products!$A$1:$G$49,MATCH($D655,products!$A$1:$A$49,0),MATCH(L$1,products!$A$1:$G$1,0))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s="2" t="str">
        <f>INDEX(products!$A$1:$G$49,MATCH($D656,products!$A$1:$A$49,0),MATCH(I$1,products!$A$1:$G$1,0))</f>
        <v>Ara</v>
      </c>
      <c r="J656" s="2" t="str">
        <f>INDEX(products!$A$1:$G$49,MATCH($D656,products!$A$1:$A$49,0),MATCH(J$1,products!$A$1:$G$1,0))</f>
        <v>D</v>
      </c>
      <c r="K656" s="4">
        <f>INDEX(products!$A$1:$G$49,MATCH($D656,products!$A$1:$A$49,0),MATCH(K$1,products!$A$1:$G$1,0))</f>
        <v>2.5</v>
      </c>
      <c r="L656" s="5">
        <f>INDEX(products!$A$1:$G$49,MATCH($D656,products!$A$1:$A$49,0),MATCH(L$1,products!$A$1:$G$1,0))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s="2" t="str">
        <f>INDEX(products!$A$1:$G$49,MATCH($D657,products!$A$1:$A$49,0),MATCH(I$1,products!$A$1:$G$1,0))</f>
        <v>Rob</v>
      </c>
      <c r="J657" s="2" t="str">
        <f>INDEX(products!$A$1:$G$49,MATCH($D657,products!$A$1:$A$49,0),MATCH(J$1,products!$A$1:$G$1,0))</f>
        <v>M</v>
      </c>
      <c r="K657" s="4">
        <f>INDEX(products!$A$1:$G$49,MATCH($D657,products!$A$1:$A$49,0),MATCH(K$1,products!$A$1:$G$1,0))</f>
        <v>2.5</v>
      </c>
      <c r="L657" s="5">
        <f>INDEX(products!$A$1:$G$49,MATCH($D657,products!$A$1:$A$49,0),MATCH(L$1,products!$A$1:$G$1,0))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s="2" t="str">
        <f>INDEX(products!$A$1:$G$49,MATCH($D658,products!$A$1:$A$49,0),MATCH(I$1,products!$A$1:$G$1,0))</f>
        <v>Lib</v>
      </c>
      <c r="J658" s="2" t="str">
        <f>INDEX(products!$A$1:$G$49,MATCH($D658,products!$A$1:$A$49,0),MATCH(J$1,products!$A$1:$G$1,0))</f>
        <v>D</v>
      </c>
      <c r="K658" s="4">
        <f>INDEX(products!$A$1:$G$49,MATCH($D658,products!$A$1:$A$49,0),MATCH(K$1,products!$A$1:$G$1,0))</f>
        <v>1</v>
      </c>
      <c r="L658" s="5">
        <f>INDEX(products!$A$1:$G$49,MATCH($D658,products!$A$1:$A$49,0),MATCH(L$1,products!$A$1:$G$1,0))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s="2" t="str">
        <f>INDEX(products!$A$1:$G$49,MATCH($D659,products!$A$1:$A$49,0),MATCH(I$1,products!$A$1:$G$1,0))</f>
        <v>Ara</v>
      </c>
      <c r="J659" s="2" t="str">
        <f>INDEX(products!$A$1:$G$49,MATCH($D659,products!$A$1:$A$49,0),MATCH(J$1,products!$A$1:$G$1,0))</f>
        <v>M</v>
      </c>
      <c r="K659" s="4">
        <f>INDEX(products!$A$1:$G$49,MATCH($D659,products!$A$1:$A$49,0),MATCH(K$1,products!$A$1:$G$1,0))</f>
        <v>0.5</v>
      </c>
      <c r="L659" s="5">
        <f>INDEX(products!$A$1:$G$49,MATCH($D659,products!$A$1:$A$49,0),MATCH(L$1,products!$A$1:$G$1,0))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s="2" t="str">
        <f>INDEX(products!$A$1:$G$49,MATCH($D660,products!$A$1:$A$49,0),MATCH(I$1,products!$A$1:$G$1,0))</f>
        <v>Exc</v>
      </c>
      <c r="J660" s="2" t="str">
        <f>INDEX(products!$A$1:$G$49,MATCH($D660,products!$A$1:$A$49,0),MATCH(J$1,products!$A$1:$G$1,0))</f>
        <v>M</v>
      </c>
      <c r="K660" s="4">
        <f>INDEX(products!$A$1:$G$49,MATCH($D660,products!$A$1:$A$49,0),MATCH(K$1,products!$A$1:$G$1,0))</f>
        <v>0.5</v>
      </c>
      <c r="L660" s="5">
        <f>INDEX(products!$A$1:$G$49,MATCH($D660,products!$A$1:$A$49,0),MATCH(L$1,products!$A$1:$G$1,0))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s="2" t="str">
        <f>INDEX(products!$A$1:$G$49,MATCH($D661,products!$A$1:$A$49,0),MATCH(I$1,products!$A$1:$G$1,0))</f>
        <v>Ara</v>
      </c>
      <c r="J661" s="2" t="str">
        <f>INDEX(products!$A$1:$G$49,MATCH($D661,products!$A$1:$A$49,0),MATCH(J$1,products!$A$1:$G$1,0))</f>
        <v>D</v>
      </c>
      <c r="K661" s="4">
        <f>INDEX(products!$A$1:$G$49,MATCH($D661,products!$A$1:$A$49,0),MATCH(K$1,products!$A$1:$G$1,0))</f>
        <v>2.5</v>
      </c>
      <c r="L661" s="5">
        <f>INDEX(products!$A$1:$G$49,MATCH($D661,products!$A$1:$A$49,0),MATCH(L$1,products!$A$1:$G$1,0))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s="2" t="str">
        <f>INDEX(products!$A$1:$G$49,MATCH($D662,products!$A$1:$A$49,0),MATCH(I$1,products!$A$1:$G$1,0))</f>
        <v>Exc</v>
      </c>
      <c r="J662" s="2" t="str">
        <f>INDEX(products!$A$1:$G$49,MATCH($D662,products!$A$1:$A$49,0),MATCH(J$1,products!$A$1:$G$1,0))</f>
        <v>L</v>
      </c>
      <c r="K662" s="4">
        <f>INDEX(products!$A$1:$G$49,MATCH($D662,products!$A$1:$A$49,0),MATCH(K$1,products!$A$1:$G$1,0))</f>
        <v>0.5</v>
      </c>
      <c r="L662" s="5">
        <f>INDEX(products!$A$1:$G$49,MATCH($D662,products!$A$1:$A$49,0),MATCH(L$1,products!$A$1:$G$1,0))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s="2" t="str">
        <f>INDEX(products!$A$1:$G$49,MATCH($D663,products!$A$1:$A$49,0),MATCH(I$1,products!$A$1:$G$1,0))</f>
        <v>Ara</v>
      </c>
      <c r="J663" s="2" t="str">
        <f>INDEX(products!$A$1:$G$49,MATCH($D663,products!$A$1:$A$49,0),MATCH(J$1,products!$A$1:$G$1,0))</f>
        <v>M</v>
      </c>
      <c r="K663" s="4">
        <f>INDEX(products!$A$1:$G$49,MATCH($D663,products!$A$1:$A$49,0),MATCH(K$1,products!$A$1:$G$1,0))</f>
        <v>0.2</v>
      </c>
      <c r="L663" s="5">
        <f>INDEX(products!$A$1:$G$49,MATCH($D663,products!$A$1:$A$49,0),MATCH(L$1,products!$A$1:$G$1,0))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s="2" t="str">
        <f>INDEX(products!$A$1:$G$49,MATCH($D664,products!$A$1:$A$49,0),MATCH(I$1,products!$A$1:$G$1,0))</f>
        <v>Lib</v>
      </c>
      <c r="J664" s="2" t="str">
        <f>INDEX(products!$A$1:$G$49,MATCH($D664,products!$A$1:$A$49,0),MATCH(J$1,products!$A$1:$G$1,0))</f>
        <v>D</v>
      </c>
      <c r="K664" s="4">
        <f>INDEX(products!$A$1:$G$49,MATCH($D664,products!$A$1:$A$49,0),MATCH(K$1,products!$A$1:$G$1,0))</f>
        <v>2.5</v>
      </c>
      <c r="L664" s="5">
        <f>INDEX(products!$A$1:$G$49,MATCH($D664,products!$A$1:$A$49,0),MATCH(L$1,products!$A$1:$G$1,0))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s="2" t="str">
        <f>INDEX(products!$A$1:$G$49,MATCH($D665,products!$A$1:$A$49,0),MATCH(I$1,products!$A$1:$G$1,0))</f>
        <v>Ara</v>
      </c>
      <c r="J665" s="2" t="str">
        <f>INDEX(products!$A$1:$G$49,MATCH($D665,products!$A$1:$A$49,0),MATCH(J$1,products!$A$1:$G$1,0))</f>
        <v>M</v>
      </c>
      <c r="K665" s="4">
        <f>INDEX(products!$A$1:$G$49,MATCH($D665,products!$A$1:$A$49,0),MATCH(K$1,products!$A$1:$G$1,0))</f>
        <v>1</v>
      </c>
      <c r="L665" s="5">
        <f>INDEX(products!$A$1:$G$49,MATCH($D665,products!$A$1:$A$49,0),MATCH(L$1,products!$A$1:$G$1,0))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s="2" t="str">
        <f>INDEX(products!$A$1:$G$49,MATCH($D666,products!$A$1:$A$49,0),MATCH(I$1,products!$A$1:$G$1,0))</f>
        <v>Exc</v>
      </c>
      <c r="J666" s="2" t="str">
        <f>INDEX(products!$A$1:$G$49,MATCH($D666,products!$A$1:$A$49,0),MATCH(J$1,products!$A$1:$G$1,0))</f>
        <v>D</v>
      </c>
      <c r="K666" s="4">
        <f>INDEX(products!$A$1:$G$49,MATCH($D666,products!$A$1:$A$49,0),MATCH(K$1,products!$A$1:$G$1,0))</f>
        <v>1</v>
      </c>
      <c r="L666" s="5">
        <f>INDEX(products!$A$1:$G$49,MATCH($D666,products!$A$1:$A$49,0),MATCH(L$1,products!$A$1:$G$1,0))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s="2" t="str">
        <f>INDEX(products!$A$1:$G$49,MATCH($D667,products!$A$1:$A$49,0),MATCH(I$1,products!$A$1:$G$1,0))</f>
        <v>Lib</v>
      </c>
      <c r="J667" s="2" t="str">
        <f>INDEX(products!$A$1:$G$49,MATCH($D667,products!$A$1:$A$49,0),MATCH(J$1,products!$A$1:$G$1,0))</f>
        <v>D</v>
      </c>
      <c r="K667" s="4">
        <f>INDEX(products!$A$1:$G$49,MATCH($D667,products!$A$1:$A$49,0),MATCH(K$1,products!$A$1:$G$1,0))</f>
        <v>0.2</v>
      </c>
      <c r="L667" s="5">
        <f>INDEX(products!$A$1:$G$49,MATCH($D667,products!$A$1:$A$49,0),MATCH(L$1,products!$A$1:$G$1,0))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s="2" t="str">
        <f>INDEX(products!$A$1:$G$49,MATCH($D668,products!$A$1:$A$49,0),MATCH(I$1,products!$A$1:$G$1,0))</f>
        <v>Ara</v>
      </c>
      <c r="J668" s="2" t="str">
        <f>INDEX(products!$A$1:$G$49,MATCH($D668,products!$A$1:$A$49,0),MATCH(J$1,products!$A$1:$G$1,0))</f>
        <v>D</v>
      </c>
      <c r="K668" s="4">
        <f>INDEX(products!$A$1:$G$49,MATCH($D668,products!$A$1:$A$49,0),MATCH(K$1,products!$A$1:$G$1,0))</f>
        <v>2.5</v>
      </c>
      <c r="L668" s="5">
        <f>INDEX(products!$A$1:$G$49,MATCH($D668,products!$A$1:$A$49,0),MATCH(L$1,products!$A$1:$G$1,0))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s="2" t="str">
        <f>INDEX(products!$A$1:$G$49,MATCH($D669,products!$A$1:$A$49,0),MATCH(I$1,products!$A$1:$G$1,0))</f>
        <v>Ara</v>
      </c>
      <c r="J669" s="2" t="str">
        <f>INDEX(products!$A$1:$G$49,MATCH($D669,products!$A$1:$A$49,0),MATCH(J$1,products!$A$1:$G$1,0))</f>
        <v>D</v>
      </c>
      <c r="K669" s="4">
        <f>INDEX(products!$A$1:$G$49,MATCH($D669,products!$A$1:$A$49,0),MATCH(K$1,products!$A$1:$G$1,0))</f>
        <v>1</v>
      </c>
      <c r="L669" s="5">
        <f>INDEX(products!$A$1:$G$49,MATCH($D669,products!$A$1:$A$49,0),MATCH(L$1,products!$A$1:$G$1,0))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s="2" t="str">
        <f>INDEX(products!$A$1:$G$49,MATCH($D670,products!$A$1:$A$49,0),MATCH(I$1,products!$A$1:$G$1,0))</f>
        <v>Rob</v>
      </c>
      <c r="J670" s="2" t="str">
        <f>INDEX(products!$A$1:$G$49,MATCH($D670,products!$A$1:$A$49,0),MATCH(J$1,products!$A$1:$G$1,0))</f>
        <v>L</v>
      </c>
      <c r="K670" s="4">
        <f>INDEX(products!$A$1:$G$49,MATCH($D670,products!$A$1:$A$49,0),MATCH(K$1,products!$A$1:$G$1,0))</f>
        <v>2.5</v>
      </c>
      <c r="L670" s="5">
        <f>INDEX(products!$A$1:$G$49,MATCH($D670,products!$A$1:$A$49,0),MATCH(L$1,products!$A$1:$G$1,0))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s="2" t="str">
        <f>INDEX(products!$A$1:$G$49,MATCH($D671,products!$A$1:$A$49,0),MATCH(I$1,products!$A$1:$G$1,0))</f>
        <v>Lib</v>
      </c>
      <c r="J671" s="2" t="str">
        <f>INDEX(products!$A$1:$G$49,MATCH($D671,products!$A$1:$A$49,0),MATCH(J$1,products!$A$1:$G$1,0))</f>
        <v>M</v>
      </c>
      <c r="K671" s="4">
        <f>INDEX(products!$A$1:$G$49,MATCH($D671,products!$A$1:$A$49,0),MATCH(K$1,products!$A$1:$G$1,0))</f>
        <v>2.5</v>
      </c>
      <c r="L671" s="5">
        <f>INDEX(products!$A$1:$G$49,MATCH($D671,products!$A$1:$A$49,0),MATCH(L$1,products!$A$1:$G$1,0))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s="2" t="str">
        <f>INDEX(products!$A$1:$G$49,MATCH($D672,products!$A$1:$A$49,0),MATCH(I$1,products!$A$1:$G$1,0))</f>
        <v>Lib</v>
      </c>
      <c r="J672" s="2" t="str">
        <f>INDEX(products!$A$1:$G$49,MATCH($D672,products!$A$1:$A$49,0),MATCH(J$1,products!$A$1:$G$1,0))</f>
        <v>M</v>
      </c>
      <c r="K672" s="4">
        <f>INDEX(products!$A$1:$G$49,MATCH($D672,products!$A$1:$A$49,0),MATCH(K$1,products!$A$1:$G$1,0))</f>
        <v>0.2</v>
      </c>
      <c r="L672" s="5">
        <f>INDEX(products!$A$1:$G$49,MATCH($D672,products!$A$1:$A$49,0),MATCH(L$1,products!$A$1:$G$1,0))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s="2" t="str">
        <f>INDEX(products!$A$1:$G$49,MATCH($D673,products!$A$1:$A$49,0),MATCH(I$1,products!$A$1:$G$1,0))</f>
        <v>Rob</v>
      </c>
      <c r="J673" s="2" t="str">
        <f>INDEX(products!$A$1:$G$49,MATCH($D673,products!$A$1:$A$49,0),MATCH(J$1,products!$A$1:$G$1,0))</f>
        <v>L</v>
      </c>
      <c r="K673" s="4">
        <f>INDEX(products!$A$1:$G$49,MATCH($D673,products!$A$1:$A$49,0),MATCH(K$1,products!$A$1:$G$1,0))</f>
        <v>1</v>
      </c>
      <c r="L673" s="5">
        <f>INDEX(products!$A$1:$G$49,MATCH($D673,products!$A$1:$A$49,0),MATCH(L$1,products!$A$1:$G$1,0))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s="2" t="str">
        <f>INDEX(products!$A$1:$G$49,MATCH($D674,products!$A$1:$A$49,0),MATCH(I$1,products!$A$1:$G$1,0))</f>
        <v>Lib</v>
      </c>
      <c r="J674" s="2" t="str">
        <f>INDEX(products!$A$1:$G$49,MATCH($D674,products!$A$1:$A$49,0),MATCH(J$1,products!$A$1:$G$1,0))</f>
        <v>M</v>
      </c>
      <c r="K674" s="4">
        <f>INDEX(products!$A$1:$G$49,MATCH($D674,products!$A$1:$A$49,0),MATCH(K$1,products!$A$1:$G$1,0))</f>
        <v>0.5</v>
      </c>
      <c r="L674" s="5">
        <f>INDEX(products!$A$1:$G$49,MATCH($D674,products!$A$1:$A$49,0),MATCH(L$1,products!$A$1:$G$1,0))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s="2" t="str">
        <f>INDEX(products!$A$1:$G$49,MATCH($D675,products!$A$1:$A$49,0),MATCH(I$1,products!$A$1:$G$1,0))</f>
        <v>Exc</v>
      </c>
      <c r="J675" s="2" t="str">
        <f>INDEX(products!$A$1:$G$49,MATCH($D675,products!$A$1:$A$49,0),MATCH(J$1,products!$A$1:$G$1,0))</f>
        <v>M</v>
      </c>
      <c r="K675" s="4">
        <f>INDEX(products!$A$1:$G$49,MATCH($D675,products!$A$1:$A$49,0),MATCH(K$1,products!$A$1:$G$1,0))</f>
        <v>1</v>
      </c>
      <c r="L675" s="5">
        <f>INDEX(products!$A$1:$G$49,MATCH($D675,products!$A$1:$A$49,0),MATCH(L$1,products!$A$1:$G$1,0))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s="2" t="str">
        <f>INDEX(products!$A$1:$G$49,MATCH($D676,products!$A$1:$A$49,0),MATCH(I$1,products!$A$1:$G$1,0))</f>
        <v>Ara</v>
      </c>
      <c r="J676" s="2" t="str">
        <f>INDEX(products!$A$1:$G$49,MATCH($D676,products!$A$1:$A$49,0),MATCH(J$1,products!$A$1:$G$1,0))</f>
        <v>L</v>
      </c>
      <c r="K676" s="4">
        <f>INDEX(products!$A$1:$G$49,MATCH($D676,products!$A$1:$A$49,0),MATCH(K$1,products!$A$1:$G$1,0))</f>
        <v>2.5</v>
      </c>
      <c r="L676" s="5">
        <f>INDEX(products!$A$1:$G$49,MATCH($D676,products!$A$1:$A$49,0),MATCH(L$1,products!$A$1:$G$1,0))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s="2" t="str">
        <f>INDEX(products!$A$1:$G$49,MATCH($D677,products!$A$1:$A$49,0),MATCH(I$1,products!$A$1:$G$1,0))</f>
        <v>Lib</v>
      </c>
      <c r="J677" s="2" t="str">
        <f>INDEX(products!$A$1:$G$49,MATCH($D677,products!$A$1:$A$49,0),MATCH(J$1,products!$A$1:$G$1,0))</f>
        <v>D</v>
      </c>
      <c r="K677" s="4">
        <f>INDEX(products!$A$1:$G$49,MATCH($D677,products!$A$1:$A$49,0),MATCH(K$1,products!$A$1:$G$1,0))</f>
        <v>2.5</v>
      </c>
      <c r="L677" s="5">
        <f>INDEX(products!$A$1:$G$49,MATCH($D677,products!$A$1:$A$49,0),MATCH(L$1,products!$A$1:$G$1,0))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s="2" t="str">
        <f>INDEX(products!$A$1:$G$49,MATCH($D678,products!$A$1:$A$49,0),MATCH(I$1,products!$A$1:$G$1,0))</f>
        <v>Lib</v>
      </c>
      <c r="J678" s="2" t="str">
        <f>INDEX(products!$A$1:$G$49,MATCH($D678,products!$A$1:$A$49,0),MATCH(J$1,products!$A$1:$G$1,0))</f>
        <v>L</v>
      </c>
      <c r="K678" s="4">
        <f>INDEX(products!$A$1:$G$49,MATCH($D678,products!$A$1:$A$49,0),MATCH(K$1,products!$A$1:$G$1,0))</f>
        <v>0.5</v>
      </c>
      <c r="L678" s="5">
        <f>INDEX(products!$A$1:$G$49,MATCH($D678,products!$A$1:$A$49,0),MATCH(L$1,products!$A$1:$G$1,0))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s="2" t="str">
        <f>INDEX(products!$A$1:$G$49,MATCH($D679,products!$A$1:$A$49,0),MATCH(I$1,products!$A$1:$G$1,0))</f>
        <v>Lib</v>
      </c>
      <c r="J679" s="2" t="str">
        <f>INDEX(products!$A$1:$G$49,MATCH($D679,products!$A$1:$A$49,0),MATCH(J$1,products!$A$1:$G$1,0))</f>
        <v>M</v>
      </c>
      <c r="K679" s="4">
        <f>INDEX(products!$A$1:$G$49,MATCH($D679,products!$A$1:$A$49,0),MATCH(K$1,products!$A$1:$G$1,0))</f>
        <v>0.5</v>
      </c>
      <c r="L679" s="5">
        <f>INDEX(products!$A$1:$G$49,MATCH($D679,products!$A$1:$A$49,0),MATCH(L$1,products!$A$1:$G$1,0))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s="2" t="str">
        <f>INDEX(products!$A$1:$G$49,MATCH($D680,products!$A$1:$A$49,0),MATCH(I$1,products!$A$1:$G$1,0))</f>
        <v>Ara</v>
      </c>
      <c r="J680" s="2" t="str">
        <f>INDEX(products!$A$1:$G$49,MATCH($D680,products!$A$1:$A$49,0),MATCH(J$1,products!$A$1:$G$1,0))</f>
        <v>L</v>
      </c>
      <c r="K680" s="4">
        <f>INDEX(products!$A$1:$G$49,MATCH($D680,products!$A$1:$A$49,0),MATCH(K$1,products!$A$1:$G$1,0))</f>
        <v>2.5</v>
      </c>
      <c r="L680" s="5">
        <f>INDEX(products!$A$1:$G$49,MATCH($D680,products!$A$1:$A$49,0),MATCH(L$1,products!$A$1:$G$1,0))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s="2" t="str">
        <f>INDEX(products!$A$1:$G$49,MATCH($D681,products!$A$1:$A$49,0),MATCH(I$1,products!$A$1:$G$1,0))</f>
        <v>Rob</v>
      </c>
      <c r="J681" s="2" t="str">
        <f>INDEX(products!$A$1:$G$49,MATCH($D681,products!$A$1:$A$49,0),MATCH(J$1,products!$A$1:$G$1,0))</f>
        <v>L</v>
      </c>
      <c r="K681" s="4">
        <f>INDEX(products!$A$1:$G$49,MATCH($D681,products!$A$1:$A$49,0),MATCH(K$1,products!$A$1:$G$1,0))</f>
        <v>2.5</v>
      </c>
      <c r="L681" s="5">
        <f>INDEX(products!$A$1:$G$49,MATCH($D681,products!$A$1:$A$49,0),MATCH(L$1,products!$A$1:$G$1,0))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s="2" t="str">
        <f>INDEX(products!$A$1:$G$49,MATCH($D682,products!$A$1:$A$49,0),MATCH(I$1,products!$A$1:$G$1,0))</f>
        <v>Ara</v>
      </c>
      <c r="J682" s="2" t="str">
        <f>INDEX(products!$A$1:$G$49,MATCH($D682,products!$A$1:$A$49,0),MATCH(J$1,products!$A$1:$G$1,0))</f>
        <v>M</v>
      </c>
      <c r="K682" s="4">
        <f>INDEX(products!$A$1:$G$49,MATCH($D682,products!$A$1:$A$49,0),MATCH(K$1,products!$A$1:$G$1,0))</f>
        <v>1</v>
      </c>
      <c r="L682" s="5">
        <f>INDEX(products!$A$1:$G$49,MATCH($D682,products!$A$1:$A$49,0),MATCH(L$1,products!$A$1:$G$1,0))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s="2" t="str">
        <f>INDEX(products!$A$1:$G$49,MATCH($D683,products!$A$1:$A$49,0),MATCH(I$1,products!$A$1:$G$1,0))</f>
        <v>Lib</v>
      </c>
      <c r="J683" s="2" t="str">
        <f>INDEX(products!$A$1:$G$49,MATCH($D683,products!$A$1:$A$49,0),MATCH(J$1,products!$A$1:$G$1,0))</f>
        <v>L</v>
      </c>
      <c r="K683" s="4">
        <f>INDEX(products!$A$1:$G$49,MATCH($D683,products!$A$1:$A$49,0),MATCH(K$1,products!$A$1:$G$1,0))</f>
        <v>0.2</v>
      </c>
      <c r="L683" s="5">
        <f>INDEX(products!$A$1:$G$49,MATCH($D683,products!$A$1:$A$49,0),MATCH(L$1,products!$A$1:$G$1,0))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s="2" t="str">
        <f>INDEX(products!$A$1:$G$49,MATCH($D684,products!$A$1:$A$49,0),MATCH(I$1,products!$A$1:$G$1,0))</f>
        <v>Exc</v>
      </c>
      <c r="J684" s="2" t="str">
        <f>INDEX(products!$A$1:$G$49,MATCH($D684,products!$A$1:$A$49,0),MATCH(J$1,products!$A$1:$G$1,0))</f>
        <v>M</v>
      </c>
      <c r="K684" s="4">
        <f>INDEX(products!$A$1:$G$49,MATCH($D684,products!$A$1:$A$49,0),MATCH(K$1,products!$A$1:$G$1,0))</f>
        <v>0.2</v>
      </c>
      <c r="L684" s="5">
        <f>INDEX(products!$A$1:$G$49,MATCH($D684,products!$A$1:$A$49,0),MATCH(L$1,products!$A$1:$G$1,0))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s="2" t="str">
        <f>INDEX(products!$A$1:$G$49,MATCH($D685,products!$A$1:$A$49,0),MATCH(I$1,products!$A$1:$G$1,0))</f>
        <v>Lib</v>
      </c>
      <c r="J685" s="2" t="str">
        <f>INDEX(products!$A$1:$G$49,MATCH($D685,products!$A$1:$A$49,0),MATCH(J$1,products!$A$1:$G$1,0))</f>
        <v>D</v>
      </c>
      <c r="K685" s="4">
        <f>INDEX(products!$A$1:$G$49,MATCH($D685,products!$A$1:$A$49,0),MATCH(K$1,products!$A$1:$G$1,0))</f>
        <v>0.5</v>
      </c>
      <c r="L685" s="5">
        <f>INDEX(products!$A$1:$G$49,MATCH($D685,products!$A$1:$A$49,0),MATCH(L$1,products!$A$1:$G$1,0))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s="2" t="str">
        <f>INDEX(products!$A$1:$G$49,MATCH($D686,products!$A$1:$A$49,0),MATCH(I$1,products!$A$1:$G$1,0))</f>
        <v>Rob</v>
      </c>
      <c r="J686" s="2" t="str">
        <f>INDEX(products!$A$1:$G$49,MATCH($D686,products!$A$1:$A$49,0),MATCH(J$1,products!$A$1:$G$1,0))</f>
        <v>L</v>
      </c>
      <c r="K686" s="4">
        <f>INDEX(products!$A$1:$G$49,MATCH($D686,products!$A$1:$A$49,0),MATCH(K$1,products!$A$1:$G$1,0))</f>
        <v>1</v>
      </c>
      <c r="L686" s="5">
        <f>INDEX(products!$A$1:$G$49,MATCH($D686,products!$A$1:$A$49,0),MATCH(L$1,products!$A$1:$G$1,0))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s="2" t="str">
        <f>INDEX(products!$A$1:$G$49,MATCH($D687,products!$A$1:$A$49,0),MATCH(I$1,products!$A$1:$G$1,0))</f>
        <v>Lib</v>
      </c>
      <c r="J687" s="2" t="str">
        <f>INDEX(products!$A$1:$G$49,MATCH($D687,products!$A$1:$A$49,0),MATCH(J$1,products!$A$1:$G$1,0))</f>
        <v>L</v>
      </c>
      <c r="K687" s="4">
        <f>INDEX(products!$A$1:$G$49,MATCH($D687,products!$A$1:$A$49,0),MATCH(K$1,products!$A$1:$G$1,0))</f>
        <v>2.5</v>
      </c>
      <c r="L687" s="5">
        <f>INDEX(products!$A$1:$G$49,MATCH($D687,products!$A$1:$A$49,0),MATCH(L$1,products!$A$1:$G$1,0))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s="2" t="str">
        <f>INDEX(products!$A$1:$G$49,MATCH($D688,products!$A$1:$A$49,0),MATCH(I$1,products!$A$1:$G$1,0))</f>
        <v>Rob</v>
      </c>
      <c r="J688" s="2" t="str">
        <f>INDEX(products!$A$1:$G$49,MATCH($D688,products!$A$1:$A$49,0),MATCH(J$1,products!$A$1:$G$1,0))</f>
        <v>D</v>
      </c>
      <c r="K688" s="4">
        <f>INDEX(products!$A$1:$G$49,MATCH($D688,products!$A$1:$A$49,0),MATCH(K$1,products!$A$1:$G$1,0))</f>
        <v>0.2</v>
      </c>
      <c r="L688" s="5">
        <f>INDEX(products!$A$1:$G$49,MATCH($D688,products!$A$1:$A$49,0),MATCH(L$1,products!$A$1:$G$1,0))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s="2" t="str">
        <f>INDEX(products!$A$1:$G$49,MATCH($D689,products!$A$1:$A$49,0),MATCH(I$1,products!$A$1:$G$1,0))</f>
        <v>Exc</v>
      </c>
      <c r="J689" s="2" t="str">
        <f>INDEX(products!$A$1:$G$49,MATCH($D689,products!$A$1:$A$49,0),MATCH(J$1,products!$A$1:$G$1,0))</f>
        <v>M</v>
      </c>
      <c r="K689" s="4">
        <f>INDEX(products!$A$1:$G$49,MATCH($D689,products!$A$1:$A$49,0),MATCH(K$1,products!$A$1:$G$1,0))</f>
        <v>0.5</v>
      </c>
      <c r="L689" s="5">
        <f>INDEX(products!$A$1:$G$49,MATCH($D689,products!$A$1:$A$49,0),MATCH(L$1,products!$A$1:$G$1,0))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s="2" t="str">
        <f>INDEX(products!$A$1:$G$49,MATCH($D690,products!$A$1:$A$49,0),MATCH(I$1,products!$A$1:$G$1,0))</f>
        <v>Ara</v>
      </c>
      <c r="J690" s="2" t="str">
        <f>INDEX(products!$A$1:$G$49,MATCH($D690,products!$A$1:$A$49,0),MATCH(J$1,products!$A$1:$G$1,0))</f>
        <v>L</v>
      </c>
      <c r="K690" s="4">
        <f>INDEX(products!$A$1:$G$49,MATCH($D690,products!$A$1:$A$49,0),MATCH(K$1,products!$A$1:$G$1,0))</f>
        <v>1</v>
      </c>
      <c r="L690" s="5">
        <f>INDEX(products!$A$1:$G$49,MATCH($D690,products!$A$1:$A$49,0),MATCH(L$1,products!$A$1:$G$1,0))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s="2" t="str">
        <f>INDEX(products!$A$1:$G$49,MATCH($D691,products!$A$1:$A$49,0),MATCH(I$1,products!$A$1:$G$1,0))</f>
        <v>Ara</v>
      </c>
      <c r="J691" s="2" t="str">
        <f>INDEX(products!$A$1:$G$49,MATCH($D691,products!$A$1:$A$49,0),MATCH(J$1,products!$A$1:$G$1,0))</f>
        <v>M</v>
      </c>
      <c r="K691" s="4">
        <f>INDEX(products!$A$1:$G$49,MATCH($D691,products!$A$1:$A$49,0),MATCH(K$1,products!$A$1:$G$1,0))</f>
        <v>0.5</v>
      </c>
      <c r="L691" s="5">
        <f>INDEX(products!$A$1:$G$49,MATCH($D691,products!$A$1:$A$49,0),MATCH(L$1,products!$A$1:$G$1,0))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s="2" t="str">
        <f>INDEX(products!$A$1:$G$49,MATCH($D692,products!$A$1:$A$49,0),MATCH(I$1,products!$A$1:$G$1,0))</f>
        <v>Lib</v>
      </c>
      <c r="J692" s="2" t="str">
        <f>INDEX(products!$A$1:$G$49,MATCH($D692,products!$A$1:$A$49,0),MATCH(J$1,products!$A$1:$G$1,0))</f>
        <v>D</v>
      </c>
      <c r="K692" s="4">
        <f>INDEX(products!$A$1:$G$49,MATCH($D692,products!$A$1:$A$49,0),MATCH(K$1,products!$A$1:$G$1,0))</f>
        <v>2.5</v>
      </c>
      <c r="L692" s="5">
        <f>INDEX(products!$A$1:$G$49,MATCH($D692,products!$A$1:$A$49,0),MATCH(L$1,products!$A$1:$G$1,0))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s="2" t="str">
        <f>INDEX(products!$A$1:$G$49,MATCH($D693,products!$A$1:$A$49,0),MATCH(I$1,products!$A$1:$G$1,0))</f>
        <v>Ara</v>
      </c>
      <c r="J693" s="2" t="str">
        <f>INDEX(products!$A$1:$G$49,MATCH($D693,products!$A$1:$A$49,0),MATCH(J$1,products!$A$1:$G$1,0))</f>
        <v>M</v>
      </c>
      <c r="K693" s="4">
        <f>INDEX(products!$A$1:$G$49,MATCH($D693,products!$A$1:$A$49,0),MATCH(K$1,products!$A$1:$G$1,0))</f>
        <v>1</v>
      </c>
      <c r="L693" s="5">
        <f>INDEX(products!$A$1:$G$49,MATCH($D693,products!$A$1:$A$49,0),MATCH(L$1,products!$A$1:$G$1,0))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s="2" t="str">
        <f>INDEX(products!$A$1:$G$49,MATCH($D694,products!$A$1:$A$49,0),MATCH(I$1,products!$A$1:$G$1,0))</f>
        <v>Lib</v>
      </c>
      <c r="J694" s="2" t="str">
        <f>INDEX(products!$A$1:$G$49,MATCH($D694,products!$A$1:$A$49,0),MATCH(J$1,products!$A$1:$G$1,0))</f>
        <v>D</v>
      </c>
      <c r="K694" s="4">
        <f>INDEX(products!$A$1:$G$49,MATCH($D694,products!$A$1:$A$49,0),MATCH(K$1,products!$A$1:$G$1,0))</f>
        <v>1</v>
      </c>
      <c r="L694" s="5">
        <f>INDEX(products!$A$1:$G$49,MATCH($D694,products!$A$1:$A$49,0),MATCH(L$1,products!$A$1:$G$1,0))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s="2" t="str">
        <f>INDEX(products!$A$1:$G$49,MATCH($D695,products!$A$1:$A$49,0),MATCH(I$1,products!$A$1:$G$1,0))</f>
        <v>Ara</v>
      </c>
      <c r="J695" s="2" t="str">
        <f>INDEX(products!$A$1:$G$49,MATCH($D695,products!$A$1:$A$49,0),MATCH(J$1,products!$A$1:$G$1,0))</f>
        <v>M</v>
      </c>
      <c r="K695" s="4">
        <f>INDEX(products!$A$1:$G$49,MATCH($D695,products!$A$1:$A$49,0),MATCH(K$1,products!$A$1:$G$1,0))</f>
        <v>2.5</v>
      </c>
      <c r="L695" s="5">
        <f>INDEX(products!$A$1:$G$49,MATCH($D695,products!$A$1:$A$49,0),MATCH(L$1,products!$A$1:$G$1,0))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s="2" t="str">
        <f>INDEX(products!$A$1:$G$49,MATCH($D696,products!$A$1:$A$49,0),MATCH(I$1,products!$A$1:$G$1,0))</f>
        <v>Exc</v>
      </c>
      <c r="J696" s="2" t="str">
        <f>INDEX(products!$A$1:$G$49,MATCH($D696,products!$A$1:$A$49,0),MATCH(J$1,products!$A$1:$G$1,0))</f>
        <v>D</v>
      </c>
      <c r="K696" s="4">
        <f>INDEX(products!$A$1:$G$49,MATCH($D696,products!$A$1:$A$49,0),MATCH(K$1,products!$A$1:$G$1,0))</f>
        <v>0.5</v>
      </c>
      <c r="L696" s="5">
        <f>INDEX(products!$A$1:$G$49,MATCH($D696,products!$A$1:$A$49,0),MATCH(L$1,products!$A$1:$G$1,0))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s="2" t="str">
        <f>INDEX(products!$A$1:$G$49,MATCH($D697,products!$A$1:$A$49,0),MATCH(I$1,products!$A$1:$G$1,0))</f>
        <v>Lib</v>
      </c>
      <c r="J697" s="2" t="str">
        <f>INDEX(products!$A$1:$G$49,MATCH($D697,products!$A$1:$A$49,0),MATCH(J$1,products!$A$1:$G$1,0))</f>
        <v>L</v>
      </c>
      <c r="K697" s="4">
        <f>INDEX(products!$A$1:$G$49,MATCH($D697,products!$A$1:$A$49,0),MATCH(K$1,products!$A$1:$G$1,0))</f>
        <v>2.5</v>
      </c>
      <c r="L697" s="5">
        <f>INDEX(products!$A$1:$G$49,MATCH($D697,products!$A$1:$A$49,0),MATCH(L$1,products!$A$1:$G$1,0))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s="2" t="str">
        <f>INDEX(products!$A$1:$G$49,MATCH($D698,products!$A$1:$A$49,0),MATCH(I$1,products!$A$1:$G$1,0))</f>
        <v>Lib</v>
      </c>
      <c r="J698" s="2" t="str">
        <f>INDEX(products!$A$1:$G$49,MATCH($D698,products!$A$1:$A$49,0),MATCH(J$1,products!$A$1:$G$1,0))</f>
        <v>D</v>
      </c>
      <c r="K698" s="4">
        <f>INDEX(products!$A$1:$G$49,MATCH($D698,products!$A$1:$A$49,0),MATCH(K$1,products!$A$1:$G$1,0))</f>
        <v>0.5</v>
      </c>
      <c r="L698" s="5">
        <f>INDEX(products!$A$1:$G$49,MATCH($D698,products!$A$1:$A$49,0),MATCH(L$1,products!$A$1:$G$1,0))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s="2" t="str">
        <f>INDEX(products!$A$1:$G$49,MATCH($D699,products!$A$1:$A$49,0),MATCH(I$1,products!$A$1:$G$1,0))</f>
        <v>Ara</v>
      </c>
      <c r="J699" s="2" t="str">
        <f>INDEX(products!$A$1:$G$49,MATCH($D699,products!$A$1:$A$49,0),MATCH(J$1,products!$A$1:$G$1,0))</f>
        <v>M</v>
      </c>
      <c r="K699" s="4">
        <f>INDEX(products!$A$1:$G$49,MATCH($D699,products!$A$1:$A$49,0),MATCH(K$1,products!$A$1:$G$1,0))</f>
        <v>0.5</v>
      </c>
      <c r="L699" s="5">
        <f>INDEX(products!$A$1:$G$49,MATCH($D699,products!$A$1:$A$49,0),MATCH(L$1,products!$A$1:$G$1,0))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s="2" t="str">
        <f>INDEX(products!$A$1:$G$49,MATCH($D700,products!$A$1:$A$49,0),MATCH(I$1,products!$A$1:$G$1,0))</f>
        <v>Lib</v>
      </c>
      <c r="J700" s="2" t="str">
        <f>INDEX(products!$A$1:$G$49,MATCH($D700,products!$A$1:$A$49,0),MATCH(J$1,products!$A$1:$G$1,0))</f>
        <v>D</v>
      </c>
      <c r="K700" s="4">
        <f>INDEX(products!$A$1:$G$49,MATCH($D700,products!$A$1:$A$49,0),MATCH(K$1,products!$A$1:$G$1,0))</f>
        <v>1</v>
      </c>
      <c r="L700" s="5">
        <f>INDEX(products!$A$1:$G$49,MATCH($D700,products!$A$1:$A$49,0),MATCH(L$1,products!$A$1:$G$1,0))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s="2" t="str">
        <f>INDEX(products!$A$1:$G$49,MATCH($D701,products!$A$1:$A$49,0),MATCH(I$1,products!$A$1:$G$1,0))</f>
        <v>Ara</v>
      </c>
      <c r="J701" s="2" t="str">
        <f>INDEX(products!$A$1:$G$49,MATCH($D701,products!$A$1:$A$49,0),MATCH(J$1,products!$A$1:$G$1,0))</f>
        <v>D</v>
      </c>
      <c r="K701" s="4">
        <f>INDEX(products!$A$1:$G$49,MATCH($D701,products!$A$1:$A$49,0),MATCH(K$1,products!$A$1:$G$1,0))</f>
        <v>0.5</v>
      </c>
      <c r="L701" s="5">
        <f>INDEX(products!$A$1:$G$49,MATCH($D701,products!$A$1:$A$49,0),MATCH(L$1,products!$A$1:$G$1,0))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s="2" t="str">
        <f>INDEX(products!$A$1:$G$49,MATCH($D702,products!$A$1:$A$49,0),MATCH(I$1,products!$A$1:$G$1,0))</f>
        <v>Lib</v>
      </c>
      <c r="J702" s="2" t="str">
        <f>INDEX(products!$A$1:$G$49,MATCH($D702,products!$A$1:$A$49,0),MATCH(J$1,products!$A$1:$G$1,0))</f>
        <v>L</v>
      </c>
      <c r="K702" s="4">
        <f>INDEX(products!$A$1:$G$49,MATCH($D702,products!$A$1:$A$49,0),MATCH(K$1,products!$A$1:$G$1,0))</f>
        <v>0.5</v>
      </c>
      <c r="L702" s="5">
        <f>INDEX(products!$A$1:$G$49,MATCH($D702,products!$A$1:$A$49,0),MATCH(L$1,products!$A$1:$G$1,0))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s="2" t="str">
        <f>INDEX(products!$A$1:$G$49,MATCH($D703,products!$A$1:$A$49,0),MATCH(I$1,products!$A$1:$G$1,0))</f>
        <v>Ara</v>
      </c>
      <c r="J703" s="2" t="str">
        <f>INDEX(products!$A$1:$G$49,MATCH($D703,products!$A$1:$A$49,0),MATCH(J$1,products!$A$1:$G$1,0))</f>
        <v>D</v>
      </c>
      <c r="K703" s="4">
        <f>INDEX(products!$A$1:$G$49,MATCH($D703,products!$A$1:$A$49,0),MATCH(K$1,products!$A$1:$G$1,0))</f>
        <v>0.5</v>
      </c>
      <c r="L703" s="5">
        <f>INDEX(products!$A$1:$G$49,MATCH($D703,products!$A$1:$A$49,0),MATCH(L$1,products!$A$1:$G$1,0))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s="2" t="str">
        <f>INDEX(products!$A$1:$G$49,MATCH($D704,products!$A$1:$A$49,0),MATCH(I$1,products!$A$1:$G$1,0))</f>
        <v>Ara</v>
      </c>
      <c r="J704" s="2" t="str">
        <f>INDEX(products!$A$1:$G$49,MATCH($D704,products!$A$1:$A$49,0),MATCH(J$1,products!$A$1:$G$1,0))</f>
        <v>L</v>
      </c>
      <c r="K704" s="4">
        <f>INDEX(products!$A$1:$G$49,MATCH($D704,products!$A$1:$A$49,0),MATCH(K$1,products!$A$1:$G$1,0))</f>
        <v>0.5</v>
      </c>
      <c r="L704" s="5">
        <f>INDEX(products!$A$1:$G$49,MATCH($D704,products!$A$1:$A$49,0),MATCH(L$1,products!$A$1:$G$1,0))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s="2" t="str">
        <f>INDEX(products!$A$1:$G$49,MATCH($D705,products!$A$1:$A$49,0),MATCH(I$1,products!$A$1:$G$1,0))</f>
        <v>Lib</v>
      </c>
      <c r="J705" s="2" t="str">
        <f>INDEX(products!$A$1:$G$49,MATCH($D705,products!$A$1:$A$49,0),MATCH(J$1,products!$A$1:$G$1,0))</f>
        <v>D</v>
      </c>
      <c r="K705" s="4">
        <f>INDEX(products!$A$1:$G$49,MATCH($D705,products!$A$1:$A$49,0),MATCH(K$1,products!$A$1:$G$1,0))</f>
        <v>2.5</v>
      </c>
      <c r="L705" s="5">
        <f>INDEX(products!$A$1:$G$49,MATCH($D705,products!$A$1:$A$49,0),MATCH(L$1,products!$A$1:$G$1,0))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s="2" t="str">
        <f>INDEX(products!$A$1:$G$49,MATCH($D706,products!$A$1:$A$49,0),MATCH(I$1,products!$A$1:$G$1,0))</f>
        <v>Exc</v>
      </c>
      <c r="J706" s="2" t="str">
        <f>INDEX(products!$A$1:$G$49,MATCH($D706,products!$A$1:$A$49,0),MATCH(J$1,products!$A$1:$G$1,0))</f>
        <v>D</v>
      </c>
      <c r="K706" s="4">
        <f>INDEX(products!$A$1:$G$49,MATCH($D706,products!$A$1:$A$49,0),MATCH(K$1,products!$A$1:$G$1,0))</f>
        <v>0.2</v>
      </c>
      <c r="L706" s="5">
        <f>INDEX(products!$A$1:$G$49,MATCH($D706,products!$A$1:$A$49,0),MATCH(L$1,products!$A$1:$G$1,0))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s="2" t="str">
        <f>INDEX(products!$A$1:$G$49,MATCH($D707,products!$A$1:$A$49,0),MATCH(I$1,products!$A$1:$G$1,0))</f>
        <v>Exc</v>
      </c>
      <c r="J707" s="2" t="str">
        <f>INDEX(products!$A$1:$G$49,MATCH($D707,products!$A$1:$A$49,0),MATCH(J$1,products!$A$1:$G$1,0))</f>
        <v>L</v>
      </c>
      <c r="K707" s="4">
        <f>INDEX(products!$A$1:$G$49,MATCH($D707,products!$A$1:$A$49,0),MATCH(K$1,products!$A$1:$G$1,0))</f>
        <v>0.5</v>
      </c>
      <c r="L707" s="5">
        <f>INDEX(products!$A$1:$G$49,MATCH($D707,products!$A$1:$A$49,0),MATCH(L$1,products!$A$1:$G$1,0))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s="2" t="str">
        <f>INDEX(products!$A$1:$G$49,MATCH($D708,products!$A$1:$A$49,0),MATCH(I$1,products!$A$1:$G$1,0))</f>
        <v>Exc</v>
      </c>
      <c r="J708" s="2" t="str">
        <f>INDEX(products!$A$1:$G$49,MATCH($D708,products!$A$1:$A$49,0),MATCH(J$1,products!$A$1:$G$1,0))</f>
        <v>M</v>
      </c>
      <c r="K708" s="4">
        <f>INDEX(products!$A$1:$G$49,MATCH($D708,products!$A$1:$A$49,0),MATCH(K$1,products!$A$1:$G$1,0))</f>
        <v>0.2</v>
      </c>
      <c r="L708" s="5">
        <f>INDEX(products!$A$1:$G$49,MATCH($D708,products!$A$1:$A$49,0),MATCH(L$1,products!$A$1:$G$1,0))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s="2" t="str">
        <f>INDEX(products!$A$1:$G$49,MATCH($D709,products!$A$1:$A$49,0),MATCH(I$1,products!$A$1:$G$1,0))</f>
        <v>Lib</v>
      </c>
      <c r="J709" s="2" t="str">
        <f>INDEX(products!$A$1:$G$49,MATCH($D709,products!$A$1:$A$49,0),MATCH(J$1,products!$A$1:$G$1,0))</f>
        <v>D</v>
      </c>
      <c r="K709" s="4">
        <f>INDEX(products!$A$1:$G$49,MATCH($D709,products!$A$1:$A$49,0),MATCH(K$1,products!$A$1:$G$1,0))</f>
        <v>1</v>
      </c>
      <c r="L709" s="5">
        <f>INDEX(products!$A$1:$G$49,MATCH($D709,products!$A$1:$A$49,0),MATCH(L$1,products!$A$1:$G$1,0))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s="2" t="str">
        <f>INDEX(products!$A$1:$G$49,MATCH($D710,products!$A$1:$A$49,0),MATCH(I$1,products!$A$1:$G$1,0))</f>
        <v>Ara</v>
      </c>
      <c r="J710" s="2" t="str">
        <f>INDEX(products!$A$1:$G$49,MATCH($D710,products!$A$1:$A$49,0),MATCH(J$1,products!$A$1:$G$1,0))</f>
        <v>M</v>
      </c>
      <c r="K710" s="4">
        <f>INDEX(products!$A$1:$G$49,MATCH($D710,products!$A$1:$A$49,0),MATCH(K$1,products!$A$1:$G$1,0))</f>
        <v>0.5</v>
      </c>
      <c r="L710" s="5">
        <f>INDEX(products!$A$1:$G$49,MATCH($D710,products!$A$1:$A$49,0),MATCH(L$1,products!$A$1:$G$1,0))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s="2" t="str">
        <f>INDEX(products!$A$1:$G$49,MATCH($D711,products!$A$1:$A$49,0),MATCH(I$1,products!$A$1:$G$1,0))</f>
        <v>Exc</v>
      </c>
      <c r="J711" s="2" t="str">
        <f>INDEX(products!$A$1:$G$49,MATCH($D711,products!$A$1:$A$49,0),MATCH(J$1,products!$A$1:$G$1,0))</f>
        <v>L</v>
      </c>
      <c r="K711" s="4">
        <f>INDEX(products!$A$1:$G$49,MATCH($D711,products!$A$1:$A$49,0),MATCH(K$1,products!$A$1:$G$1,0))</f>
        <v>0.5</v>
      </c>
      <c r="L711" s="5">
        <f>INDEX(products!$A$1:$G$49,MATCH($D711,products!$A$1:$A$49,0),MATCH(L$1,products!$A$1:$G$1,0))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s="2" t="str">
        <f>INDEX(products!$A$1:$G$49,MATCH($D712,products!$A$1:$A$49,0),MATCH(I$1,products!$A$1:$G$1,0))</f>
        <v>Exc</v>
      </c>
      <c r="J712" s="2" t="str">
        <f>INDEX(products!$A$1:$G$49,MATCH($D712,products!$A$1:$A$49,0),MATCH(J$1,products!$A$1:$G$1,0))</f>
        <v>M</v>
      </c>
      <c r="K712" s="4">
        <f>INDEX(products!$A$1:$G$49,MATCH($D712,products!$A$1:$A$49,0),MATCH(K$1,products!$A$1:$G$1,0))</f>
        <v>0.5</v>
      </c>
      <c r="L712" s="5">
        <f>INDEX(products!$A$1:$G$49,MATCH($D712,products!$A$1:$A$49,0),MATCH(L$1,products!$A$1:$G$1,0))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s="2" t="str">
        <f>INDEX(products!$A$1:$G$49,MATCH($D713,products!$A$1:$A$49,0),MATCH(I$1,products!$A$1:$G$1,0))</f>
        <v>Rob</v>
      </c>
      <c r="J713" s="2" t="str">
        <f>INDEX(products!$A$1:$G$49,MATCH($D713,products!$A$1:$A$49,0),MATCH(J$1,products!$A$1:$G$1,0))</f>
        <v>M</v>
      </c>
      <c r="K713" s="4">
        <f>INDEX(products!$A$1:$G$49,MATCH($D713,products!$A$1:$A$49,0),MATCH(K$1,products!$A$1:$G$1,0))</f>
        <v>0.2</v>
      </c>
      <c r="L713" s="5">
        <f>INDEX(products!$A$1:$G$49,MATCH($D713,products!$A$1:$A$49,0),MATCH(L$1,products!$A$1:$G$1,0))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s="2" t="str">
        <f>INDEX(products!$A$1:$G$49,MATCH($D714,products!$A$1:$A$49,0),MATCH(I$1,products!$A$1:$G$1,0))</f>
        <v>Exc</v>
      </c>
      <c r="J714" s="2" t="str">
        <f>INDEX(products!$A$1:$G$49,MATCH($D714,products!$A$1:$A$49,0),MATCH(J$1,products!$A$1:$G$1,0))</f>
        <v>M</v>
      </c>
      <c r="K714" s="4">
        <f>INDEX(products!$A$1:$G$49,MATCH($D714,products!$A$1:$A$49,0),MATCH(K$1,products!$A$1:$G$1,0))</f>
        <v>0.5</v>
      </c>
      <c r="L714" s="5">
        <f>INDEX(products!$A$1:$G$49,MATCH($D714,products!$A$1:$A$49,0),MATCH(L$1,products!$A$1:$G$1,0))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s="2" t="str">
        <f>INDEX(products!$A$1:$G$49,MATCH($D715,products!$A$1:$A$49,0),MATCH(I$1,products!$A$1:$G$1,0))</f>
        <v>Rob</v>
      </c>
      <c r="J715" s="2" t="str">
        <f>INDEX(products!$A$1:$G$49,MATCH($D715,products!$A$1:$A$49,0),MATCH(J$1,products!$A$1:$G$1,0))</f>
        <v>M</v>
      </c>
      <c r="K715" s="4">
        <f>INDEX(products!$A$1:$G$49,MATCH($D715,products!$A$1:$A$49,0),MATCH(K$1,products!$A$1:$G$1,0))</f>
        <v>0.2</v>
      </c>
      <c r="L715" s="5">
        <f>INDEX(products!$A$1:$G$49,MATCH($D715,products!$A$1:$A$49,0),MATCH(L$1,products!$A$1:$G$1,0))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s="2" t="str">
        <f>INDEX(products!$A$1:$G$49,MATCH($D716,products!$A$1:$A$49,0),MATCH(I$1,products!$A$1:$G$1,0))</f>
        <v>Exc</v>
      </c>
      <c r="J716" s="2" t="str">
        <f>INDEX(products!$A$1:$G$49,MATCH($D716,products!$A$1:$A$49,0),MATCH(J$1,products!$A$1:$G$1,0))</f>
        <v>D</v>
      </c>
      <c r="K716" s="4">
        <f>INDEX(products!$A$1:$G$49,MATCH($D716,products!$A$1:$A$49,0),MATCH(K$1,products!$A$1:$G$1,0))</f>
        <v>0.2</v>
      </c>
      <c r="L716" s="5">
        <f>INDEX(products!$A$1:$G$49,MATCH($D716,products!$A$1:$A$49,0),MATCH(L$1,products!$A$1:$G$1,0))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s="2" t="str">
        <f>INDEX(products!$A$1:$G$49,MATCH($D717,products!$A$1:$A$49,0),MATCH(I$1,products!$A$1:$G$1,0))</f>
        <v>Exc</v>
      </c>
      <c r="J717" s="2" t="str">
        <f>INDEX(products!$A$1:$G$49,MATCH($D717,products!$A$1:$A$49,0),MATCH(J$1,products!$A$1:$G$1,0))</f>
        <v>L</v>
      </c>
      <c r="K717" s="4">
        <f>INDEX(products!$A$1:$G$49,MATCH($D717,products!$A$1:$A$49,0),MATCH(K$1,products!$A$1:$G$1,0))</f>
        <v>1</v>
      </c>
      <c r="L717" s="5">
        <f>INDEX(products!$A$1:$G$49,MATCH($D717,products!$A$1:$A$49,0),MATCH(L$1,products!$A$1:$G$1,0))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s="2" t="str">
        <f>INDEX(products!$A$1:$G$49,MATCH($D718,products!$A$1:$A$49,0),MATCH(I$1,products!$A$1:$G$1,0))</f>
        <v>Rob</v>
      </c>
      <c r="J718" s="2" t="str">
        <f>INDEX(products!$A$1:$G$49,MATCH($D718,products!$A$1:$A$49,0),MATCH(J$1,products!$A$1:$G$1,0))</f>
        <v>L</v>
      </c>
      <c r="K718" s="4">
        <f>INDEX(products!$A$1:$G$49,MATCH($D718,products!$A$1:$A$49,0),MATCH(K$1,products!$A$1:$G$1,0))</f>
        <v>1</v>
      </c>
      <c r="L718" s="5">
        <f>INDEX(products!$A$1:$G$49,MATCH($D718,products!$A$1:$A$49,0),MATCH(L$1,products!$A$1:$G$1,0))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s="2" t="str">
        <f>INDEX(products!$A$1:$G$49,MATCH($D719,products!$A$1:$A$49,0),MATCH(I$1,products!$A$1:$G$1,0))</f>
        <v>Ara</v>
      </c>
      <c r="J719" s="2" t="str">
        <f>INDEX(products!$A$1:$G$49,MATCH($D719,products!$A$1:$A$49,0),MATCH(J$1,products!$A$1:$G$1,0))</f>
        <v>D</v>
      </c>
      <c r="K719" s="4">
        <f>INDEX(products!$A$1:$G$49,MATCH($D719,products!$A$1:$A$49,0),MATCH(K$1,products!$A$1:$G$1,0))</f>
        <v>2.5</v>
      </c>
      <c r="L719" s="5">
        <f>INDEX(products!$A$1:$G$49,MATCH($D719,products!$A$1:$A$49,0),MATCH(L$1,products!$A$1:$G$1,0))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s="2" t="str">
        <f>INDEX(products!$A$1:$G$49,MATCH($D720,products!$A$1:$A$49,0),MATCH(I$1,products!$A$1:$G$1,0))</f>
        <v>Lib</v>
      </c>
      <c r="J720" s="2" t="str">
        <f>INDEX(products!$A$1:$G$49,MATCH($D720,products!$A$1:$A$49,0),MATCH(J$1,products!$A$1:$G$1,0))</f>
        <v>D</v>
      </c>
      <c r="K720" s="4">
        <f>INDEX(products!$A$1:$G$49,MATCH($D720,products!$A$1:$A$49,0),MATCH(K$1,products!$A$1:$G$1,0))</f>
        <v>1</v>
      </c>
      <c r="L720" s="5">
        <f>INDEX(products!$A$1:$G$49,MATCH($D720,products!$A$1:$A$49,0),MATCH(L$1,products!$A$1:$G$1,0))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s="2" t="str">
        <f>INDEX(products!$A$1:$G$49,MATCH($D721,products!$A$1:$A$49,0),MATCH(I$1,products!$A$1:$G$1,0))</f>
        <v>Lib</v>
      </c>
      <c r="J721" s="2" t="str">
        <f>INDEX(products!$A$1:$G$49,MATCH($D721,products!$A$1:$A$49,0),MATCH(J$1,products!$A$1:$G$1,0))</f>
        <v>L</v>
      </c>
      <c r="K721" s="4">
        <f>INDEX(products!$A$1:$G$49,MATCH($D721,products!$A$1:$A$49,0),MATCH(K$1,products!$A$1:$G$1,0))</f>
        <v>1</v>
      </c>
      <c r="L721" s="5">
        <f>INDEX(products!$A$1:$G$49,MATCH($D721,products!$A$1:$A$49,0),MATCH(L$1,products!$A$1:$G$1,0))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s="2" t="str">
        <f>INDEX(products!$A$1:$G$49,MATCH($D722,products!$A$1:$A$49,0),MATCH(I$1,products!$A$1:$G$1,0))</f>
        <v>Exc</v>
      </c>
      <c r="J722" s="2" t="str">
        <f>INDEX(products!$A$1:$G$49,MATCH($D722,products!$A$1:$A$49,0),MATCH(J$1,products!$A$1:$G$1,0))</f>
        <v>D</v>
      </c>
      <c r="K722" s="4">
        <f>INDEX(products!$A$1:$G$49,MATCH($D722,products!$A$1:$A$49,0),MATCH(K$1,products!$A$1:$G$1,0))</f>
        <v>0.5</v>
      </c>
      <c r="L722" s="5">
        <f>INDEX(products!$A$1:$G$49,MATCH($D722,products!$A$1:$A$49,0),MATCH(L$1,products!$A$1:$G$1,0))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s="2" t="str">
        <f>INDEX(products!$A$1:$G$49,MATCH($D723,products!$A$1:$A$49,0),MATCH(I$1,products!$A$1:$G$1,0))</f>
        <v>Rob</v>
      </c>
      <c r="J723" s="2" t="str">
        <f>INDEX(products!$A$1:$G$49,MATCH($D723,products!$A$1:$A$49,0),MATCH(J$1,products!$A$1:$G$1,0))</f>
        <v>M</v>
      </c>
      <c r="K723" s="4">
        <f>INDEX(products!$A$1:$G$49,MATCH($D723,products!$A$1:$A$49,0),MATCH(K$1,products!$A$1:$G$1,0))</f>
        <v>0.2</v>
      </c>
      <c r="L723" s="5">
        <f>INDEX(products!$A$1:$G$49,MATCH($D723,products!$A$1:$A$49,0),MATCH(L$1,products!$A$1:$G$1,0))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s="2" t="str">
        <f>INDEX(products!$A$1:$G$49,MATCH($D724,products!$A$1:$A$49,0),MATCH(I$1,products!$A$1:$G$1,0))</f>
        <v>Exc</v>
      </c>
      <c r="J724" s="2" t="str">
        <f>INDEX(products!$A$1:$G$49,MATCH($D724,products!$A$1:$A$49,0),MATCH(J$1,products!$A$1:$G$1,0))</f>
        <v>D</v>
      </c>
      <c r="K724" s="4">
        <f>INDEX(products!$A$1:$G$49,MATCH($D724,products!$A$1:$A$49,0),MATCH(K$1,products!$A$1:$G$1,0))</f>
        <v>1</v>
      </c>
      <c r="L724" s="5">
        <f>INDEX(products!$A$1:$G$49,MATCH($D724,products!$A$1:$A$49,0),MATCH(L$1,products!$A$1:$G$1,0))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s="2" t="str">
        <f>INDEX(products!$A$1:$G$49,MATCH($D725,products!$A$1:$A$49,0),MATCH(I$1,products!$A$1:$G$1,0))</f>
        <v>Exc</v>
      </c>
      <c r="J725" s="2" t="str">
        <f>INDEX(products!$A$1:$G$49,MATCH($D725,products!$A$1:$A$49,0),MATCH(J$1,products!$A$1:$G$1,0))</f>
        <v>M</v>
      </c>
      <c r="K725" s="4">
        <f>INDEX(products!$A$1:$G$49,MATCH($D725,products!$A$1:$A$49,0),MATCH(K$1,products!$A$1:$G$1,0))</f>
        <v>2.5</v>
      </c>
      <c r="L725" s="5">
        <f>INDEX(products!$A$1:$G$49,MATCH($D725,products!$A$1:$A$49,0),MATCH(L$1,products!$A$1:$G$1,0))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s="2" t="str">
        <f>INDEX(products!$A$1:$G$49,MATCH($D726,products!$A$1:$A$49,0),MATCH(I$1,products!$A$1:$G$1,0))</f>
        <v>Ara</v>
      </c>
      <c r="J726" s="2" t="str">
        <f>INDEX(products!$A$1:$G$49,MATCH($D726,products!$A$1:$A$49,0),MATCH(J$1,products!$A$1:$G$1,0))</f>
        <v>M</v>
      </c>
      <c r="K726" s="4">
        <f>INDEX(products!$A$1:$G$49,MATCH($D726,products!$A$1:$A$49,0),MATCH(K$1,products!$A$1:$G$1,0))</f>
        <v>0.2</v>
      </c>
      <c r="L726" s="5">
        <f>INDEX(products!$A$1:$G$49,MATCH($D726,products!$A$1:$A$49,0),MATCH(L$1,products!$A$1:$G$1,0))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s="2" t="str">
        <f>INDEX(products!$A$1:$G$49,MATCH($D727,products!$A$1:$A$49,0),MATCH(I$1,products!$A$1:$G$1,0))</f>
        <v>Ara</v>
      </c>
      <c r="J727" s="2" t="str">
        <f>INDEX(products!$A$1:$G$49,MATCH($D727,products!$A$1:$A$49,0),MATCH(J$1,products!$A$1:$G$1,0))</f>
        <v>L</v>
      </c>
      <c r="K727" s="4">
        <f>INDEX(products!$A$1:$G$49,MATCH($D727,products!$A$1:$A$49,0),MATCH(K$1,products!$A$1:$G$1,0))</f>
        <v>0.2</v>
      </c>
      <c r="L727" s="5">
        <f>INDEX(products!$A$1:$G$49,MATCH($D727,products!$A$1:$A$49,0),MATCH(L$1,products!$A$1:$G$1,0))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s="2" t="str">
        <f>INDEX(products!$A$1:$G$49,MATCH($D728,products!$A$1:$A$49,0),MATCH(I$1,products!$A$1:$G$1,0))</f>
        <v>Lib</v>
      </c>
      <c r="J728" s="2" t="str">
        <f>INDEX(products!$A$1:$G$49,MATCH($D728,products!$A$1:$A$49,0),MATCH(J$1,products!$A$1:$G$1,0))</f>
        <v>L</v>
      </c>
      <c r="K728" s="4">
        <f>INDEX(products!$A$1:$G$49,MATCH($D728,products!$A$1:$A$49,0),MATCH(K$1,products!$A$1:$G$1,0))</f>
        <v>2.5</v>
      </c>
      <c r="L728" s="5">
        <f>INDEX(products!$A$1:$G$49,MATCH($D728,products!$A$1:$A$49,0),MATCH(L$1,products!$A$1:$G$1,0))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s="2" t="str">
        <f>INDEX(products!$A$1:$G$49,MATCH($D729,products!$A$1:$A$49,0),MATCH(I$1,products!$A$1:$G$1,0))</f>
        <v>Rob</v>
      </c>
      <c r="J729" s="2" t="str">
        <f>INDEX(products!$A$1:$G$49,MATCH($D729,products!$A$1:$A$49,0),MATCH(J$1,products!$A$1:$G$1,0))</f>
        <v>M</v>
      </c>
      <c r="K729" s="4">
        <f>INDEX(products!$A$1:$G$49,MATCH($D729,products!$A$1:$A$49,0),MATCH(K$1,products!$A$1:$G$1,0))</f>
        <v>0.5</v>
      </c>
      <c r="L729" s="5">
        <f>INDEX(products!$A$1:$G$49,MATCH($D729,products!$A$1:$A$49,0),MATCH(L$1,products!$A$1:$G$1,0))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s="2" t="str">
        <f>INDEX(products!$A$1:$G$49,MATCH($D730,products!$A$1:$A$49,0),MATCH(I$1,products!$A$1:$G$1,0))</f>
        <v>Exc</v>
      </c>
      <c r="J730" s="2" t="str">
        <f>INDEX(products!$A$1:$G$49,MATCH($D730,products!$A$1:$A$49,0),MATCH(J$1,products!$A$1:$G$1,0))</f>
        <v>D</v>
      </c>
      <c r="K730" s="4">
        <f>INDEX(products!$A$1:$G$49,MATCH($D730,products!$A$1:$A$49,0),MATCH(K$1,products!$A$1:$G$1,0))</f>
        <v>0.5</v>
      </c>
      <c r="L730" s="5">
        <f>INDEX(products!$A$1:$G$49,MATCH($D730,products!$A$1:$A$49,0),MATCH(L$1,products!$A$1:$G$1,0))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s="2" t="str">
        <f>INDEX(products!$A$1:$G$49,MATCH($D731,products!$A$1:$A$49,0),MATCH(I$1,products!$A$1:$G$1,0))</f>
        <v>Lib</v>
      </c>
      <c r="J731" s="2" t="str">
        <f>INDEX(products!$A$1:$G$49,MATCH($D731,products!$A$1:$A$49,0),MATCH(J$1,products!$A$1:$G$1,0))</f>
        <v>M</v>
      </c>
      <c r="K731" s="4">
        <f>INDEX(products!$A$1:$G$49,MATCH($D731,products!$A$1:$A$49,0),MATCH(K$1,products!$A$1:$G$1,0))</f>
        <v>0.2</v>
      </c>
      <c r="L731" s="5">
        <f>INDEX(products!$A$1:$G$49,MATCH($D731,products!$A$1:$A$49,0),MATCH(L$1,products!$A$1:$G$1,0))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s="2" t="str">
        <f>INDEX(products!$A$1:$G$49,MATCH($D732,products!$A$1:$A$49,0),MATCH(I$1,products!$A$1:$G$1,0))</f>
        <v>Lib</v>
      </c>
      <c r="J732" s="2" t="str">
        <f>INDEX(products!$A$1:$G$49,MATCH($D732,products!$A$1:$A$49,0),MATCH(J$1,products!$A$1:$G$1,0))</f>
        <v>L</v>
      </c>
      <c r="K732" s="4">
        <f>INDEX(products!$A$1:$G$49,MATCH($D732,products!$A$1:$A$49,0),MATCH(K$1,products!$A$1:$G$1,0))</f>
        <v>2.5</v>
      </c>
      <c r="L732" s="5">
        <f>INDEX(products!$A$1:$G$49,MATCH($D732,products!$A$1:$A$49,0),MATCH(L$1,products!$A$1:$G$1,0))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s="2" t="str">
        <f>INDEX(products!$A$1:$G$49,MATCH($D733,products!$A$1:$A$49,0),MATCH(I$1,products!$A$1:$G$1,0))</f>
        <v>Lib</v>
      </c>
      <c r="J733" s="2" t="str">
        <f>INDEX(products!$A$1:$G$49,MATCH($D733,products!$A$1:$A$49,0),MATCH(J$1,products!$A$1:$G$1,0))</f>
        <v>D</v>
      </c>
      <c r="K733" s="4">
        <f>INDEX(products!$A$1:$G$49,MATCH($D733,products!$A$1:$A$49,0),MATCH(K$1,products!$A$1:$G$1,0))</f>
        <v>0.2</v>
      </c>
      <c r="L733" s="5">
        <f>INDEX(products!$A$1:$G$49,MATCH($D733,products!$A$1:$A$49,0),MATCH(L$1,products!$A$1:$G$1,0))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s="2" t="str">
        <f>INDEX(products!$A$1:$G$49,MATCH($D734,products!$A$1:$A$49,0),MATCH(I$1,products!$A$1:$G$1,0))</f>
        <v>Exc</v>
      </c>
      <c r="J734" s="2" t="str">
        <f>INDEX(products!$A$1:$G$49,MATCH($D734,products!$A$1:$A$49,0),MATCH(J$1,products!$A$1:$G$1,0))</f>
        <v>L</v>
      </c>
      <c r="K734" s="4">
        <f>INDEX(products!$A$1:$G$49,MATCH($D734,products!$A$1:$A$49,0),MATCH(K$1,products!$A$1:$G$1,0))</f>
        <v>0.2</v>
      </c>
      <c r="L734" s="5">
        <f>INDEX(products!$A$1:$G$49,MATCH($D734,products!$A$1:$A$49,0),MATCH(L$1,products!$A$1:$G$1,0))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s="2" t="str">
        <f>INDEX(products!$A$1:$G$49,MATCH($D735,products!$A$1:$A$49,0),MATCH(I$1,products!$A$1:$G$1,0))</f>
        <v>Lib</v>
      </c>
      <c r="J735" s="2" t="str">
        <f>INDEX(products!$A$1:$G$49,MATCH($D735,products!$A$1:$A$49,0),MATCH(J$1,products!$A$1:$G$1,0))</f>
        <v>M</v>
      </c>
      <c r="K735" s="4">
        <f>INDEX(products!$A$1:$G$49,MATCH($D735,products!$A$1:$A$49,0),MATCH(K$1,products!$A$1:$G$1,0))</f>
        <v>2.5</v>
      </c>
      <c r="L735" s="5">
        <f>INDEX(products!$A$1:$G$49,MATCH($D735,products!$A$1:$A$49,0),MATCH(L$1,products!$A$1:$G$1,0))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s="2" t="str">
        <f>INDEX(products!$A$1:$G$49,MATCH($D736,products!$A$1:$A$49,0),MATCH(I$1,products!$A$1:$G$1,0))</f>
        <v>Rob</v>
      </c>
      <c r="J736" s="2" t="str">
        <f>INDEX(products!$A$1:$G$49,MATCH($D736,products!$A$1:$A$49,0),MATCH(J$1,products!$A$1:$G$1,0))</f>
        <v>D</v>
      </c>
      <c r="K736" s="4">
        <f>INDEX(products!$A$1:$G$49,MATCH($D736,products!$A$1:$A$49,0),MATCH(K$1,products!$A$1:$G$1,0))</f>
        <v>0.2</v>
      </c>
      <c r="L736" s="5">
        <f>INDEX(products!$A$1:$G$49,MATCH($D736,products!$A$1:$A$49,0),MATCH(L$1,products!$A$1:$G$1,0))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s="2" t="str">
        <f>INDEX(products!$A$1:$G$49,MATCH($D737,products!$A$1:$A$49,0),MATCH(I$1,products!$A$1:$G$1,0))</f>
        <v>Exc</v>
      </c>
      <c r="J737" s="2" t="str">
        <f>INDEX(products!$A$1:$G$49,MATCH($D737,products!$A$1:$A$49,0),MATCH(J$1,products!$A$1:$G$1,0))</f>
        <v>D</v>
      </c>
      <c r="K737" s="4">
        <f>INDEX(products!$A$1:$G$49,MATCH($D737,products!$A$1:$A$49,0),MATCH(K$1,products!$A$1:$G$1,0))</f>
        <v>0.2</v>
      </c>
      <c r="L737" s="5">
        <f>INDEX(products!$A$1:$G$49,MATCH($D737,products!$A$1:$A$49,0),MATCH(L$1,products!$A$1:$G$1,0))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s="2" t="str">
        <f>INDEX(products!$A$1:$G$49,MATCH($D738,products!$A$1:$A$49,0),MATCH(I$1,products!$A$1:$G$1,0))</f>
        <v>Lib</v>
      </c>
      <c r="J738" s="2" t="str">
        <f>INDEX(products!$A$1:$G$49,MATCH($D738,products!$A$1:$A$49,0),MATCH(J$1,products!$A$1:$G$1,0))</f>
        <v>D</v>
      </c>
      <c r="K738" s="4">
        <f>INDEX(products!$A$1:$G$49,MATCH($D738,products!$A$1:$A$49,0),MATCH(K$1,products!$A$1:$G$1,0))</f>
        <v>1</v>
      </c>
      <c r="L738" s="5">
        <f>INDEX(products!$A$1:$G$49,MATCH($D738,products!$A$1:$A$49,0),MATCH(L$1,products!$A$1:$G$1,0))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s="2" t="str">
        <f>INDEX(products!$A$1:$G$49,MATCH($D739,products!$A$1:$A$49,0),MATCH(I$1,products!$A$1:$G$1,0))</f>
        <v>Ara</v>
      </c>
      <c r="J739" s="2" t="str">
        <f>INDEX(products!$A$1:$G$49,MATCH($D739,products!$A$1:$A$49,0),MATCH(J$1,products!$A$1:$G$1,0))</f>
        <v>M</v>
      </c>
      <c r="K739" s="4">
        <f>INDEX(products!$A$1:$G$49,MATCH($D739,products!$A$1:$A$49,0),MATCH(K$1,products!$A$1:$G$1,0))</f>
        <v>1</v>
      </c>
      <c r="L739" s="5">
        <f>INDEX(products!$A$1:$G$49,MATCH($D739,products!$A$1:$A$49,0),MATCH(L$1,products!$A$1:$G$1,0))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s="2" t="str">
        <f>INDEX(products!$A$1:$G$49,MATCH($D740,products!$A$1:$A$49,0),MATCH(I$1,products!$A$1:$G$1,0))</f>
        <v>Rob</v>
      </c>
      <c r="J740" s="2" t="str">
        <f>INDEX(products!$A$1:$G$49,MATCH($D740,products!$A$1:$A$49,0),MATCH(J$1,products!$A$1:$G$1,0))</f>
        <v>L</v>
      </c>
      <c r="K740" s="4">
        <f>INDEX(products!$A$1:$G$49,MATCH($D740,products!$A$1:$A$49,0),MATCH(K$1,products!$A$1:$G$1,0))</f>
        <v>0.2</v>
      </c>
      <c r="L740" s="5">
        <f>INDEX(products!$A$1:$G$49,MATCH($D740,products!$A$1:$A$49,0),MATCH(L$1,products!$A$1:$G$1,0))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s="2" t="str">
        <f>INDEX(products!$A$1:$G$49,MATCH($D741,products!$A$1:$A$49,0),MATCH(I$1,products!$A$1:$G$1,0))</f>
        <v>Exc</v>
      </c>
      <c r="J741" s="2" t="str">
        <f>INDEX(products!$A$1:$G$49,MATCH($D741,products!$A$1:$A$49,0),MATCH(J$1,products!$A$1:$G$1,0))</f>
        <v>D</v>
      </c>
      <c r="K741" s="4">
        <f>INDEX(products!$A$1:$G$49,MATCH($D741,products!$A$1:$A$49,0),MATCH(K$1,products!$A$1:$G$1,0))</f>
        <v>0.2</v>
      </c>
      <c r="L741" s="5">
        <f>INDEX(products!$A$1:$G$49,MATCH($D741,products!$A$1:$A$49,0),MATCH(L$1,products!$A$1:$G$1,0))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s="2" t="str">
        <f>INDEX(products!$A$1:$G$49,MATCH($D742,products!$A$1:$A$49,0),MATCH(I$1,products!$A$1:$G$1,0))</f>
        <v>Rob</v>
      </c>
      <c r="J742" s="2" t="str">
        <f>INDEX(products!$A$1:$G$49,MATCH($D742,products!$A$1:$A$49,0),MATCH(J$1,products!$A$1:$G$1,0))</f>
        <v>L</v>
      </c>
      <c r="K742" s="4">
        <f>INDEX(products!$A$1:$G$49,MATCH($D742,products!$A$1:$A$49,0),MATCH(K$1,products!$A$1:$G$1,0))</f>
        <v>0.5</v>
      </c>
      <c r="L742" s="5">
        <f>INDEX(products!$A$1:$G$49,MATCH($D742,products!$A$1:$A$49,0),MATCH(L$1,products!$A$1:$G$1,0))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s="2" t="str">
        <f>INDEX(products!$A$1:$G$49,MATCH($D743,products!$A$1:$A$49,0),MATCH(I$1,products!$A$1:$G$1,0))</f>
        <v>Lib</v>
      </c>
      <c r="J743" s="2" t="str">
        <f>INDEX(products!$A$1:$G$49,MATCH($D743,products!$A$1:$A$49,0),MATCH(J$1,products!$A$1:$G$1,0))</f>
        <v>M</v>
      </c>
      <c r="K743" s="4">
        <f>INDEX(products!$A$1:$G$49,MATCH($D743,products!$A$1:$A$49,0),MATCH(K$1,products!$A$1:$G$1,0))</f>
        <v>0.2</v>
      </c>
      <c r="L743" s="5">
        <f>INDEX(products!$A$1:$G$49,MATCH($D743,products!$A$1:$A$49,0),MATCH(L$1,products!$A$1:$G$1,0))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s="2" t="str">
        <f>INDEX(products!$A$1:$G$49,MATCH($D744,products!$A$1:$A$49,0),MATCH(I$1,products!$A$1:$G$1,0))</f>
        <v>Lib</v>
      </c>
      <c r="J744" s="2" t="str">
        <f>INDEX(products!$A$1:$G$49,MATCH($D744,products!$A$1:$A$49,0),MATCH(J$1,products!$A$1:$G$1,0))</f>
        <v>M</v>
      </c>
      <c r="K744" s="4">
        <f>INDEX(products!$A$1:$G$49,MATCH($D744,products!$A$1:$A$49,0),MATCH(K$1,products!$A$1:$G$1,0))</f>
        <v>1</v>
      </c>
      <c r="L744" s="5">
        <f>INDEX(products!$A$1:$G$49,MATCH($D744,products!$A$1:$A$49,0),MATCH(L$1,products!$A$1:$G$1,0))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s="2" t="str">
        <f>INDEX(products!$A$1:$G$49,MATCH($D745,products!$A$1:$A$49,0),MATCH(I$1,products!$A$1:$G$1,0))</f>
        <v>Ara</v>
      </c>
      <c r="J745" s="2" t="str">
        <f>INDEX(products!$A$1:$G$49,MATCH($D745,products!$A$1:$A$49,0),MATCH(J$1,products!$A$1:$G$1,0))</f>
        <v>D</v>
      </c>
      <c r="K745" s="4">
        <f>INDEX(products!$A$1:$G$49,MATCH($D745,products!$A$1:$A$49,0),MATCH(K$1,products!$A$1:$G$1,0))</f>
        <v>0.5</v>
      </c>
      <c r="L745" s="5">
        <f>INDEX(products!$A$1:$G$49,MATCH($D745,products!$A$1:$A$49,0),MATCH(L$1,products!$A$1:$G$1,0))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s="2" t="str">
        <f>INDEX(products!$A$1:$G$49,MATCH($D746,products!$A$1:$A$49,0),MATCH(I$1,products!$A$1:$G$1,0))</f>
        <v>Rob</v>
      </c>
      <c r="J746" s="2" t="str">
        <f>INDEX(products!$A$1:$G$49,MATCH($D746,products!$A$1:$A$49,0),MATCH(J$1,products!$A$1:$G$1,0))</f>
        <v>M</v>
      </c>
      <c r="K746" s="4">
        <f>INDEX(products!$A$1:$G$49,MATCH($D746,products!$A$1:$A$49,0),MATCH(K$1,products!$A$1:$G$1,0))</f>
        <v>0.2</v>
      </c>
      <c r="L746" s="5">
        <f>INDEX(products!$A$1:$G$49,MATCH($D746,products!$A$1:$A$49,0),MATCH(L$1,products!$A$1:$G$1,0))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s="2" t="str">
        <f>INDEX(products!$A$1:$G$49,MATCH($D747,products!$A$1:$A$49,0),MATCH(I$1,products!$A$1:$G$1,0))</f>
        <v>Exc</v>
      </c>
      <c r="J747" s="2" t="str">
        <f>INDEX(products!$A$1:$G$49,MATCH($D747,products!$A$1:$A$49,0),MATCH(J$1,products!$A$1:$G$1,0))</f>
        <v>D</v>
      </c>
      <c r="K747" s="4">
        <f>INDEX(products!$A$1:$G$49,MATCH($D747,products!$A$1:$A$49,0),MATCH(K$1,products!$A$1:$G$1,0))</f>
        <v>0.5</v>
      </c>
      <c r="L747" s="5">
        <f>INDEX(products!$A$1:$G$49,MATCH($D747,products!$A$1:$A$49,0),MATCH(L$1,products!$A$1:$G$1,0))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s="2" t="str">
        <f>INDEX(products!$A$1:$G$49,MATCH($D748,products!$A$1:$A$49,0),MATCH(I$1,products!$A$1:$G$1,0))</f>
        <v>Ara</v>
      </c>
      <c r="J748" s="2" t="str">
        <f>INDEX(products!$A$1:$G$49,MATCH($D748,products!$A$1:$A$49,0),MATCH(J$1,products!$A$1:$G$1,0))</f>
        <v>M</v>
      </c>
      <c r="K748" s="4">
        <f>INDEX(products!$A$1:$G$49,MATCH($D748,products!$A$1:$A$49,0),MATCH(K$1,products!$A$1:$G$1,0))</f>
        <v>1</v>
      </c>
      <c r="L748" s="5">
        <f>INDEX(products!$A$1:$G$49,MATCH($D748,products!$A$1:$A$49,0),MATCH(L$1,products!$A$1:$G$1,0))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s="2" t="str">
        <f>INDEX(products!$A$1:$G$49,MATCH($D749,products!$A$1:$A$49,0),MATCH(I$1,products!$A$1:$G$1,0))</f>
        <v>Lib</v>
      </c>
      <c r="J749" s="2" t="str">
        <f>INDEX(products!$A$1:$G$49,MATCH($D749,products!$A$1:$A$49,0),MATCH(J$1,products!$A$1:$G$1,0))</f>
        <v>M</v>
      </c>
      <c r="K749" s="4">
        <f>INDEX(products!$A$1:$G$49,MATCH($D749,products!$A$1:$A$49,0),MATCH(K$1,products!$A$1:$G$1,0))</f>
        <v>0.5</v>
      </c>
      <c r="L749" s="5">
        <f>INDEX(products!$A$1:$G$49,MATCH($D749,products!$A$1:$A$49,0),MATCH(L$1,products!$A$1:$G$1,0))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s="2" t="str">
        <f>INDEX(products!$A$1:$G$49,MATCH($D750,products!$A$1:$A$49,0),MATCH(I$1,products!$A$1:$G$1,0))</f>
        <v>Exc</v>
      </c>
      <c r="J750" s="2" t="str">
        <f>INDEX(products!$A$1:$G$49,MATCH($D750,products!$A$1:$A$49,0),MATCH(J$1,products!$A$1:$G$1,0))</f>
        <v>D</v>
      </c>
      <c r="K750" s="4">
        <f>INDEX(products!$A$1:$G$49,MATCH($D750,products!$A$1:$A$49,0),MATCH(K$1,products!$A$1:$G$1,0))</f>
        <v>0.5</v>
      </c>
      <c r="L750" s="5">
        <f>INDEX(products!$A$1:$G$49,MATCH($D750,products!$A$1:$A$49,0),MATCH(L$1,products!$A$1:$G$1,0))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s="2" t="str">
        <f>INDEX(products!$A$1:$G$49,MATCH($D751,products!$A$1:$A$49,0),MATCH(I$1,products!$A$1:$G$1,0))</f>
        <v>Rob</v>
      </c>
      <c r="J751" s="2" t="str">
        <f>INDEX(products!$A$1:$G$49,MATCH($D751,products!$A$1:$A$49,0),MATCH(J$1,products!$A$1:$G$1,0))</f>
        <v>D</v>
      </c>
      <c r="K751" s="4">
        <f>INDEX(products!$A$1:$G$49,MATCH($D751,products!$A$1:$A$49,0),MATCH(K$1,products!$A$1:$G$1,0))</f>
        <v>0.2</v>
      </c>
      <c r="L751" s="5">
        <f>INDEX(products!$A$1:$G$49,MATCH($D751,products!$A$1:$A$49,0),MATCH(L$1,products!$A$1:$G$1,0))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s="2" t="str">
        <f>INDEX(products!$A$1:$G$49,MATCH($D752,products!$A$1:$A$49,0),MATCH(I$1,products!$A$1:$G$1,0))</f>
        <v>Rob</v>
      </c>
      <c r="J752" s="2" t="str">
        <f>INDEX(products!$A$1:$G$49,MATCH($D752,products!$A$1:$A$49,0),MATCH(J$1,products!$A$1:$G$1,0))</f>
        <v>M</v>
      </c>
      <c r="K752" s="4">
        <f>INDEX(products!$A$1:$G$49,MATCH($D752,products!$A$1:$A$49,0),MATCH(K$1,products!$A$1:$G$1,0))</f>
        <v>0.5</v>
      </c>
      <c r="L752" s="5">
        <f>INDEX(products!$A$1:$G$49,MATCH($D752,products!$A$1:$A$49,0),MATCH(L$1,products!$A$1:$G$1,0))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s="2" t="str">
        <f>INDEX(products!$A$1:$G$49,MATCH($D753,products!$A$1:$A$49,0),MATCH(I$1,products!$A$1:$G$1,0))</f>
        <v>Lib</v>
      </c>
      <c r="J753" s="2" t="str">
        <f>INDEX(products!$A$1:$G$49,MATCH($D753,products!$A$1:$A$49,0),MATCH(J$1,products!$A$1:$G$1,0))</f>
        <v>L</v>
      </c>
      <c r="K753" s="4">
        <f>INDEX(products!$A$1:$G$49,MATCH($D753,products!$A$1:$A$49,0),MATCH(K$1,products!$A$1:$G$1,0))</f>
        <v>0.5</v>
      </c>
      <c r="L753" s="5">
        <f>INDEX(products!$A$1:$G$49,MATCH($D753,products!$A$1:$A$49,0),MATCH(L$1,products!$A$1:$G$1,0))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s="2" t="str">
        <f>INDEX(products!$A$1:$G$49,MATCH($D754,products!$A$1:$A$49,0),MATCH(I$1,products!$A$1:$G$1,0))</f>
        <v>Exc</v>
      </c>
      <c r="J754" s="2" t="str">
        <f>INDEX(products!$A$1:$G$49,MATCH($D754,products!$A$1:$A$49,0),MATCH(J$1,products!$A$1:$G$1,0))</f>
        <v>M</v>
      </c>
      <c r="K754" s="4">
        <f>INDEX(products!$A$1:$G$49,MATCH($D754,products!$A$1:$A$49,0),MATCH(K$1,products!$A$1:$G$1,0))</f>
        <v>1</v>
      </c>
      <c r="L754" s="5">
        <f>INDEX(products!$A$1:$G$49,MATCH($D754,products!$A$1:$A$49,0),MATCH(L$1,products!$A$1:$G$1,0))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s="2" t="str">
        <f>INDEX(products!$A$1:$G$49,MATCH($D755,products!$A$1:$A$49,0),MATCH(I$1,products!$A$1:$G$1,0))</f>
        <v>Ara</v>
      </c>
      <c r="J755" s="2" t="str">
        <f>INDEX(products!$A$1:$G$49,MATCH($D755,products!$A$1:$A$49,0),MATCH(J$1,products!$A$1:$G$1,0))</f>
        <v>D</v>
      </c>
      <c r="K755" s="4">
        <f>INDEX(products!$A$1:$G$49,MATCH($D755,products!$A$1:$A$49,0),MATCH(K$1,products!$A$1:$G$1,0))</f>
        <v>0.5</v>
      </c>
      <c r="L755" s="5">
        <f>INDEX(products!$A$1:$G$49,MATCH($D755,products!$A$1:$A$49,0),MATCH(L$1,products!$A$1:$G$1,0))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s="2" t="str">
        <f>INDEX(products!$A$1:$G$49,MATCH($D756,products!$A$1:$A$49,0),MATCH(I$1,products!$A$1:$G$1,0))</f>
        <v>Ara</v>
      </c>
      <c r="J756" s="2" t="str">
        <f>INDEX(products!$A$1:$G$49,MATCH($D756,products!$A$1:$A$49,0),MATCH(J$1,products!$A$1:$G$1,0))</f>
        <v>D</v>
      </c>
      <c r="K756" s="4">
        <f>INDEX(products!$A$1:$G$49,MATCH($D756,products!$A$1:$A$49,0),MATCH(K$1,products!$A$1:$G$1,0))</f>
        <v>0.2</v>
      </c>
      <c r="L756" s="5">
        <f>INDEX(products!$A$1:$G$49,MATCH($D756,products!$A$1:$A$49,0),MATCH(L$1,products!$A$1:$G$1,0))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s="2" t="str">
        <f>INDEX(products!$A$1:$G$49,MATCH($D757,products!$A$1:$A$49,0),MATCH(I$1,products!$A$1:$G$1,0))</f>
        <v>Lib</v>
      </c>
      <c r="J757" s="2" t="str">
        <f>INDEX(products!$A$1:$G$49,MATCH($D757,products!$A$1:$A$49,0),MATCH(J$1,products!$A$1:$G$1,0))</f>
        <v>L</v>
      </c>
      <c r="K757" s="4">
        <f>INDEX(products!$A$1:$G$49,MATCH($D757,products!$A$1:$A$49,0),MATCH(K$1,products!$A$1:$G$1,0))</f>
        <v>0.2</v>
      </c>
      <c r="L757" s="5">
        <f>INDEX(products!$A$1:$G$49,MATCH($D757,products!$A$1:$A$49,0),MATCH(L$1,products!$A$1:$G$1,0))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s="2" t="str">
        <f>INDEX(products!$A$1:$G$49,MATCH($D758,products!$A$1:$A$49,0),MATCH(I$1,products!$A$1:$G$1,0))</f>
        <v>Rob</v>
      </c>
      <c r="J758" s="2" t="str">
        <f>INDEX(products!$A$1:$G$49,MATCH($D758,products!$A$1:$A$49,0),MATCH(J$1,products!$A$1:$G$1,0))</f>
        <v>D</v>
      </c>
      <c r="K758" s="4">
        <f>INDEX(products!$A$1:$G$49,MATCH($D758,products!$A$1:$A$49,0),MATCH(K$1,products!$A$1:$G$1,0))</f>
        <v>1</v>
      </c>
      <c r="L758" s="5">
        <f>INDEX(products!$A$1:$G$49,MATCH($D758,products!$A$1:$A$49,0),MATCH(L$1,products!$A$1:$G$1,0))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s="2" t="str">
        <f>INDEX(products!$A$1:$G$49,MATCH($D759,products!$A$1:$A$49,0),MATCH(I$1,products!$A$1:$G$1,0))</f>
        <v>Ara</v>
      </c>
      <c r="J759" s="2" t="str">
        <f>INDEX(products!$A$1:$G$49,MATCH($D759,products!$A$1:$A$49,0),MATCH(J$1,products!$A$1:$G$1,0))</f>
        <v>D</v>
      </c>
      <c r="K759" s="4">
        <f>INDEX(products!$A$1:$G$49,MATCH($D759,products!$A$1:$A$49,0),MATCH(K$1,products!$A$1:$G$1,0))</f>
        <v>0.5</v>
      </c>
      <c r="L759" s="5">
        <f>INDEX(products!$A$1:$G$49,MATCH($D759,products!$A$1:$A$49,0),MATCH(L$1,products!$A$1:$G$1,0))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s="2" t="str">
        <f>INDEX(products!$A$1:$G$49,MATCH($D760,products!$A$1:$A$49,0),MATCH(I$1,products!$A$1:$G$1,0))</f>
        <v>Rob</v>
      </c>
      <c r="J760" s="2" t="str">
        <f>INDEX(products!$A$1:$G$49,MATCH($D760,products!$A$1:$A$49,0),MATCH(J$1,products!$A$1:$G$1,0))</f>
        <v>D</v>
      </c>
      <c r="K760" s="4">
        <f>INDEX(products!$A$1:$G$49,MATCH($D760,products!$A$1:$A$49,0),MATCH(K$1,products!$A$1:$G$1,0))</f>
        <v>1</v>
      </c>
      <c r="L760" s="5">
        <f>INDEX(products!$A$1:$G$49,MATCH($D760,products!$A$1:$A$49,0),MATCH(L$1,products!$A$1:$G$1,0))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s="2" t="str">
        <f>INDEX(products!$A$1:$G$49,MATCH($D761,products!$A$1:$A$49,0),MATCH(I$1,products!$A$1:$G$1,0))</f>
        <v>Lib</v>
      </c>
      <c r="J761" s="2" t="str">
        <f>INDEX(products!$A$1:$G$49,MATCH($D761,products!$A$1:$A$49,0),MATCH(J$1,products!$A$1:$G$1,0))</f>
        <v>D</v>
      </c>
      <c r="K761" s="4">
        <f>INDEX(products!$A$1:$G$49,MATCH($D761,products!$A$1:$A$49,0),MATCH(K$1,products!$A$1:$G$1,0))</f>
        <v>2.5</v>
      </c>
      <c r="L761" s="5">
        <f>INDEX(products!$A$1:$G$49,MATCH($D761,products!$A$1:$A$49,0),MATCH(L$1,products!$A$1:$G$1,0))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s="2" t="str">
        <f>INDEX(products!$A$1:$G$49,MATCH($D762,products!$A$1:$A$49,0),MATCH(I$1,products!$A$1:$G$1,0))</f>
        <v>Exc</v>
      </c>
      <c r="J762" s="2" t="str">
        <f>INDEX(products!$A$1:$G$49,MATCH($D762,products!$A$1:$A$49,0),MATCH(J$1,products!$A$1:$G$1,0))</f>
        <v>L</v>
      </c>
      <c r="K762" s="4">
        <f>INDEX(products!$A$1:$G$49,MATCH($D762,products!$A$1:$A$49,0),MATCH(K$1,products!$A$1:$G$1,0))</f>
        <v>0.5</v>
      </c>
      <c r="L762" s="5">
        <f>INDEX(products!$A$1:$G$49,MATCH($D762,products!$A$1:$A$49,0),MATCH(L$1,products!$A$1:$G$1,0))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s="2" t="str">
        <f>INDEX(products!$A$1:$G$49,MATCH($D763,products!$A$1:$A$49,0),MATCH(I$1,products!$A$1:$G$1,0))</f>
        <v>Exc</v>
      </c>
      <c r="J763" s="2" t="str">
        <f>INDEX(products!$A$1:$G$49,MATCH($D763,products!$A$1:$A$49,0),MATCH(J$1,products!$A$1:$G$1,0))</f>
        <v>L</v>
      </c>
      <c r="K763" s="4">
        <f>INDEX(products!$A$1:$G$49,MATCH($D763,products!$A$1:$A$49,0),MATCH(K$1,products!$A$1:$G$1,0))</f>
        <v>1</v>
      </c>
      <c r="L763" s="5">
        <f>INDEX(products!$A$1:$G$49,MATCH($D763,products!$A$1:$A$49,0),MATCH(L$1,products!$A$1:$G$1,0))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s="2" t="str">
        <f>INDEX(products!$A$1:$G$49,MATCH($D764,products!$A$1:$A$49,0),MATCH(I$1,products!$A$1:$G$1,0))</f>
        <v>Lib</v>
      </c>
      <c r="J764" s="2" t="str">
        <f>INDEX(products!$A$1:$G$49,MATCH($D764,products!$A$1:$A$49,0),MATCH(J$1,products!$A$1:$G$1,0))</f>
        <v>M</v>
      </c>
      <c r="K764" s="4">
        <f>INDEX(products!$A$1:$G$49,MATCH($D764,products!$A$1:$A$49,0),MATCH(K$1,products!$A$1:$G$1,0))</f>
        <v>0.5</v>
      </c>
      <c r="L764" s="5">
        <f>INDEX(products!$A$1:$G$49,MATCH($D764,products!$A$1:$A$49,0),MATCH(L$1,products!$A$1:$G$1,0))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s="2" t="str">
        <f>INDEX(products!$A$1:$G$49,MATCH($D765,products!$A$1:$A$49,0),MATCH(I$1,products!$A$1:$G$1,0))</f>
        <v>Ara</v>
      </c>
      <c r="J765" s="2" t="str">
        <f>INDEX(products!$A$1:$G$49,MATCH($D765,products!$A$1:$A$49,0),MATCH(J$1,products!$A$1:$G$1,0))</f>
        <v>L</v>
      </c>
      <c r="K765" s="4">
        <f>INDEX(products!$A$1:$G$49,MATCH($D765,products!$A$1:$A$49,0),MATCH(K$1,products!$A$1:$G$1,0))</f>
        <v>0.5</v>
      </c>
      <c r="L765" s="5">
        <f>INDEX(products!$A$1:$G$49,MATCH($D765,products!$A$1:$A$49,0),MATCH(L$1,products!$A$1:$G$1,0))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s="2" t="str">
        <f>INDEX(products!$A$1:$G$49,MATCH($D766,products!$A$1:$A$49,0),MATCH(I$1,products!$A$1:$G$1,0))</f>
        <v>Ara</v>
      </c>
      <c r="J766" s="2" t="str">
        <f>INDEX(products!$A$1:$G$49,MATCH($D766,products!$A$1:$A$49,0),MATCH(J$1,products!$A$1:$G$1,0))</f>
        <v>L</v>
      </c>
      <c r="K766" s="4">
        <f>INDEX(products!$A$1:$G$49,MATCH($D766,products!$A$1:$A$49,0),MATCH(K$1,products!$A$1:$G$1,0))</f>
        <v>2.5</v>
      </c>
      <c r="L766" s="5">
        <f>INDEX(products!$A$1:$G$49,MATCH($D766,products!$A$1:$A$49,0),MATCH(L$1,products!$A$1:$G$1,0))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s="2" t="str">
        <f>INDEX(products!$A$1:$G$49,MATCH($D767,products!$A$1:$A$49,0),MATCH(I$1,products!$A$1:$G$1,0))</f>
        <v>Rob</v>
      </c>
      <c r="J767" s="2" t="str">
        <f>INDEX(products!$A$1:$G$49,MATCH($D767,products!$A$1:$A$49,0),MATCH(J$1,products!$A$1:$G$1,0))</f>
        <v>M</v>
      </c>
      <c r="K767" s="4">
        <f>INDEX(products!$A$1:$G$49,MATCH($D767,products!$A$1:$A$49,0),MATCH(K$1,products!$A$1:$G$1,0))</f>
        <v>1</v>
      </c>
      <c r="L767" s="5">
        <f>INDEX(products!$A$1:$G$49,MATCH($D767,products!$A$1:$A$49,0),MATCH(L$1,products!$A$1:$G$1,0))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s="2" t="str">
        <f>INDEX(products!$A$1:$G$49,MATCH($D768,products!$A$1:$A$49,0),MATCH(I$1,products!$A$1:$G$1,0))</f>
        <v>Ara</v>
      </c>
      <c r="J768" s="2" t="str">
        <f>INDEX(products!$A$1:$G$49,MATCH($D768,products!$A$1:$A$49,0),MATCH(J$1,products!$A$1:$G$1,0))</f>
        <v>L</v>
      </c>
      <c r="K768" s="4">
        <f>INDEX(products!$A$1:$G$49,MATCH($D768,products!$A$1:$A$49,0),MATCH(K$1,products!$A$1:$G$1,0))</f>
        <v>0.5</v>
      </c>
      <c r="L768" s="5">
        <f>INDEX(products!$A$1:$G$49,MATCH($D768,products!$A$1:$A$49,0),MATCH(L$1,products!$A$1:$G$1,0))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s="2" t="str">
        <f>INDEX(products!$A$1:$G$49,MATCH($D769,products!$A$1:$A$49,0),MATCH(I$1,products!$A$1:$G$1,0))</f>
        <v>Ara</v>
      </c>
      <c r="J769" s="2" t="str">
        <f>INDEX(products!$A$1:$G$49,MATCH($D769,products!$A$1:$A$49,0),MATCH(J$1,products!$A$1:$G$1,0))</f>
        <v>L</v>
      </c>
      <c r="K769" s="4">
        <f>INDEX(products!$A$1:$G$49,MATCH($D769,products!$A$1:$A$49,0),MATCH(K$1,products!$A$1:$G$1,0))</f>
        <v>2.5</v>
      </c>
      <c r="L769" s="5">
        <f>INDEX(products!$A$1:$G$49,MATCH($D769,products!$A$1:$A$49,0),MATCH(L$1,products!$A$1:$G$1,0))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s="2" t="str">
        <f>INDEX(products!$A$1:$G$49,MATCH($D770,products!$A$1:$A$49,0),MATCH(I$1,products!$A$1:$G$1,0))</f>
        <v>Rob</v>
      </c>
      <c r="J770" s="2" t="str">
        <f>INDEX(products!$A$1:$G$49,MATCH($D770,products!$A$1:$A$49,0),MATCH(J$1,products!$A$1:$G$1,0))</f>
        <v>L</v>
      </c>
      <c r="K770" s="4">
        <f>INDEX(products!$A$1:$G$49,MATCH($D770,products!$A$1:$A$49,0),MATCH(K$1,products!$A$1:$G$1,0))</f>
        <v>1</v>
      </c>
      <c r="L770" s="5">
        <f>INDEX(products!$A$1:$G$49,MATCH($D770,products!$A$1:$A$49,0),MATCH(L$1,products!$A$1:$G$1,0))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s="2" t="str">
        <f>INDEX(products!$A$1:$G$49,MATCH($D771,products!$A$1:$A$49,0),MATCH(I$1,products!$A$1:$G$1,0))</f>
        <v>Rob</v>
      </c>
      <c r="J771" s="2" t="str">
        <f>INDEX(products!$A$1:$G$49,MATCH($D771,products!$A$1:$A$49,0),MATCH(J$1,products!$A$1:$G$1,0))</f>
        <v>M</v>
      </c>
      <c r="K771" s="4">
        <f>INDEX(products!$A$1:$G$49,MATCH($D771,products!$A$1:$A$49,0),MATCH(K$1,products!$A$1:$G$1,0))</f>
        <v>2.5</v>
      </c>
      <c r="L771" s="5">
        <f>INDEX(products!$A$1:$G$49,MATCH($D771,products!$A$1:$A$49,0),MATCH(L$1,products!$A$1:$G$1,0))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s="2" t="str">
        <f>INDEX(products!$A$1:$G$49,MATCH($D772,products!$A$1:$A$49,0),MATCH(I$1,products!$A$1:$G$1,0))</f>
        <v>Ara</v>
      </c>
      <c r="J772" s="2" t="str">
        <f>INDEX(products!$A$1:$G$49,MATCH($D772,products!$A$1:$A$49,0),MATCH(J$1,products!$A$1:$G$1,0))</f>
        <v>D</v>
      </c>
      <c r="K772" s="4">
        <f>INDEX(products!$A$1:$G$49,MATCH($D772,products!$A$1:$A$49,0),MATCH(K$1,products!$A$1:$G$1,0))</f>
        <v>1</v>
      </c>
      <c r="L772" s="5">
        <f>INDEX(products!$A$1:$G$49,MATCH($D772,products!$A$1:$A$49,0),MATCH(L$1,products!$A$1:$G$1,0))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s="2" t="str">
        <f>INDEX(products!$A$1:$G$49,MATCH($D773,products!$A$1:$A$49,0),MATCH(I$1,products!$A$1:$G$1,0))</f>
        <v>Rob</v>
      </c>
      <c r="J773" s="2" t="str">
        <f>INDEX(products!$A$1:$G$49,MATCH($D773,products!$A$1:$A$49,0),MATCH(J$1,products!$A$1:$G$1,0))</f>
        <v>L</v>
      </c>
      <c r="K773" s="4">
        <f>INDEX(products!$A$1:$G$49,MATCH($D773,products!$A$1:$A$49,0),MATCH(K$1,products!$A$1:$G$1,0))</f>
        <v>0.5</v>
      </c>
      <c r="L773" s="5">
        <f>INDEX(products!$A$1:$G$49,MATCH($D773,products!$A$1:$A$49,0),MATCH(L$1,products!$A$1:$G$1,0))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s="2" t="str">
        <f>INDEX(products!$A$1:$G$49,MATCH($D774,products!$A$1:$A$49,0),MATCH(I$1,products!$A$1:$G$1,0))</f>
        <v>Exc</v>
      </c>
      <c r="J774" s="2" t="str">
        <f>INDEX(products!$A$1:$G$49,MATCH($D774,products!$A$1:$A$49,0),MATCH(J$1,products!$A$1:$G$1,0))</f>
        <v>M</v>
      </c>
      <c r="K774" s="4">
        <f>INDEX(products!$A$1:$G$49,MATCH($D774,products!$A$1:$A$49,0),MATCH(K$1,products!$A$1:$G$1,0))</f>
        <v>1</v>
      </c>
      <c r="L774" s="5">
        <f>INDEX(products!$A$1:$G$49,MATCH($D774,products!$A$1:$A$49,0),MATCH(L$1,products!$A$1:$G$1,0))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s="2" t="str">
        <f>INDEX(products!$A$1:$G$49,MATCH($D775,products!$A$1:$A$49,0),MATCH(I$1,products!$A$1:$G$1,0))</f>
        <v>Lib</v>
      </c>
      <c r="J775" s="2" t="str">
        <f>INDEX(products!$A$1:$G$49,MATCH($D775,products!$A$1:$A$49,0),MATCH(J$1,products!$A$1:$G$1,0))</f>
        <v>M</v>
      </c>
      <c r="K775" s="4">
        <f>INDEX(products!$A$1:$G$49,MATCH($D775,products!$A$1:$A$49,0),MATCH(K$1,products!$A$1:$G$1,0))</f>
        <v>0.2</v>
      </c>
      <c r="L775" s="5">
        <f>INDEX(products!$A$1:$G$49,MATCH($D775,products!$A$1:$A$49,0),MATCH(L$1,products!$A$1:$G$1,0))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s="2" t="str">
        <f>INDEX(products!$A$1:$G$49,MATCH($D776,products!$A$1:$A$49,0),MATCH(I$1,products!$A$1:$G$1,0))</f>
        <v>Rob</v>
      </c>
      <c r="J776" s="2" t="str">
        <f>INDEX(products!$A$1:$G$49,MATCH($D776,products!$A$1:$A$49,0),MATCH(J$1,products!$A$1:$G$1,0))</f>
        <v>M</v>
      </c>
      <c r="K776" s="4">
        <f>INDEX(products!$A$1:$G$49,MATCH($D776,products!$A$1:$A$49,0),MATCH(K$1,products!$A$1:$G$1,0))</f>
        <v>1</v>
      </c>
      <c r="L776" s="5">
        <f>INDEX(products!$A$1:$G$49,MATCH($D776,products!$A$1:$A$49,0),MATCH(L$1,products!$A$1:$G$1,0))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s="2" t="str">
        <f>INDEX(products!$A$1:$G$49,MATCH($D777,products!$A$1:$A$49,0),MATCH(I$1,products!$A$1:$G$1,0))</f>
        <v>Exc</v>
      </c>
      <c r="J777" s="2" t="str">
        <f>INDEX(products!$A$1:$G$49,MATCH($D777,products!$A$1:$A$49,0),MATCH(J$1,products!$A$1:$G$1,0))</f>
        <v>L</v>
      </c>
      <c r="K777" s="4">
        <f>INDEX(products!$A$1:$G$49,MATCH($D777,products!$A$1:$A$49,0),MATCH(K$1,products!$A$1:$G$1,0))</f>
        <v>0.5</v>
      </c>
      <c r="L777" s="5">
        <f>INDEX(products!$A$1:$G$49,MATCH($D777,products!$A$1:$A$49,0),MATCH(L$1,products!$A$1:$G$1,0))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s="2" t="str">
        <f>INDEX(products!$A$1:$G$49,MATCH($D778,products!$A$1:$A$49,0),MATCH(I$1,products!$A$1:$G$1,0))</f>
        <v>Ara</v>
      </c>
      <c r="J778" s="2" t="str">
        <f>INDEX(products!$A$1:$G$49,MATCH($D778,products!$A$1:$A$49,0),MATCH(J$1,products!$A$1:$G$1,0))</f>
        <v>M</v>
      </c>
      <c r="K778" s="4">
        <f>INDEX(products!$A$1:$G$49,MATCH($D778,products!$A$1:$A$49,0),MATCH(K$1,products!$A$1:$G$1,0))</f>
        <v>0.5</v>
      </c>
      <c r="L778" s="5">
        <f>INDEX(products!$A$1:$G$49,MATCH($D778,products!$A$1:$A$49,0),MATCH(L$1,products!$A$1:$G$1,0))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s="2" t="str">
        <f>INDEX(products!$A$1:$G$49,MATCH($D779,products!$A$1:$A$49,0),MATCH(I$1,products!$A$1:$G$1,0))</f>
        <v>Ara</v>
      </c>
      <c r="J779" s="2" t="str">
        <f>INDEX(products!$A$1:$G$49,MATCH($D779,products!$A$1:$A$49,0),MATCH(J$1,products!$A$1:$G$1,0))</f>
        <v>L</v>
      </c>
      <c r="K779" s="4">
        <f>INDEX(products!$A$1:$G$49,MATCH($D779,products!$A$1:$A$49,0),MATCH(K$1,products!$A$1:$G$1,0))</f>
        <v>2.5</v>
      </c>
      <c r="L779" s="5">
        <f>INDEX(products!$A$1:$G$49,MATCH($D779,products!$A$1:$A$49,0),MATCH(L$1,products!$A$1:$G$1,0))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s="2" t="str">
        <f>INDEX(products!$A$1:$G$49,MATCH($D780,products!$A$1:$A$49,0),MATCH(I$1,products!$A$1:$G$1,0))</f>
        <v>Lib</v>
      </c>
      <c r="J780" s="2" t="str">
        <f>INDEX(products!$A$1:$G$49,MATCH($D780,products!$A$1:$A$49,0),MATCH(J$1,products!$A$1:$G$1,0))</f>
        <v>L</v>
      </c>
      <c r="K780" s="4">
        <f>INDEX(products!$A$1:$G$49,MATCH($D780,products!$A$1:$A$49,0),MATCH(K$1,products!$A$1:$G$1,0))</f>
        <v>0.5</v>
      </c>
      <c r="L780" s="5">
        <f>INDEX(products!$A$1:$G$49,MATCH($D780,products!$A$1:$A$49,0),MATCH(L$1,products!$A$1:$G$1,0))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s="2" t="str">
        <f>INDEX(products!$A$1:$G$49,MATCH($D781,products!$A$1:$A$49,0),MATCH(I$1,products!$A$1:$G$1,0))</f>
        <v>Lib</v>
      </c>
      <c r="J781" s="2" t="str">
        <f>INDEX(products!$A$1:$G$49,MATCH($D781,products!$A$1:$A$49,0),MATCH(J$1,products!$A$1:$G$1,0))</f>
        <v>D</v>
      </c>
      <c r="K781" s="4">
        <f>INDEX(products!$A$1:$G$49,MATCH($D781,products!$A$1:$A$49,0),MATCH(K$1,products!$A$1:$G$1,0))</f>
        <v>1</v>
      </c>
      <c r="L781" s="5">
        <f>INDEX(products!$A$1:$G$49,MATCH($D781,products!$A$1:$A$49,0),MATCH(L$1,products!$A$1:$G$1,0))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s="2" t="str">
        <f>INDEX(products!$A$1:$G$49,MATCH($D782,products!$A$1:$A$49,0),MATCH(I$1,products!$A$1:$G$1,0))</f>
        <v>Exc</v>
      </c>
      <c r="J782" s="2" t="str">
        <f>INDEX(products!$A$1:$G$49,MATCH($D782,products!$A$1:$A$49,0),MATCH(J$1,products!$A$1:$G$1,0))</f>
        <v>M</v>
      </c>
      <c r="K782" s="4">
        <f>INDEX(products!$A$1:$G$49,MATCH($D782,products!$A$1:$A$49,0),MATCH(K$1,products!$A$1:$G$1,0))</f>
        <v>1</v>
      </c>
      <c r="L782" s="5">
        <f>INDEX(products!$A$1:$G$49,MATCH($D782,products!$A$1:$A$49,0),MATCH(L$1,products!$A$1:$G$1,0))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s="2" t="str">
        <f>INDEX(products!$A$1:$G$49,MATCH($D783,products!$A$1:$A$49,0),MATCH(I$1,products!$A$1:$G$1,0))</f>
        <v>Lib</v>
      </c>
      <c r="J783" s="2" t="str">
        <f>INDEX(products!$A$1:$G$49,MATCH($D783,products!$A$1:$A$49,0),MATCH(J$1,products!$A$1:$G$1,0))</f>
        <v>L</v>
      </c>
      <c r="K783" s="4">
        <f>INDEX(products!$A$1:$G$49,MATCH($D783,products!$A$1:$A$49,0),MATCH(K$1,products!$A$1:$G$1,0))</f>
        <v>2.5</v>
      </c>
      <c r="L783" s="5">
        <f>INDEX(products!$A$1:$G$49,MATCH($D783,products!$A$1:$A$49,0),MATCH(L$1,products!$A$1:$G$1,0))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s="2" t="str">
        <f>INDEX(products!$A$1:$G$49,MATCH($D784,products!$A$1:$A$49,0),MATCH(I$1,products!$A$1:$G$1,0))</f>
        <v>Exc</v>
      </c>
      <c r="J784" s="2" t="str">
        <f>INDEX(products!$A$1:$G$49,MATCH($D784,products!$A$1:$A$49,0),MATCH(J$1,products!$A$1:$G$1,0))</f>
        <v>L</v>
      </c>
      <c r="K784" s="4">
        <f>INDEX(products!$A$1:$G$49,MATCH($D784,products!$A$1:$A$49,0),MATCH(K$1,products!$A$1:$G$1,0))</f>
        <v>0.2</v>
      </c>
      <c r="L784" s="5">
        <f>INDEX(products!$A$1:$G$49,MATCH($D784,products!$A$1:$A$49,0),MATCH(L$1,products!$A$1:$G$1,0))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s="2" t="str">
        <f>INDEX(products!$A$1:$G$49,MATCH($D785,products!$A$1:$A$49,0),MATCH(I$1,products!$A$1:$G$1,0))</f>
        <v>Lib</v>
      </c>
      <c r="J785" s="2" t="str">
        <f>INDEX(products!$A$1:$G$49,MATCH($D785,products!$A$1:$A$49,0),MATCH(J$1,products!$A$1:$G$1,0))</f>
        <v>M</v>
      </c>
      <c r="K785" s="4">
        <f>INDEX(products!$A$1:$G$49,MATCH($D785,products!$A$1:$A$49,0),MATCH(K$1,products!$A$1:$G$1,0))</f>
        <v>0.5</v>
      </c>
      <c r="L785" s="5">
        <f>INDEX(products!$A$1:$G$49,MATCH($D785,products!$A$1:$A$49,0),MATCH(L$1,products!$A$1:$G$1,0))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s="2" t="str">
        <f>INDEX(products!$A$1:$G$49,MATCH($D786,products!$A$1:$A$49,0),MATCH(I$1,products!$A$1:$G$1,0))</f>
        <v>Lib</v>
      </c>
      <c r="J786" s="2" t="str">
        <f>INDEX(products!$A$1:$G$49,MATCH($D786,products!$A$1:$A$49,0),MATCH(J$1,products!$A$1:$G$1,0))</f>
        <v>L</v>
      </c>
      <c r="K786" s="4">
        <f>INDEX(products!$A$1:$G$49,MATCH($D786,products!$A$1:$A$49,0),MATCH(K$1,products!$A$1:$G$1,0))</f>
        <v>1</v>
      </c>
      <c r="L786" s="5">
        <f>INDEX(products!$A$1:$G$49,MATCH($D786,products!$A$1:$A$49,0),MATCH(L$1,products!$A$1:$G$1,0))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s="2" t="str">
        <f>INDEX(products!$A$1:$G$49,MATCH($D787,products!$A$1:$A$49,0),MATCH(I$1,products!$A$1:$G$1,0))</f>
        <v>Ara</v>
      </c>
      <c r="J787" s="2" t="str">
        <f>INDEX(products!$A$1:$G$49,MATCH($D787,products!$A$1:$A$49,0),MATCH(J$1,products!$A$1:$G$1,0))</f>
        <v>D</v>
      </c>
      <c r="K787" s="4">
        <f>INDEX(products!$A$1:$G$49,MATCH($D787,products!$A$1:$A$49,0),MATCH(K$1,products!$A$1:$G$1,0))</f>
        <v>2.5</v>
      </c>
      <c r="L787" s="5">
        <f>INDEX(products!$A$1:$G$49,MATCH($D787,products!$A$1:$A$49,0),MATCH(L$1,products!$A$1:$G$1,0))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s="2" t="str">
        <f>INDEX(products!$A$1:$G$49,MATCH($D788,products!$A$1:$A$49,0),MATCH(I$1,products!$A$1:$G$1,0))</f>
        <v>Exc</v>
      </c>
      <c r="J788" s="2" t="str">
        <f>INDEX(products!$A$1:$G$49,MATCH($D788,products!$A$1:$A$49,0),MATCH(J$1,products!$A$1:$G$1,0))</f>
        <v>D</v>
      </c>
      <c r="K788" s="4">
        <f>INDEX(products!$A$1:$G$49,MATCH($D788,products!$A$1:$A$49,0),MATCH(K$1,products!$A$1:$G$1,0))</f>
        <v>2.5</v>
      </c>
      <c r="L788" s="5">
        <f>INDEX(products!$A$1:$G$49,MATCH($D788,products!$A$1:$A$49,0),MATCH(L$1,products!$A$1:$G$1,0))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s="2" t="str">
        <f>INDEX(products!$A$1:$G$49,MATCH($D789,products!$A$1:$A$49,0),MATCH(I$1,products!$A$1:$G$1,0))</f>
        <v>Exc</v>
      </c>
      <c r="J789" s="2" t="str">
        <f>INDEX(products!$A$1:$G$49,MATCH($D789,products!$A$1:$A$49,0),MATCH(J$1,products!$A$1:$G$1,0))</f>
        <v>M</v>
      </c>
      <c r="K789" s="4">
        <f>INDEX(products!$A$1:$G$49,MATCH($D789,products!$A$1:$A$49,0),MATCH(K$1,products!$A$1:$G$1,0))</f>
        <v>1</v>
      </c>
      <c r="L789" s="5">
        <f>INDEX(products!$A$1:$G$49,MATCH($D789,products!$A$1:$A$49,0),MATCH(L$1,products!$A$1:$G$1,0))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s="2" t="str">
        <f>INDEX(products!$A$1:$G$49,MATCH($D790,products!$A$1:$A$49,0),MATCH(I$1,products!$A$1:$G$1,0))</f>
        <v>Rob</v>
      </c>
      <c r="J790" s="2" t="str">
        <f>INDEX(products!$A$1:$G$49,MATCH($D790,products!$A$1:$A$49,0),MATCH(J$1,products!$A$1:$G$1,0))</f>
        <v>M</v>
      </c>
      <c r="K790" s="4">
        <f>INDEX(products!$A$1:$G$49,MATCH($D790,products!$A$1:$A$49,0),MATCH(K$1,products!$A$1:$G$1,0))</f>
        <v>2.5</v>
      </c>
      <c r="L790" s="5">
        <f>INDEX(products!$A$1:$G$49,MATCH($D790,products!$A$1:$A$49,0),MATCH(L$1,products!$A$1:$G$1,0))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s="2" t="str">
        <f>INDEX(products!$A$1:$G$49,MATCH($D791,products!$A$1:$A$49,0),MATCH(I$1,products!$A$1:$G$1,0))</f>
        <v>Ara</v>
      </c>
      <c r="J791" s="2" t="str">
        <f>INDEX(products!$A$1:$G$49,MATCH($D791,products!$A$1:$A$49,0),MATCH(J$1,products!$A$1:$G$1,0))</f>
        <v>L</v>
      </c>
      <c r="K791" s="4">
        <f>INDEX(products!$A$1:$G$49,MATCH($D791,products!$A$1:$A$49,0),MATCH(K$1,products!$A$1:$G$1,0))</f>
        <v>1</v>
      </c>
      <c r="L791" s="5">
        <f>INDEX(products!$A$1:$G$49,MATCH($D791,products!$A$1:$A$49,0),MATCH(L$1,products!$A$1:$G$1,0))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s="2" t="str">
        <f>INDEX(products!$A$1:$G$49,MATCH($D792,products!$A$1:$A$49,0),MATCH(I$1,products!$A$1:$G$1,0))</f>
        <v>Ara</v>
      </c>
      <c r="J792" s="2" t="str">
        <f>INDEX(products!$A$1:$G$49,MATCH($D792,products!$A$1:$A$49,0),MATCH(J$1,products!$A$1:$G$1,0))</f>
        <v>L</v>
      </c>
      <c r="K792" s="4">
        <f>INDEX(products!$A$1:$G$49,MATCH($D792,products!$A$1:$A$49,0),MATCH(K$1,products!$A$1:$G$1,0))</f>
        <v>0.5</v>
      </c>
      <c r="L792" s="5">
        <f>INDEX(products!$A$1:$G$49,MATCH($D792,products!$A$1:$A$49,0),MATCH(L$1,products!$A$1:$G$1,0))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s="2" t="str">
        <f>INDEX(products!$A$1:$G$49,MATCH($D793,products!$A$1:$A$49,0),MATCH(I$1,products!$A$1:$G$1,0))</f>
        <v>Lib</v>
      </c>
      <c r="J793" s="2" t="str">
        <f>INDEX(products!$A$1:$G$49,MATCH($D793,products!$A$1:$A$49,0),MATCH(J$1,products!$A$1:$G$1,0))</f>
        <v>L</v>
      </c>
      <c r="K793" s="4">
        <f>INDEX(products!$A$1:$G$49,MATCH($D793,products!$A$1:$A$49,0),MATCH(K$1,products!$A$1:$G$1,0))</f>
        <v>0.2</v>
      </c>
      <c r="L793" s="5">
        <f>INDEX(products!$A$1:$G$49,MATCH($D793,products!$A$1:$A$49,0),MATCH(L$1,products!$A$1:$G$1,0))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s="2" t="str">
        <f>INDEX(products!$A$1:$G$49,MATCH($D794,products!$A$1:$A$49,0),MATCH(I$1,products!$A$1:$G$1,0))</f>
        <v>Lib</v>
      </c>
      <c r="J794" s="2" t="str">
        <f>INDEX(products!$A$1:$G$49,MATCH($D794,products!$A$1:$A$49,0),MATCH(J$1,products!$A$1:$G$1,0))</f>
        <v>M</v>
      </c>
      <c r="K794" s="4">
        <f>INDEX(products!$A$1:$G$49,MATCH($D794,products!$A$1:$A$49,0),MATCH(K$1,products!$A$1:$G$1,0))</f>
        <v>0.5</v>
      </c>
      <c r="L794" s="5">
        <f>INDEX(products!$A$1:$G$49,MATCH($D794,products!$A$1:$A$49,0),MATCH(L$1,products!$A$1:$G$1,0))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s="2" t="str">
        <f>INDEX(products!$A$1:$G$49,MATCH($D795,products!$A$1:$A$49,0),MATCH(I$1,products!$A$1:$G$1,0))</f>
        <v>Rob</v>
      </c>
      <c r="J795" s="2" t="str">
        <f>INDEX(products!$A$1:$G$49,MATCH($D795,products!$A$1:$A$49,0),MATCH(J$1,products!$A$1:$G$1,0))</f>
        <v>L</v>
      </c>
      <c r="K795" s="4">
        <f>INDEX(products!$A$1:$G$49,MATCH($D795,products!$A$1:$A$49,0),MATCH(K$1,products!$A$1:$G$1,0))</f>
        <v>0.2</v>
      </c>
      <c r="L795" s="5">
        <f>INDEX(products!$A$1:$G$49,MATCH($D795,products!$A$1:$A$49,0),MATCH(L$1,products!$A$1:$G$1,0))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s="2" t="str">
        <f>INDEX(products!$A$1:$G$49,MATCH($D796,products!$A$1:$A$49,0),MATCH(I$1,products!$A$1:$G$1,0))</f>
        <v>Ara</v>
      </c>
      <c r="J796" s="2" t="str">
        <f>INDEX(products!$A$1:$G$49,MATCH($D796,products!$A$1:$A$49,0),MATCH(J$1,products!$A$1:$G$1,0))</f>
        <v>L</v>
      </c>
      <c r="K796" s="4">
        <f>INDEX(products!$A$1:$G$49,MATCH($D796,products!$A$1:$A$49,0),MATCH(K$1,products!$A$1:$G$1,0))</f>
        <v>2.5</v>
      </c>
      <c r="L796" s="5">
        <f>INDEX(products!$A$1:$G$49,MATCH($D796,products!$A$1:$A$49,0),MATCH(L$1,products!$A$1:$G$1,0))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s="2" t="str">
        <f>INDEX(products!$A$1:$G$49,MATCH($D797,products!$A$1:$A$49,0),MATCH(I$1,products!$A$1:$G$1,0))</f>
        <v>Rob</v>
      </c>
      <c r="J797" s="2" t="str">
        <f>INDEX(products!$A$1:$G$49,MATCH($D797,products!$A$1:$A$49,0),MATCH(J$1,products!$A$1:$G$1,0))</f>
        <v>L</v>
      </c>
      <c r="K797" s="4">
        <f>INDEX(products!$A$1:$G$49,MATCH($D797,products!$A$1:$A$49,0),MATCH(K$1,products!$A$1:$G$1,0))</f>
        <v>0.5</v>
      </c>
      <c r="L797" s="5">
        <f>INDEX(products!$A$1:$G$49,MATCH($D797,products!$A$1:$A$49,0),MATCH(L$1,products!$A$1:$G$1,0))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s="2" t="str">
        <f>INDEX(products!$A$1:$G$49,MATCH($D798,products!$A$1:$A$49,0),MATCH(I$1,products!$A$1:$G$1,0))</f>
        <v>Lib</v>
      </c>
      <c r="J798" s="2" t="str">
        <f>INDEX(products!$A$1:$G$49,MATCH($D798,products!$A$1:$A$49,0),MATCH(J$1,products!$A$1:$G$1,0))</f>
        <v>L</v>
      </c>
      <c r="K798" s="4">
        <f>INDEX(products!$A$1:$G$49,MATCH($D798,products!$A$1:$A$49,0),MATCH(K$1,products!$A$1:$G$1,0))</f>
        <v>0.5</v>
      </c>
      <c r="L798" s="5">
        <f>INDEX(products!$A$1:$G$49,MATCH($D798,products!$A$1:$A$49,0),MATCH(L$1,products!$A$1:$G$1,0))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s="2" t="str">
        <f>INDEX(products!$A$1:$G$49,MATCH($D799,products!$A$1:$A$49,0),MATCH(I$1,products!$A$1:$G$1,0))</f>
        <v>Ara</v>
      </c>
      <c r="J799" s="2" t="str">
        <f>INDEX(products!$A$1:$G$49,MATCH($D799,products!$A$1:$A$49,0),MATCH(J$1,products!$A$1:$G$1,0))</f>
        <v>L</v>
      </c>
      <c r="K799" s="4">
        <f>INDEX(products!$A$1:$G$49,MATCH($D799,products!$A$1:$A$49,0),MATCH(K$1,products!$A$1:$G$1,0))</f>
        <v>0.5</v>
      </c>
      <c r="L799" s="5">
        <f>INDEX(products!$A$1:$G$49,MATCH($D799,products!$A$1:$A$49,0),MATCH(L$1,products!$A$1:$G$1,0))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s="2" t="str">
        <f>INDEX(products!$A$1:$G$49,MATCH($D800,products!$A$1:$A$49,0),MATCH(I$1,products!$A$1:$G$1,0))</f>
        <v>Rob</v>
      </c>
      <c r="J800" s="2" t="str">
        <f>INDEX(products!$A$1:$G$49,MATCH($D800,products!$A$1:$A$49,0),MATCH(J$1,products!$A$1:$G$1,0))</f>
        <v>D</v>
      </c>
      <c r="K800" s="4">
        <f>INDEX(products!$A$1:$G$49,MATCH($D800,products!$A$1:$A$49,0),MATCH(K$1,products!$A$1:$G$1,0))</f>
        <v>0.2</v>
      </c>
      <c r="L800" s="5">
        <f>INDEX(products!$A$1:$G$49,MATCH($D800,products!$A$1:$A$49,0),MATCH(L$1,products!$A$1:$G$1,0))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s="2" t="str">
        <f>INDEX(products!$A$1:$G$49,MATCH($D801,products!$A$1:$A$49,0),MATCH(I$1,products!$A$1:$G$1,0))</f>
        <v>Exc</v>
      </c>
      <c r="J801" s="2" t="str">
        <f>INDEX(products!$A$1:$G$49,MATCH($D801,products!$A$1:$A$49,0),MATCH(J$1,products!$A$1:$G$1,0))</f>
        <v>D</v>
      </c>
      <c r="K801" s="4">
        <f>INDEX(products!$A$1:$G$49,MATCH($D801,products!$A$1:$A$49,0),MATCH(K$1,products!$A$1:$G$1,0))</f>
        <v>1</v>
      </c>
      <c r="L801" s="5">
        <f>INDEX(products!$A$1:$G$49,MATCH($D801,products!$A$1:$A$49,0),MATCH(L$1,products!$A$1:$G$1,0))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s="2" t="str">
        <f>INDEX(products!$A$1:$G$49,MATCH($D802,products!$A$1:$A$49,0),MATCH(I$1,products!$A$1:$G$1,0))</f>
        <v>Rob</v>
      </c>
      <c r="J802" s="2" t="str">
        <f>INDEX(products!$A$1:$G$49,MATCH($D802,products!$A$1:$A$49,0),MATCH(J$1,products!$A$1:$G$1,0))</f>
        <v>D</v>
      </c>
      <c r="K802" s="4">
        <f>INDEX(products!$A$1:$G$49,MATCH($D802,products!$A$1:$A$49,0),MATCH(K$1,products!$A$1:$G$1,0))</f>
        <v>0.2</v>
      </c>
      <c r="L802" s="5">
        <f>INDEX(products!$A$1:$G$49,MATCH($D802,products!$A$1:$A$49,0),MATCH(L$1,products!$A$1:$G$1,0))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s="2" t="str">
        <f>INDEX(products!$A$1:$G$49,MATCH($D803,products!$A$1:$A$49,0),MATCH(I$1,products!$A$1:$G$1,0))</f>
        <v>Rob</v>
      </c>
      <c r="J803" s="2" t="str">
        <f>INDEX(products!$A$1:$G$49,MATCH($D803,products!$A$1:$A$49,0),MATCH(J$1,products!$A$1:$G$1,0))</f>
        <v>D</v>
      </c>
      <c r="K803" s="4">
        <f>INDEX(products!$A$1:$G$49,MATCH($D803,products!$A$1:$A$49,0),MATCH(K$1,products!$A$1:$G$1,0))</f>
        <v>2.5</v>
      </c>
      <c r="L803" s="5">
        <f>INDEX(products!$A$1:$G$49,MATCH($D803,products!$A$1:$A$49,0),MATCH(L$1,products!$A$1:$G$1,0))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s="2" t="str">
        <f>INDEX(products!$A$1:$G$49,MATCH($D804,products!$A$1:$A$49,0),MATCH(I$1,products!$A$1:$G$1,0))</f>
        <v>Rob</v>
      </c>
      <c r="J804" s="2" t="str">
        <f>INDEX(products!$A$1:$G$49,MATCH($D804,products!$A$1:$A$49,0),MATCH(J$1,products!$A$1:$G$1,0))</f>
        <v>D</v>
      </c>
      <c r="K804" s="4">
        <f>INDEX(products!$A$1:$G$49,MATCH($D804,products!$A$1:$A$49,0),MATCH(K$1,products!$A$1:$G$1,0))</f>
        <v>0.2</v>
      </c>
      <c r="L804" s="5">
        <f>INDEX(products!$A$1:$G$49,MATCH($D804,products!$A$1:$A$49,0),MATCH(L$1,products!$A$1:$G$1,0))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s="2" t="str">
        <f>INDEX(products!$A$1:$G$49,MATCH($D805,products!$A$1:$A$49,0),MATCH(I$1,products!$A$1:$G$1,0))</f>
        <v>Exc</v>
      </c>
      <c r="J805" s="2" t="str">
        <f>INDEX(products!$A$1:$G$49,MATCH($D805,products!$A$1:$A$49,0),MATCH(J$1,products!$A$1:$G$1,0))</f>
        <v>M</v>
      </c>
      <c r="K805" s="4">
        <f>INDEX(products!$A$1:$G$49,MATCH($D805,products!$A$1:$A$49,0),MATCH(K$1,products!$A$1:$G$1,0))</f>
        <v>2.5</v>
      </c>
      <c r="L805" s="5">
        <f>INDEX(products!$A$1:$G$49,MATCH($D805,products!$A$1:$A$49,0),MATCH(L$1,products!$A$1:$G$1,0))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s="2" t="str">
        <f>INDEX(products!$A$1:$G$49,MATCH($D806,products!$A$1:$A$49,0),MATCH(I$1,products!$A$1:$G$1,0))</f>
        <v>Rob</v>
      </c>
      <c r="J806" s="2" t="str">
        <f>INDEX(products!$A$1:$G$49,MATCH($D806,products!$A$1:$A$49,0),MATCH(J$1,products!$A$1:$G$1,0))</f>
        <v>L</v>
      </c>
      <c r="K806" s="4">
        <f>INDEX(products!$A$1:$G$49,MATCH($D806,products!$A$1:$A$49,0),MATCH(K$1,products!$A$1:$G$1,0))</f>
        <v>1</v>
      </c>
      <c r="L806" s="5">
        <f>INDEX(products!$A$1:$G$49,MATCH($D806,products!$A$1:$A$49,0),MATCH(L$1,products!$A$1:$G$1,0))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s="2" t="str">
        <f>INDEX(products!$A$1:$G$49,MATCH($D807,products!$A$1:$A$49,0),MATCH(I$1,products!$A$1:$G$1,0))</f>
        <v>Rob</v>
      </c>
      <c r="J807" s="2" t="str">
        <f>INDEX(products!$A$1:$G$49,MATCH($D807,products!$A$1:$A$49,0),MATCH(J$1,products!$A$1:$G$1,0))</f>
        <v>M</v>
      </c>
      <c r="K807" s="4">
        <f>INDEX(products!$A$1:$G$49,MATCH($D807,products!$A$1:$A$49,0),MATCH(K$1,products!$A$1:$G$1,0))</f>
        <v>0.5</v>
      </c>
      <c r="L807" s="5">
        <f>INDEX(products!$A$1:$G$49,MATCH($D807,products!$A$1:$A$49,0),MATCH(L$1,products!$A$1:$G$1,0))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s="2" t="str">
        <f>INDEX(products!$A$1:$G$49,MATCH($D808,products!$A$1:$A$49,0),MATCH(I$1,products!$A$1:$G$1,0))</f>
        <v>Lib</v>
      </c>
      <c r="J808" s="2" t="str">
        <f>INDEX(products!$A$1:$G$49,MATCH($D808,products!$A$1:$A$49,0),MATCH(J$1,products!$A$1:$G$1,0))</f>
        <v>D</v>
      </c>
      <c r="K808" s="4">
        <f>INDEX(products!$A$1:$G$49,MATCH($D808,products!$A$1:$A$49,0),MATCH(K$1,products!$A$1:$G$1,0))</f>
        <v>0.2</v>
      </c>
      <c r="L808" s="5">
        <f>INDEX(products!$A$1:$G$49,MATCH($D808,products!$A$1:$A$49,0),MATCH(L$1,products!$A$1:$G$1,0))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s="2" t="str">
        <f>INDEX(products!$A$1:$G$49,MATCH($D809,products!$A$1:$A$49,0),MATCH(I$1,products!$A$1:$G$1,0))</f>
        <v>Lib</v>
      </c>
      <c r="J809" s="2" t="str">
        <f>INDEX(products!$A$1:$G$49,MATCH($D809,products!$A$1:$A$49,0),MATCH(J$1,products!$A$1:$G$1,0))</f>
        <v>D</v>
      </c>
      <c r="K809" s="4">
        <f>INDEX(products!$A$1:$G$49,MATCH($D809,products!$A$1:$A$49,0),MATCH(K$1,products!$A$1:$G$1,0))</f>
        <v>0.5</v>
      </c>
      <c r="L809" s="5">
        <f>INDEX(products!$A$1:$G$49,MATCH($D809,products!$A$1:$A$49,0),MATCH(L$1,products!$A$1:$G$1,0))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s="2" t="str">
        <f>INDEX(products!$A$1:$G$49,MATCH($D810,products!$A$1:$A$49,0),MATCH(I$1,products!$A$1:$G$1,0))</f>
        <v>Rob</v>
      </c>
      <c r="J810" s="2" t="str">
        <f>INDEX(products!$A$1:$G$49,MATCH($D810,products!$A$1:$A$49,0),MATCH(J$1,products!$A$1:$G$1,0))</f>
        <v>L</v>
      </c>
      <c r="K810" s="4">
        <f>INDEX(products!$A$1:$G$49,MATCH($D810,products!$A$1:$A$49,0),MATCH(K$1,products!$A$1:$G$1,0))</f>
        <v>2.5</v>
      </c>
      <c r="L810" s="5">
        <f>INDEX(products!$A$1:$G$49,MATCH($D810,products!$A$1:$A$49,0),MATCH(L$1,products!$A$1:$G$1,0))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s="2" t="str">
        <f>INDEX(products!$A$1:$G$49,MATCH($D811,products!$A$1:$A$49,0),MATCH(I$1,products!$A$1:$G$1,0))</f>
        <v>Rob</v>
      </c>
      <c r="J811" s="2" t="str">
        <f>INDEX(products!$A$1:$G$49,MATCH($D811,products!$A$1:$A$49,0),MATCH(J$1,products!$A$1:$G$1,0))</f>
        <v>D</v>
      </c>
      <c r="K811" s="4">
        <f>INDEX(products!$A$1:$G$49,MATCH($D811,products!$A$1:$A$49,0),MATCH(K$1,products!$A$1:$G$1,0))</f>
        <v>0.2</v>
      </c>
      <c r="L811" s="5">
        <f>INDEX(products!$A$1:$G$49,MATCH($D811,products!$A$1:$A$49,0),MATCH(L$1,products!$A$1:$G$1,0))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s="2" t="str">
        <f>INDEX(products!$A$1:$G$49,MATCH($D812,products!$A$1:$A$49,0),MATCH(I$1,products!$A$1:$G$1,0))</f>
        <v>Lib</v>
      </c>
      <c r="J812" s="2" t="str">
        <f>INDEX(products!$A$1:$G$49,MATCH($D812,products!$A$1:$A$49,0),MATCH(J$1,products!$A$1:$G$1,0))</f>
        <v>L</v>
      </c>
      <c r="K812" s="4">
        <f>INDEX(products!$A$1:$G$49,MATCH($D812,products!$A$1:$A$49,0),MATCH(K$1,products!$A$1:$G$1,0))</f>
        <v>0.5</v>
      </c>
      <c r="L812" s="5">
        <f>INDEX(products!$A$1:$G$49,MATCH($D812,products!$A$1:$A$49,0),MATCH(L$1,products!$A$1:$G$1,0))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s="2" t="str">
        <f>INDEX(products!$A$1:$G$49,MATCH($D813,products!$A$1:$A$49,0),MATCH(I$1,products!$A$1:$G$1,0))</f>
        <v>Ara</v>
      </c>
      <c r="J813" s="2" t="str">
        <f>INDEX(products!$A$1:$G$49,MATCH($D813,products!$A$1:$A$49,0),MATCH(J$1,products!$A$1:$G$1,0))</f>
        <v>M</v>
      </c>
      <c r="K813" s="4">
        <f>INDEX(products!$A$1:$G$49,MATCH($D813,products!$A$1:$A$49,0),MATCH(K$1,products!$A$1:$G$1,0))</f>
        <v>1</v>
      </c>
      <c r="L813" s="5">
        <f>INDEX(products!$A$1:$G$49,MATCH($D813,products!$A$1:$A$49,0),MATCH(L$1,products!$A$1:$G$1,0))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s="2" t="str">
        <f>INDEX(products!$A$1:$G$49,MATCH($D814,products!$A$1:$A$49,0),MATCH(I$1,products!$A$1:$G$1,0))</f>
        <v>Lib</v>
      </c>
      <c r="J814" s="2" t="str">
        <f>INDEX(products!$A$1:$G$49,MATCH($D814,products!$A$1:$A$49,0),MATCH(J$1,products!$A$1:$G$1,0))</f>
        <v>D</v>
      </c>
      <c r="K814" s="4">
        <f>INDEX(products!$A$1:$G$49,MATCH($D814,products!$A$1:$A$49,0),MATCH(K$1,products!$A$1:$G$1,0))</f>
        <v>2.5</v>
      </c>
      <c r="L814" s="5">
        <f>INDEX(products!$A$1:$G$49,MATCH($D814,products!$A$1:$A$49,0),MATCH(L$1,products!$A$1:$G$1,0))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s="2" t="str">
        <f>INDEX(products!$A$1:$G$49,MATCH($D815,products!$A$1:$A$49,0),MATCH(I$1,products!$A$1:$G$1,0))</f>
        <v>Exc</v>
      </c>
      <c r="J815" s="2" t="str">
        <f>INDEX(products!$A$1:$G$49,MATCH($D815,products!$A$1:$A$49,0),MATCH(J$1,products!$A$1:$G$1,0))</f>
        <v>M</v>
      </c>
      <c r="K815" s="4">
        <f>INDEX(products!$A$1:$G$49,MATCH($D815,products!$A$1:$A$49,0),MATCH(K$1,products!$A$1:$G$1,0))</f>
        <v>2.5</v>
      </c>
      <c r="L815" s="5">
        <f>INDEX(products!$A$1:$G$49,MATCH($D815,products!$A$1:$A$49,0),MATCH(L$1,products!$A$1:$G$1,0))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s="2" t="str">
        <f>INDEX(products!$A$1:$G$49,MATCH($D816,products!$A$1:$A$49,0),MATCH(I$1,products!$A$1:$G$1,0))</f>
        <v>Exc</v>
      </c>
      <c r="J816" s="2" t="str">
        <f>INDEX(products!$A$1:$G$49,MATCH($D816,products!$A$1:$A$49,0),MATCH(J$1,products!$A$1:$G$1,0))</f>
        <v>L</v>
      </c>
      <c r="K816" s="4">
        <f>INDEX(products!$A$1:$G$49,MATCH($D816,products!$A$1:$A$49,0),MATCH(K$1,products!$A$1:$G$1,0))</f>
        <v>0.2</v>
      </c>
      <c r="L816" s="5">
        <f>INDEX(products!$A$1:$G$49,MATCH($D816,products!$A$1:$A$49,0),MATCH(L$1,products!$A$1:$G$1,0))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s="2" t="str">
        <f>INDEX(products!$A$1:$G$49,MATCH($D817,products!$A$1:$A$49,0),MATCH(I$1,products!$A$1:$G$1,0))</f>
        <v>Rob</v>
      </c>
      <c r="J817" s="2" t="str">
        <f>INDEX(products!$A$1:$G$49,MATCH($D817,products!$A$1:$A$49,0),MATCH(J$1,products!$A$1:$G$1,0))</f>
        <v>M</v>
      </c>
      <c r="K817" s="4">
        <f>INDEX(products!$A$1:$G$49,MATCH($D817,products!$A$1:$A$49,0),MATCH(K$1,products!$A$1:$G$1,0))</f>
        <v>0.5</v>
      </c>
      <c r="L817" s="5">
        <f>INDEX(products!$A$1:$G$49,MATCH($D817,products!$A$1:$A$49,0),MATCH(L$1,products!$A$1:$G$1,0))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s="2" t="str">
        <f>INDEX(products!$A$1:$G$49,MATCH($D818,products!$A$1:$A$49,0),MATCH(I$1,products!$A$1:$G$1,0))</f>
        <v>Lib</v>
      </c>
      <c r="J818" s="2" t="str">
        <f>INDEX(products!$A$1:$G$49,MATCH($D818,products!$A$1:$A$49,0),MATCH(J$1,products!$A$1:$G$1,0))</f>
        <v>L</v>
      </c>
      <c r="K818" s="4">
        <f>INDEX(products!$A$1:$G$49,MATCH($D818,products!$A$1:$A$49,0),MATCH(K$1,products!$A$1:$G$1,0))</f>
        <v>0.5</v>
      </c>
      <c r="L818" s="5">
        <f>INDEX(products!$A$1:$G$49,MATCH($D818,products!$A$1:$A$49,0),MATCH(L$1,products!$A$1:$G$1,0))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s="2" t="str">
        <f>INDEX(products!$A$1:$G$49,MATCH($D819,products!$A$1:$A$49,0),MATCH(I$1,products!$A$1:$G$1,0))</f>
        <v>Lib</v>
      </c>
      <c r="J819" s="2" t="str">
        <f>INDEX(products!$A$1:$G$49,MATCH($D819,products!$A$1:$A$49,0),MATCH(J$1,products!$A$1:$G$1,0))</f>
        <v>D</v>
      </c>
      <c r="K819" s="4">
        <f>INDEX(products!$A$1:$G$49,MATCH($D819,products!$A$1:$A$49,0),MATCH(K$1,products!$A$1:$G$1,0))</f>
        <v>0.5</v>
      </c>
      <c r="L819" s="5">
        <f>INDEX(products!$A$1:$G$49,MATCH($D819,products!$A$1:$A$49,0),MATCH(L$1,products!$A$1:$G$1,0))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s="2" t="str">
        <f>INDEX(products!$A$1:$G$49,MATCH($D820,products!$A$1:$A$49,0),MATCH(I$1,products!$A$1:$G$1,0))</f>
        <v>Lib</v>
      </c>
      <c r="J820" s="2" t="str">
        <f>INDEX(products!$A$1:$G$49,MATCH($D820,products!$A$1:$A$49,0),MATCH(J$1,products!$A$1:$G$1,0))</f>
        <v>L</v>
      </c>
      <c r="K820" s="4">
        <f>INDEX(products!$A$1:$G$49,MATCH($D820,products!$A$1:$A$49,0),MATCH(K$1,products!$A$1:$G$1,0))</f>
        <v>1</v>
      </c>
      <c r="L820" s="5">
        <f>INDEX(products!$A$1:$G$49,MATCH($D820,products!$A$1:$A$49,0),MATCH(L$1,products!$A$1:$G$1,0))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s="2" t="str">
        <f>INDEX(products!$A$1:$G$49,MATCH($D821,products!$A$1:$A$49,0),MATCH(I$1,products!$A$1:$G$1,0))</f>
        <v>Lib</v>
      </c>
      <c r="J821" s="2" t="str">
        <f>INDEX(products!$A$1:$G$49,MATCH($D821,products!$A$1:$A$49,0),MATCH(J$1,products!$A$1:$G$1,0))</f>
        <v>L</v>
      </c>
      <c r="K821" s="4">
        <f>INDEX(products!$A$1:$G$49,MATCH($D821,products!$A$1:$A$49,0),MATCH(K$1,products!$A$1:$G$1,0))</f>
        <v>0.2</v>
      </c>
      <c r="L821" s="5">
        <f>INDEX(products!$A$1:$G$49,MATCH($D821,products!$A$1:$A$49,0),MATCH(L$1,products!$A$1:$G$1,0))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s="2" t="str">
        <f>INDEX(products!$A$1:$G$49,MATCH($D822,products!$A$1:$A$49,0),MATCH(I$1,products!$A$1:$G$1,0))</f>
        <v>Exc</v>
      </c>
      <c r="J822" s="2" t="str">
        <f>INDEX(products!$A$1:$G$49,MATCH($D822,products!$A$1:$A$49,0),MATCH(J$1,products!$A$1:$G$1,0))</f>
        <v>M</v>
      </c>
      <c r="K822" s="4">
        <f>INDEX(products!$A$1:$G$49,MATCH($D822,products!$A$1:$A$49,0),MATCH(K$1,products!$A$1:$G$1,0))</f>
        <v>1</v>
      </c>
      <c r="L822" s="5">
        <f>INDEX(products!$A$1:$G$49,MATCH($D822,products!$A$1:$A$49,0),MATCH(L$1,products!$A$1:$G$1,0))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s="2" t="str">
        <f>INDEX(products!$A$1:$G$49,MATCH($D823,products!$A$1:$A$49,0),MATCH(I$1,products!$A$1:$G$1,0))</f>
        <v>Rob</v>
      </c>
      <c r="J823" s="2" t="str">
        <f>INDEX(products!$A$1:$G$49,MATCH($D823,products!$A$1:$A$49,0),MATCH(J$1,products!$A$1:$G$1,0))</f>
        <v>D</v>
      </c>
      <c r="K823" s="4">
        <f>INDEX(products!$A$1:$G$49,MATCH($D823,products!$A$1:$A$49,0),MATCH(K$1,products!$A$1:$G$1,0))</f>
        <v>0.5</v>
      </c>
      <c r="L823" s="5">
        <f>INDEX(products!$A$1:$G$49,MATCH($D823,products!$A$1:$A$49,0),MATCH(L$1,products!$A$1:$G$1,0))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s="2" t="str">
        <f>INDEX(products!$A$1:$G$49,MATCH($D824,products!$A$1:$A$49,0),MATCH(I$1,products!$A$1:$G$1,0))</f>
        <v>Exc</v>
      </c>
      <c r="J824" s="2" t="str">
        <f>INDEX(products!$A$1:$G$49,MATCH($D824,products!$A$1:$A$49,0),MATCH(J$1,products!$A$1:$G$1,0))</f>
        <v>L</v>
      </c>
      <c r="K824" s="4">
        <f>INDEX(products!$A$1:$G$49,MATCH($D824,products!$A$1:$A$49,0),MATCH(K$1,products!$A$1:$G$1,0))</f>
        <v>2.5</v>
      </c>
      <c r="L824" s="5">
        <f>INDEX(products!$A$1:$G$49,MATCH($D824,products!$A$1:$A$49,0),MATCH(L$1,products!$A$1:$G$1,0))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s="2" t="str">
        <f>INDEX(products!$A$1:$G$49,MATCH($D825,products!$A$1:$A$49,0),MATCH(I$1,products!$A$1:$G$1,0))</f>
        <v>Lib</v>
      </c>
      <c r="J825" s="2" t="str">
        <f>INDEX(products!$A$1:$G$49,MATCH($D825,products!$A$1:$A$49,0),MATCH(J$1,products!$A$1:$G$1,0))</f>
        <v>L</v>
      </c>
      <c r="K825" s="4">
        <f>INDEX(products!$A$1:$G$49,MATCH($D825,products!$A$1:$A$49,0),MATCH(K$1,products!$A$1:$G$1,0))</f>
        <v>1</v>
      </c>
      <c r="L825" s="5">
        <f>INDEX(products!$A$1:$G$49,MATCH($D825,products!$A$1:$A$49,0),MATCH(L$1,products!$A$1:$G$1,0))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s="2" t="str">
        <f>INDEX(products!$A$1:$G$49,MATCH($D826,products!$A$1:$A$49,0),MATCH(I$1,products!$A$1:$G$1,0))</f>
        <v>Ara</v>
      </c>
      <c r="J826" s="2" t="str">
        <f>INDEX(products!$A$1:$G$49,MATCH($D826,products!$A$1:$A$49,0),MATCH(J$1,products!$A$1:$G$1,0))</f>
        <v>M</v>
      </c>
      <c r="K826" s="4">
        <f>INDEX(products!$A$1:$G$49,MATCH($D826,products!$A$1:$A$49,0),MATCH(K$1,products!$A$1:$G$1,0))</f>
        <v>0.2</v>
      </c>
      <c r="L826" s="5">
        <f>INDEX(products!$A$1:$G$49,MATCH($D826,products!$A$1:$A$49,0),MATCH(L$1,products!$A$1:$G$1,0))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s="2" t="str">
        <f>INDEX(products!$A$1:$G$49,MATCH($D827,products!$A$1:$A$49,0),MATCH(I$1,products!$A$1:$G$1,0))</f>
        <v>Ara</v>
      </c>
      <c r="J827" s="2" t="str">
        <f>INDEX(products!$A$1:$G$49,MATCH($D827,products!$A$1:$A$49,0),MATCH(J$1,products!$A$1:$G$1,0))</f>
        <v>D</v>
      </c>
      <c r="K827" s="4">
        <f>INDEX(products!$A$1:$G$49,MATCH($D827,products!$A$1:$A$49,0),MATCH(K$1,products!$A$1:$G$1,0))</f>
        <v>1</v>
      </c>
      <c r="L827" s="5">
        <f>INDEX(products!$A$1:$G$49,MATCH($D827,products!$A$1:$A$49,0),MATCH(L$1,products!$A$1:$G$1,0))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s="2" t="str">
        <f>INDEX(products!$A$1:$G$49,MATCH($D828,products!$A$1:$A$49,0),MATCH(I$1,products!$A$1:$G$1,0))</f>
        <v>Exc</v>
      </c>
      <c r="J828" s="2" t="str">
        <f>INDEX(products!$A$1:$G$49,MATCH($D828,products!$A$1:$A$49,0),MATCH(J$1,products!$A$1:$G$1,0))</f>
        <v>M</v>
      </c>
      <c r="K828" s="4">
        <f>INDEX(products!$A$1:$G$49,MATCH($D828,products!$A$1:$A$49,0),MATCH(K$1,products!$A$1:$G$1,0))</f>
        <v>0.5</v>
      </c>
      <c r="L828" s="5">
        <f>INDEX(products!$A$1:$G$49,MATCH($D828,products!$A$1:$A$49,0),MATCH(L$1,products!$A$1:$G$1,0))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s="2" t="str">
        <f>INDEX(products!$A$1:$G$49,MATCH($D829,products!$A$1:$A$49,0),MATCH(I$1,products!$A$1:$G$1,0))</f>
        <v>Exc</v>
      </c>
      <c r="J829" s="2" t="str">
        <f>INDEX(products!$A$1:$G$49,MATCH($D829,products!$A$1:$A$49,0),MATCH(J$1,products!$A$1:$G$1,0))</f>
        <v>M</v>
      </c>
      <c r="K829" s="4">
        <f>INDEX(products!$A$1:$G$49,MATCH($D829,products!$A$1:$A$49,0),MATCH(K$1,products!$A$1:$G$1,0))</f>
        <v>0.2</v>
      </c>
      <c r="L829" s="5">
        <f>INDEX(products!$A$1:$G$49,MATCH($D829,products!$A$1:$A$49,0),MATCH(L$1,products!$A$1:$G$1,0))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s="2" t="str">
        <f>INDEX(products!$A$1:$G$49,MATCH($D830,products!$A$1:$A$49,0),MATCH(I$1,products!$A$1:$G$1,0))</f>
        <v>Ara</v>
      </c>
      <c r="J830" s="2" t="str">
        <f>INDEX(products!$A$1:$G$49,MATCH($D830,products!$A$1:$A$49,0),MATCH(J$1,products!$A$1:$G$1,0))</f>
        <v>D</v>
      </c>
      <c r="K830" s="4">
        <f>INDEX(products!$A$1:$G$49,MATCH($D830,products!$A$1:$A$49,0),MATCH(K$1,products!$A$1:$G$1,0))</f>
        <v>2.5</v>
      </c>
      <c r="L830" s="5">
        <f>INDEX(products!$A$1:$G$49,MATCH($D830,products!$A$1:$A$49,0),MATCH(L$1,products!$A$1:$G$1,0))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s="2" t="str">
        <f>INDEX(products!$A$1:$G$49,MATCH($D831,products!$A$1:$A$49,0),MATCH(I$1,products!$A$1:$G$1,0))</f>
        <v>Ara</v>
      </c>
      <c r="J831" s="2" t="str">
        <f>INDEX(products!$A$1:$G$49,MATCH($D831,products!$A$1:$A$49,0),MATCH(J$1,products!$A$1:$G$1,0))</f>
        <v>D</v>
      </c>
      <c r="K831" s="4">
        <f>INDEX(products!$A$1:$G$49,MATCH($D831,products!$A$1:$A$49,0),MATCH(K$1,products!$A$1:$G$1,0))</f>
        <v>0.2</v>
      </c>
      <c r="L831" s="5">
        <f>INDEX(products!$A$1:$G$49,MATCH($D831,products!$A$1:$A$49,0),MATCH(L$1,products!$A$1:$G$1,0))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s="2" t="str">
        <f>INDEX(products!$A$1:$G$49,MATCH($D832,products!$A$1:$A$49,0),MATCH(I$1,products!$A$1:$G$1,0))</f>
        <v>Exc</v>
      </c>
      <c r="J832" s="2" t="str">
        <f>INDEX(products!$A$1:$G$49,MATCH($D832,products!$A$1:$A$49,0),MATCH(J$1,products!$A$1:$G$1,0))</f>
        <v>M</v>
      </c>
      <c r="K832" s="4">
        <f>INDEX(products!$A$1:$G$49,MATCH($D832,products!$A$1:$A$49,0),MATCH(K$1,products!$A$1:$G$1,0))</f>
        <v>1</v>
      </c>
      <c r="L832" s="5">
        <f>INDEX(products!$A$1:$G$49,MATCH($D832,products!$A$1:$A$49,0),MATCH(L$1,products!$A$1:$G$1,0))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s="2" t="str">
        <f>INDEX(products!$A$1:$G$49,MATCH($D833,products!$A$1:$A$49,0),MATCH(I$1,products!$A$1:$G$1,0))</f>
        <v>Ara</v>
      </c>
      <c r="J833" s="2" t="str">
        <f>INDEX(products!$A$1:$G$49,MATCH($D833,products!$A$1:$A$49,0),MATCH(J$1,products!$A$1:$G$1,0))</f>
        <v>D</v>
      </c>
      <c r="K833" s="4">
        <f>INDEX(products!$A$1:$G$49,MATCH($D833,products!$A$1:$A$49,0),MATCH(K$1,products!$A$1:$G$1,0))</f>
        <v>0.2</v>
      </c>
      <c r="L833" s="5">
        <f>INDEX(products!$A$1:$G$49,MATCH($D833,products!$A$1:$A$49,0),MATCH(L$1,products!$A$1:$G$1,0))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s="2" t="str">
        <f>INDEX(products!$A$1:$G$49,MATCH($D834,products!$A$1:$A$49,0),MATCH(I$1,products!$A$1:$G$1,0))</f>
        <v>Rob</v>
      </c>
      <c r="J834" s="2" t="str">
        <f>INDEX(products!$A$1:$G$49,MATCH($D834,products!$A$1:$A$49,0),MATCH(J$1,products!$A$1:$G$1,0))</f>
        <v>M</v>
      </c>
      <c r="K834" s="4">
        <f>INDEX(products!$A$1:$G$49,MATCH($D834,products!$A$1:$A$49,0),MATCH(K$1,products!$A$1:$G$1,0))</f>
        <v>1</v>
      </c>
      <c r="L834" s="5">
        <f>INDEX(products!$A$1:$G$49,MATCH($D834,products!$A$1:$A$49,0),MATCH(L$1,products!$A$1:$G$1,0))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s="2" t="str">
        <f>INDEX(products!$A$1:$G$49,MATCH($D835,products!$A$1:$A$49,0),MATCH(I$1,products!$A$1:$G$1,0))</f>
        <v>Rob</v>
      </c>
      <c r="J835" s="2" t="str">
        <f>INDEX(products!$A$1:$G$49,MATCH($D835,products!$A$1:$A$49,0),MATCH(J$1,products!$A$1:$G$1,0))</f>
        <v>D</v>
      </c>
      <c r="K835" s="4">
        <f>INDEX(products!$A$1:$G$49,MATCH($D835,products!$A$1:$A$49,0),MATCH(K$1,products!$A$1:$G$1,0))</f>
        <v>2.5</v>
      </c>
      <c r="L835" s="5">
        <f>INDEX(products!$A$1:$G$49,MATCH($D835,products!$A$1:$A$49,0),MATCH(L$1,products!$A$1:$G$1,0))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s="2" t="str">
        <f>INDEX(products!$A$1:$G$49,MATCH($D836,products!$A$1:$A$49,0),MATCH(I$1,products!$A$1:$G$1,0))</f>
        <v>Ara</v>
      </c>
      <c r="J836" s="2" t="str">
        <f>INDEX(products!$A$1:$G$49,MATCH($D836,products!$A$1:$A$49,0),MATCH(J$1,products!$A$1:$G$1,0))</f>
        <v>D</v>
      </c>
      <c r="K836" s="4">
        <f>INDEX(products!$A$1:$G$49,MATCH($D836,products!$A$1:$A$49,0),MATCH(K$1,products!$A$1:$G$1,0))</f>
        <v>2.5</v>
      </c>
      <c r="L836" s="5">
        <f>INDEX(products!$A$1:$G$49,MATCH($D836,products!$A$1:$A$49,0),MATCH(L$1,products!$A$1:$G$1,0))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s="2" t="str">
        <f>INDEX(products!$A$1:$G$49,MATCH($D837,products!$A$1:$A$49,0),MATCH(I$1,products!$A$1:$G$1,0))</f>
        <v>Exc</v>
      </c>
      <c r="J837" s="2" t="str">
        <f>INDEX(products!$A$1:$G$49,MATCH($D837,products!$A$1:$A$49,0),MATCH(J$1,products!$A$1:$G$1,0))</f>
        <v>L</v>
      </c>
      <c r="K837" s="4">
        <f>INDEX(products!$A$1:$G$49,MATCH($D837,products!$A$1:$A$49,0),MATCH(K$1,products!$A$1:$G$1,0))</f>
        <v>0.5</v>
      </c>
      <c r="L837" s="5">
        <f>INDEX(products!$A$1:$G$49,MATCH($D837,products!$A$1:$A$49,0),MATCH(L$1,products!$A$1:$G$1,0))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s="2" t="str">
        <f>INDEX(products!$A$1:$G$49,MATCH($D838,products!$A$1:$A$49,0),MATCH(I$1,products!$A$1:$G$1,0))</f>
        <v>Ara</v>
      </c>
      <c r="J838" s="2" t="str">
        <f>INDEX(products!$A$1:$G$49,MATCH($D838,products!$A$1:$A$49,0),MATCH(J$1,products!$A$1:$G$1,0))</f>
        <v>D</v>
      </c>
      <c r="K838" s="4">
        <f>INDEX(products!$A$1:$G$49,MATCH($D838,products!$A$1:$A$49,0),MATCH(K$1,products!$A$1:$G$1,0))</f>
        <v>0.2</v>
      </c>
      <c r="L838" s="5">
        <f>INDEX(products!$A$1:$G$49,MATCH($D838,products!$A$1:$A$49,0),MATCH(L$1,products!$A$1:$G$1,0))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s="2" t="str">
        <f>INDEX(products!$A$1:$G$49,MATCH($D839,products!$A$1:$A$49,0),MATCH(I$1,products!$A$1:$G$1,0))</f>
        <v>Lib</v>
      </c>
      <c r="J839" s="2" t="str">
        <f>INDEX(products!$A$1:$G$49,MATCH($D839,products!$A$1:$A$49,0),MATCH(J$1,products!$A$1:$G$1,0))</f>
        <v>M</v>
      </c>
      <c r="K839" s="4">
        <f>INDEX(products!$A$1:$G$49,MATCH($D839,products!$A$1:$A$49,0),MATCH(K$1,products!$A$1:$G$1,0))</f>
        <v>2.5</v>
      </c>
      <c r="L839" s="5">
        <f>INDEX(products!$A$1:$G$49,MATCH($D839,products!$A$1:$A$49,0),MATCH(L$1,products!$A$1:$G$1,0))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s="2" t="str">
        <f>INDEX(products!$A$1:$G$49,MATCH($D840,products!$A$1:$A$49,0),MATCH(I$1,products!$A$1:$G$1,0))</f>
        <v>Ara</v>
      </c>
      <c r="J840" s="2" t="str">
        <f>INDEX(products!$A$1:$G$49,MATCH($D840,products!$A$1:$A$49,0),MATCH(J$1,products!$A$1:$G$1,0))</f>
        <v>D</v>
      </c>
      <c r="K840" s="4">
        <f>INDEX(products!$A$1:$G$49,MATCH($D840,products!$A$1:$A$49,0),MATCH(K$1,products!$A$1:$G$1,0))</f>
        <v>2.5</v>
      </c>
      <c r="L840" s="5">
        <f>INDEX(products!$A$1:$G$49,MATCH($D840,products!$A$1:$A$49,0),MATCH(L$1,products!$A$1:$G$1,0))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s="2" t="str">
        <f>INDEX(products!$A$1:$G$49,MATCH($D841,products!$A$1:$A$49,0),MATCH(I$1,products!$A$1:$G$1,0))</f>
        <v>Exc</v>
      </c>
      <c r="J841" s="2" t="str">
        <f>INDEX(products!$A$1:$G$49,MATCH($D841,products!$A$1:$A$49,0),MATCH(J$1,products!$A$1:$G$1,0))</f>
        <v>M</v>
      </c>
      <c r="K841" s="4">
        <f>INDEX(products!$A$1:$G$49,MATCH($D841,products!$A$1:$A$49,0),MATCH(K$1,products!$A$1:$G$1,0))</f>
        <v>0.5</v>
      </c>
      <c r="L841" s="5">
        <f>INDEX(products!$A$1:$G$49,MATCH($D841,products!$A$1:$A$49,0),MATCH(L$1,products!$A$1:$G$1,0))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s="2" t="str">
        <f>INDEX(products!$A$1:$G$49,MATCH($D842,products!$A$1:$A$49,0),MATCH(I$1,products!$A$1:$G$1,0))</f>
        <v>Rob</v>
      </c>
      <c r="J842" s="2" t="str">
        <f>INDEX(products!$A$1:$G$49,MATCH($D842,products!$A$1:$A$49,0),MATCH(J$1,products!$A$1:$G$1,0))</f>
        <v>L</v>
      </c>
      <c r="K842" s="4">
        <f>INDEX(products!$A$1:$G$49,MATCH($D842,products!$A$1:$A$49,0),MATCH(K$1,products!$A$1:$G$1,0))</f>
        <v>0.5</v>
      </c>
      <c r="L842" s="5">
        <f>INDEX(products!$A$1:$G$49,MATCH($D842,products!$A$1:$A$49,0),MATCH(L$1,products!$A$1:$G$1,0))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s="2" t="str">
        <f>INDEX(products!$A$1:$G$49,MATCH($D843,products!$A$1:$A$49,0),MATCH(I$1,products!$A$1:$G$1,0))</f>
        <v>Lib</v>
      </c>
      <c r="J843" s="2" t="str">
        <f>INDEX(products!$A$1:$G$49,MATCH($D843,products!$A$1:$A$49,0),MATCH(J$1,products!$A$1:$G$1,0))</f>
        <v>M</v>
      </c>
      <c r="K843" s="4">
        <f>INDEX(products!$A$1:$G$49,MATCH($D843,products!$A$1:$A$49,0),MATCH(K$1,products!$A$1:$G$1,0))</f>
        <v>0.2</v>
      </c>
      <c r="L843" s="5">
        <f>INDEX(products!$A$1:$G$49,MATCH($D843,products!$A$1:$A$49,0),MATCH(L$1,products!$A$1:$G$1,0))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s="2" t="str">
        <f>INDEX(products!$A$1:$G$49,MATCH($D844,products!$A$1:$A$49,0),MATCH(I$1,products!$A$1:$G$1,0))</f>
        <v>Exc</v>
      </c>
      <c r="J844" s="2" t="str">
        <f>INDEX(products!$A$1:$G$49,MATCH($D844,products!$A$1:$A$49,0),MATCH(J$1,products!$A$1:$G$1,0))</f>
        <v>M</v>
      </c>
      <c r="K844" s="4">
        <f>INDEX(products!$A$1:$G$49,MATCH($D844,products!$A$1:$A$49,0),MATCH(K$1,products!$A$1:$G$1,0))</f>
        <v>0.2</v>
      </c>
      <c r="L844" s="5">
        <f>INDEX(products!$A$1:$G$49,MATCH($D844,products!$A$1:$A$49,0),MATCH(L$1,products!$A$1:$G$1,0))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s="2" t="str">
        <f>INDEX(products!$A$1:$G$49,MATCH($D845,products!$A$1:$A$49,0),MATCH(I$1,products!$A$1:$G$1,0))</f>
        <v>Exc</v>
      </c>
      <c r="J845" s="2" t="str">
        <f>INDEX(products!$A$1:$G$49,MATCH($D845,products!$A$1:$A$49,0),MATCH(J$1,products!$A$1:$G$1,0))</f>
        <v>M</v>
      </c>
      <c r="K845" s="4">
        <f>INDEX(products!$A$1:$G$49,MATCH($D845,products!$A$1:$A$49,0),MATCH(K$1,products!$A$1:$G$1,0))</f>
        <v>0.2</v>
      </c>
      <c r="L845" s="5">
        <f>INDEX(products!$A$1:$G$49,MATCH($D845,products!$A$1:$A$49,0),MATCH(L$1,products!$A$1:$G$1,0))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s="2" t="str">
        <f>INDEX(products!$A$1:$G$49,MATCH($D846,products!$A$1:$A$49,0),MATCH(I$1,products!$A$1:$G$1,0))</f>
        <v>Ara</v>
      </c>
      <c r="J846" s="2" t="str">
        <f>INDEX(products!$A$1:$G$49,MATCH($D846,products!$A$1:$A$49,0),MATCH(J$1,products!$A$1:$G$1,0))</f>
        <v>D</v>
      </c>
      <c r="K846" s="4">
        <f>INDEX(products!$A$1:$G$49,MATCH($D846,products!$A$1:$A$49,0),MATCH(K$1,products!$A$1:$G$1,0))</f>
        <v>0.5</v>
      </c>
      <c r="L846" s="5">
        <f>INDEX(products!$A$1:$G$49,MATCH($D846,products!$A$1:$A$49,0),MATCH(L$1,products!$A$1:$G$1,0))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s="2" t="str">
        <f>INDEX(products!$A$1:$G$49,MATCH($D847,products!$A$1:$A$49,0),MATCH(I$1,products!$A$1:$G$1,0))</f>
        <v>Exc</v>
      </c>
      <c r="J847" s="2" t="str">
        <f>INDEX(products!$A$1:$G$49,MATCH($D847,products!$A$1:$A$49,0),MATCH(J$1,products!$A$1:$G$1,0))</f>
        <v>D</v>
      </c>
      <c r="K847" s="4">
        <f>INDEX(products!$A$1:$G$49,MATCH($D847,products!$A$1:$A$49,0),MATCH(K$1,products!$A$1:$G$1,0))</f>
        <v>2.5</v>
      </c>
      <c r="L847" s="5">
        <f>INDEX(products!$A$1:$G$49,MATCH($D847,products!$A$1:$A$49,0),MATCH(L$1,products!$A$1:$G$1,0))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s="2" t="str">
        <f>INDEX(products!$A$1:$G$49,MATCH($D848,products!$A$1:$A$49,0),MATCH(I$1,products!$A$1:$G$1,0))</f>
        <v>Ara</v>
      </c>
      <c r="J848" s="2" t="str">
        <f>INDEX(products!$A$1:$G$49,MATCH($D848,products!$A$1:$A$49,0),MATCH(J$1,products!$A$1:$G$1,0))</f>
        <v>M</v>
      </c>
      <c r="K848" s="4">
        <f>INDEX(products!$A$1:$G$49,MATCH($D848,products!$A$1:$A$49,0),MATCH(K$1,products!$A$1:$G$1,0))</f>
        <v>2.5</v>
      </c>
      <c r="L848" s="5">
        <f>INDEX(products!$A$1:$G$49,MATCH($D848,products!$A$1:$A$49,0),MATCH(L$1,products!$A$1:$G$1,0))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s="2" t="str">
        <f>INDEX(products!$A$1:$G$49,MATCH($D849,products!$A$1:$A$49,0),MATCH(I$1,products!$A$1:$G$1,0))</f>
        <v>Ara</v>
      </c>
      <c r="J849" s="2" t="str">
        <f>INDEX(products!$A$1:$G$49,MATCH($D849,products!$A$1:$A$49,0),MATCH(J$1,products!$A$1:$G$1,0))</f>
        <v>D</v>
      </c>
      <c r="K849" s="4">
        <f>INDEX(products!$A$1:$G$49,MATCH($D849,products!$A$1:$A$49,0),MATCH(K$1,products!$A$1:$G$1,0))</f>
        <v>0.2</v>
      </c>
      <c r="L849" s="5">
        <f>INDEX(products!$A$1:$G$49,MATCH($D849,products!$A$1:$A$49,0),MATCH(L$1,products!$A$1:$G$1,0))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s="2" t="str">
        <f>INDEX(products!$A$1:$G$49,MATCH($D850,products!$A$1:$A$49,0),MATCH(I$1,products!$A$1:$G$1,0))</f>
        <v>Exc</v>
      </c>
      <c r="J850" s="2" t="str">
        <f>INDEX(products!$A$1:$G$49,MATCH($D850,products!$A$1:$A$49,0),MATCH(J$1,products!$A$1:$G$1,0))</f>
        <v>L</v>
      </c>
      <c r="K850" s="4">
        <f>INDEX(products!$A$1:$G$49,MATCH($D850,products!$A$1:$A$49,0),MATCH(K$1,products!$A$1:$G$1,0))</f>
        <v>0.5</v>
      </c>
      <c r="L850" s="5">
        <f>INDEX(products!$A$1:$G$49,MATCH($D850,products!$A$1:$A$49,0),MATCH(L$1,products!$A$1:$G$1,0))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s="2" t="str">
        <f>INDEX(products!$A$1:$G$49,MATCH($D851,products!$A$1:$A$49,0),MATCH(I$1,products!$A$1:$G$1,0))</f>
        <v>Ara</v>
      </c>
      <c r="J851" s="2" t="str">
        <f>INDEX(products!$A$1:$G$49,MATCH($D851,products!$A$1:$A$49,0),MATCH(J$1,products!$A$1:$G$1,0))</f>
        <v>L</v>
      </c>
      <c r="K851" s="4">
        <f>INDEX(products!$A$1:$G$49,MATCH($D851,products!$A$1:$A$49,0),MATCH(K$1,products!$A$1:$G$1,0))</f>
        <v>0.2</v>
      </c>
      <c r="L851" s="5">
        <f>INDEX(products!$A$1:$G$49,MATCH($D851,products!$A$1:$A$49,0),MATCH(L$1,products!$A$1:$G$1,0))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s="2" t="str">
        <f>INDEX(products!$A$1:$G$49,MATCH($D852,products!$A$1:$A$49,0),MATCH(I$1,products!$A$1:$G$1,0))</f>
        <v>Ara</v>
      </c>
      <c r="J852" s="2" t="str">
        <f>INDEX(products!$A$1:$G$49,MATCH($D852,products!$A$1:$A$49,0),MATCH(J$1,products!$A$1:$G$1,0))</f>
        <v>M</v>
      </c>
      <c r="K852" s="4">
        <f>INDEX(products!$A$1:$G$49,MATCH($D852,products!$A$1:$A$49,0),MATCH(K$1,products!$A$1:$G$1,0))</f>
        <v>0.2</v>
      </c>
      <c r="L852" s="5">
        <f>INDEX(products!$A$1:$G$49,MATCH($D852,products!$A$1:$A$49,0),MATCH(L$1,products!$A$1:$G$1,0))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s="2" t="str">
        <f>INDEX(products!$A$1:$G$49,MATCH($D853,products!$A$1:$A$49,0),MATCH(I$1,products!$A$1:$G$1,0))</f>
        <v>Lib</v>
      </c>
      <c r="J853" s="2" t="str">
        <f>INDEX(products!$A$1:$G$49,MATCH($D853,products!$A$1:$A$49,0),MATCH(J$1,products!$A$1:$G$1,0))</f>
        <v>D</v>
      </c>
      <c r="K853" s="4">
        <f>INDEX(products!$A$1:$G$49,MATCH($D853,products!$A$1:$A$49,0),MATCH(K$1,products!$A$1:$G$1,0))</f>
        <v>0.5</v>
      </c>
      <c r="L853" s="5">
        <f>INDEX(products!$A$1:$G$49,MATCH($D853,products!$A$1:$A$49,0),MATCH(L$1,products!$A$1:$G$1,0))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s="2" t="str">
        <f>INDEX(products!$A$1:$G$49,MATCH($D854,products!$A$1:$A$49,0),MATCH(I$1,products!$A$1:$G$1,0))</f>
        <v>Lib</v>
      </c>
      <c r="J854" s="2" t="str">
        <f>INDEX(products!$A$1:$G$49,MATCH($D854,products!$A$1:$A$49,0),MATCH(J$1,products!$A$1:$G$1,0))</f>
        <v>D</v>
      </c>
      <c r="K854" s="4">
        <f>INDEX(products!$A$1:$G$49,MATCH($D854,products!$A$1:$A$49,0),MATCH(K$1,products!$A$1:$G$1,0))</f>
        <v>2.5</v>
      </c>
      <c r="L854" s="5">
        <f>INDEX(products!$A$1:$G$49,MATCH($D854,products!$A$1:$A$49,0),MATCH(L$1,products!$A$1:$G$1,0))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s="2" t="str">
        <f>INDEX(products!$A$1:$G$49,MATCH($D855,products!$A$1:$A$49,0),MATCH(I$1,products!$A$1:$G$1,0))</f>
        <v>Ara</v>
      </c>
      <c r="J855" s="2" t="str">
        <f>INDEX(products!$A$1:$G$49,MATCH($D855,products!$A$1:$A$49,0),MATCH(J$1,products!$A$1:$G$1,0))</f>
        <v>D</v>
      </c>
      <c r="K855" s="4">
        <f>INDEX(products!$A$1:$G$49,MATCH($D855,products!$A$1:$A$49,0),MATCH(K$1,products!$A$1:$G$1,0))</f>
        <v>1</v>
      </c>
      <c r="L855" s="5">
        <f>INDEX(products!$A$1:$G$49,MATCH($D855,products!$A$1:$A$49,0),MATCH(L$1,products!$A$1:$G$1,0))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s="2" t="str">
        <f>INDEX(products!$A$1:$G$49,MATCH($D856,products!$A$1:$A$49,0),MATCH(I$1,products!$A$1:$G$1,0))</f>
        <v>Rob</v>
      </c>
      <c r="J856" s="2" t="str">
        <f>INDEX(products!$A$1:$G$49,MATCH($D856,products!$A$1:$A$49,0),MATCH(J$1,products!$A$1:$G$1,0))</f>
        <v>L</v>
      </c>
      <c r="K856" s="4">
        <f>INDEX(products!$A$1:$G$49,MATCH($D856,products!$A$1:$A$49,0),MATCH(K$1,products!$A$1:$G$1,0))</f>
        <v>0.5</v>
      </c>
      <c r="L856" s="5">
        <f>INDEX(products!$A$1:$G$49,MATCH($D856,products!$A$1:$A$49,0),MATCH(L$1,products!$A$1:$G$1,0))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s="2" t="str">
        <f>INDEX(products!$A$1:$G$49,MATCH($D857,products!$A$1:$A$49,0),MATCH(I$1,products!$A$1:$G$1,0))</f>
        <v>Lib</v>
      </c>
      <c r="J857" s="2" t="str">
        <f>INDEX(products!$A$1:$G$49,MATCH($D857,products!$A$1:$A$49,0),MATCH(J$1,products!$A$1:$G$1,0))</f>
        <v>D</v>
      </c>
      <c r="K857" s="4">
        <f>INDEX(products!$A$1:$G$49,MATCH($D857,products!$A$1:$A$49,0),MATCH(K$1,products!$A$1:$G$1,0))</f>
        <v>2.5</v>
      </c>
      <c r="L857" s="5">
        <f>INDEX(products!$A$1:$G$49,MATCH($D857,products!$A$1:$A$49,0),MATCH(L$1,products!$A$1:$G$1,0))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s="2" t="str">
        <f>INDEX(products!$A$1:$G$49,MATCH($D858,products!$A$1:$A$49,0),MATCH(I$1,products!$A$1:$G$1,0))</f>
        <v>Lib</v>
      </c>
      <c r="J858" s="2" t="str">
        <f>INDEX(products!$A$1:$G$49,MATCH($D858,products!$A$1:$A$49,0),MATCH(J$1,products!$A$1:$G$1,0))</f>
        <v>M</v>
      </c>
      <c r="K858" s="4">
        <f>INDEX(products!$A$1:$G$49,MATCH($D858,products!$A$1:$A$49,0),MATCH(K$1,products!$A$1:$G$1,0))</f>
        <v>0.2</v>
      </c>
      <c r="L858" s="5">
        <f>INDEX(products!$A$1:$G$49,MATCH($D858,products!$A$1:$A$49,0),MATCH(L$1,products!$A$1:$G$1,0))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s="2" t="str">
        <f>INDEX(products!$A$1:$G$49,MATCH($D859,products!$A$1:$A$49,0),MATCH(I$1,products!$A$1:$G$1,0))</f>
        <v>Rob</v>
      </c>
      <c r="J859" s="2" t="str">
        <f>INDEX(products!$A$1:$G$49,MATCH($D859,products!$A$1:$A$49,0),MATCH(J$1,products!$A$1:$G$1,0))</f>
        <v>L</v>
      </c>
      <c r="K859" s="4">
        <f>INDEX(products!$A$1:$G$49,MATCH($D859,products!$A$1:$A$49,0),MATCH(K$1,products!$A$1:$G$1,0))</f>
        <v>2.5</v>
      </c>
      <c r="L859" s="5">
        <f>INDEX(products!$A$1:$G$49,MATCH($D859,products!$A$1:$A$49,0),MATCH(L$1,products!$A$1:$G$1,0))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s="2" t="str">
        <f>INDEX(products!$A$1:$G$49,MATCH($D860,products!$A$1:$A$49,0),MATCH(I$1,products!$A$1:$G$1,0))</f>
        <v>Lib</v>
      </c>
      <c r="J860" s="2" t="str">
        <f>INDEX(products!$A$1:$G$49,MATCH($D860,products!$A$1:$A$49,0),MATCH(J$1,products!$A$1:$G$1,0))</f>
        <v>M</v>
      </c>
      <c r="K860" s="4">
        <f>INDEX(products!$A$1:$G$49,MATCH($D860,products!$A$1:$A$49,0),MATCH(K$1,products!$A$1:$G$1,0))</f>
        <v>0.5</v>
      </c>
      <c r="L860" s="5">
        <f>INDEX(products!$A$1:$G$49,MATCH($D860,products!$A$1:$A$49,0),MATCH(L$1,products!$A$1:$G$1,0))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s="2" t="str">
        <f>INDEX(products!$A$1:$G$49,MATCH($D861,products!$A$1:$A$49,0),MATCH(I$1,products!$A$1:$G$1,0))</f>
        <v>Ara</v>
      </c>
      <c r="J861" s="2" t="str">
        <f>INDEX(products!$A$1:$G$49,MATCH($D861,products!$A$1:$A$49,0),MATCH(J$1,products!$A$1:$G$1,0))</f>
        <v>L</v>
      </c>
      <c r="K861" s="4">
        <f>INDEX(products!$A$1:$G$49,MATCH($D861,products!$A$1:$A$49,0),MATCH(K$1,products!$A$1:$G$1,0))</f>
        <v>2.5</v>
      </c>
      <c r="L861" s="5">
        <f>INDEX(products!$A$1:$G$49,MATCH($D861,products!$A$1:$A$49,0),MATCH(L$1,products!$A$1:$G$1,0))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s="2" t="str">
        <f>INDEX(products!$A$1:$G$49,MATCH($D862,products!$A$1:$A$49,0),MATCH(I$1,products!$A$1:$G$1,0))</f>
        <v>Ara</v>
      </c>
      <c r="J862" s="2" t="str">
        <f>INDEX(products!$A$1:$G$49,MATCH($D862,products!$A$1:$A$49,0),MATCH(J$1,products!$A$1:$G$1,0))</f>
        <v>M</v>
      </c>
      <c r="K862" s="4">
        <f>INDEX(products!$A$1:$G$49,MATCH($D862,products!$A$1:$A$49,0),MATCH(K$1,products!$A$1:$G$1,0))</f>
        <v>2.5</v>
      </c>
      <c r="L862" s="5">
        <f>INDEX(products!$A$1:$G$49,MATCH($D862,products!$A$1:$A$49,0),MATCH(L$1,products!$A$1:$G$1,0))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s="2" t="str">
        <f>INDEX(products!$A$1:$G$49,MATCH($D863,products!$A$1:$A$49,0),MATCH(I$1,products!$A$1:$G$1,0))</f>
        <v>Lib</v>
      </c>
      <c r="J863" s="2" t="str">
        <f>INDEX(products!$A$1:$G$49,MATCH($D863,products!$A$1:$A$49,0),MATCH(J$1,products!$A$1:$G$1,0))</f>
        <v>D</v>
      </c>
      <c r="K863" s="4">
        <f>INDEX(products!$A$1:$G$49,MATCH($D863,products!$A$1:$A$49,0),MATCH(K$1,products!$A$1:$G$1,0))</f>
        <v>1</v>
      </c>
      <c r="L863" s="5">
        <f>INDEX(products!$A$1:$G$49,MATCH($D863,products!$A$1:$A$49,0),MATCH(L$1,products!$A$1:$G$1,0))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s="2" t="str">
        <f>INDEX(products!$A$1:$G$49,MATCH($D864,products!$A$1:$A$49,0),MATCH(I$1,products!$A$1:$G$1,0))</f>
        <v>Rob</v>
      </c>
      <c r="J864" s="2" t="str">
        <f>INDEX(products!$A$1:$G$49,MATCH($D864,products!$A$1:$A$49,0),MATCH(J$1,products!$A$1:$G$1,0))</f>
        <v>M</v>
      </c>
      <c r="K864" s="4">
        <f>INDEX(products!$A$1:$G$49,MATCH($D864,products!$A$1:$A$49,0),MATCH(K$1,products!$A$1:$G$1,0))</f>
        <v>1</v>
      </c>
      <c r="L864" s="5">
        <f>INDEX(products!$A$1:$G$49,MATCH($D864,products!$A$1:$A$49,0),MATCH(L$1,products!$A$1:$G$1,0))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s="2" t="str">
        <f>INDEX(products!$A$1:$G$49,MATCH($D865,products!$A$1:$A$49,0),MATCH(I$1,products!$A$1:$G$1,0))</f>
        <v>Lib</v>
      </c>
      <c r="J865" s="2" t="str">
        <f>INDEX(products!$A$1:$G$49,MATCH($D865,products!$A$1:$A$49,0),MATCH(J$1,products!$A$1:$G$1,0))</f>
        <v>M</v>
      </c>
      <c r="K865" s="4">
        <f>INDEX(products!$A$1:$G$49,MATCH($D865,products!$A$1:$A$49,0),MATCH(K$1,products!$A$1:$G$1,0))</f>
        <v>1</v>
      </c>
      <c r="L865" s="5">
        <f>INDEX(products!$A$1:$G$49,MATCH($D865,products!$A$1:$A$49,0),MATCH(L$1,products!$A$1:$G$1,0))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s="2" t="str">
        <f>INDEX(products!$A$1:$G$49,MATCH($D866,products!$A$1:$A$49,0),MATCH(I$1,products!$A$1:$G$1,0))</f>
        <v>Rob</v>
      </c>
      <c r="J866" s="2" t="str">
        <f>INDEX(products!$A$1:$G$49,MATCH($D866,products!$A$1:$A$49,0),MATCH(J$1,products!$A$1:$G$1,0))</f>
        <v>L</v>
      </c>
      <c r="K866" s="4">
        <f>INDEX(products!$A$1:$G$49,MATCH($D866,products!$A$1:$A$49,0),MATCH(K$1,products!$A$1:$G$1,0))</f>
        <v>0.2</v>
      </c>
      <c r="L866" s="5">
        <f>INDEX(products!$A$1:$G$49,MATCH($D866,products!$A$1:$A$49,0),MATCH(L$1,products!$A$1:$G$1,0))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s="2" t="str">
        <f>INDEX(products!$A$1:$G$49,MATCH($D867,products!$A$1:$A$49,0),MATCH(I$1,products!$A$1:$G$1,0))</f>
        <v>Ara</v>
      </c>
      <c r="J867" s="2" t="str">
        <f>INDEX(products!$A$1:$G$49,MATCH($D867,products!$A$1:$A$49,0),MATCH(J$1,products!$A$1:$G$1,0))</f>
        <v>M</v>
      </c>
      <c r="K867" s="4">
        <f>INDEX(products!$A$1:$G$49,MATCH($D867,products!$A$1:$A$49,0),MATCH(K$1,products!$A$1:$G$1,0))</f>
        <v>0.5</v>
      </c>
      <c r="L867" s="5">
        <f>INDEX(products!$A$1:$G$49,MATCH($D867,products!$A$1:$A$49,0),MATCH(L$1,products!$A$1:$G$1,0))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s="2" t="str">
        <f>INDEX(products!$A$1:$G$49,MATCH($D868,products!$A$1:$A$49,0),MATCH(I$1,products!$A$1:$G$1,0))</f>
        <v>Ara</v>
      </c>
      <c r="J868" s="2" t="str">
        <f>INDEX(products!$A$1:$G$49,MATCH($D868,products!$A$1:$A$49,0),MATCH(J$1,products!$A$1:$G$1,0))</f>
        <v>D</v>
      </c>
      <c r="K868" s="4">
        <f>INDEX(products!$A$1:$G$49,MATCH($D868,products!$A$1:$A$49,0),MATCH(K$1,products!$A$1:$G$1,0))</f>
        <v>0.5</v>
      </c>
      <c r="L868" s="5">
        <f>INDEX(products!$A$1:$G$49,MATCH($D868,products!$A$1:$A$49,0),MATCH(L$1,products!$A$1:$G$1,0))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s="2" t="str">
        <f>INDEX(products!$A$1:$G$49,MATCH($D869,products!$A$1:$A$49,0),MATCH(I$1,products!$A$1:$G$1,0))</f>
        <v>Ara</v>
      </c>
      <c r="J869" s="2" t="str">
        <f>INDEX(products!$A$1:$G$49,MATCH($D869,products!$A$1:$A$49,0),MATCH(J$1,products!$A$1:$G$1,0))</f>
        <v>L</v>
      </c>
      <c r="K869" s="4">
        <f>INDEX(products!$A$1:$G$49,MATCH($D869,products!$A$1:$A$49,0),MATCH(K$1,products!$A$1:$G$1,0))</f>
        <v>2.5</v>
      </c>
      <c r="L869" s="5">
        <f>INDEX(products!$A$1:$G$49,MATCH($D869,products!$A$1:$A$49,0),MATCH(L$1,products!$A$1:$G$1,0))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s="2" t="str">
        <f>INDEX(products!$A$1:$G$49,MATCH($D870,products!$A$1:$A$49,0),MATCH(I$1,products!$A$1:$G$1,0))</f>
        <v>Exc</v>
      </c>
      <c r="J870" s="2" t="str">
        <f>INDEX(products!$A$1:$G$49,MATCH($D870,products!$A$1:$A$49,0),MATCH(J$1,products!$A$1:$G$1,0))</f>
        <v>M</v>
      </c>
      <c r="K870" s="4">
        <f>INDEX(products!$A$1:$G$49,MATCH($D870,products!$A$1:$A$49,0),MATCH(K$1,products!$A$1:$G$1,0))</f>
        <v>0.5</v>
      </c>
      <c r="L870" s="5">
        <f>INDEX(products!$A$1:$G$49,MATCH($D870,products!$A$1:$A$49,0),MATCH(L$1,products!$A$1:$G$1,0))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s="2" t="str">
        <f>INDEX(products!$A$1:$G$49,MATCH($D871,products!$A$1:$A$49,0),MATCH(I$1,products!$A$1:$G$1,0))</f>
        <v>Rob</v>
      </c>
      <c r="J871" s="2" t="str">
        <f>INDEX(products!$A$1:$G$49,MATCH($D871,products!$A$1:$A$49,0),MATCH(J$1,products!$A$1:$G$1,0))</f>
        <v>M</v>
      </c>
      <c r="K871" s="4">
        <f>INDEX(products!$A$1:$G$49,MATCH($D871,products!$A$1:$A$49,0),MATCH(K$1,products!$A$1:$G$1,0))</f>
        <v>0.5</v>
      </c>
      <c r="L871" s="5">
        <f>INDEX(products!$A$1:$G$49,MATCH($D871,products!$A$1:$A$49,0),MATCH(L$1,products!$A$1:$G$1,0))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s="2" t="str">
        <f>INDEX(products!$A$1:$G$49,MATCH($D872,products!$A$1:$A$49,0),MATCH(I$1,products!$A$1:$G$1,0))</f>
        <v>Exc</v>
      </c>
      <c r="J872" s="2" t="str">
        <f>INDEX(products!$A$1:$G$49,MATCH($D872,products!$A$1:$A$49,0),MATCH(J$1,products!$A$1:$G$1,0))</f>
        <v>D</v>
      </c>
      <c r="K872" s="4">
        <f>INDEX(products!$A$1:$G$49,MATCH($D872,products!$A$1:$A$49,0),MATCH(K$1,products!$A$1:$G$1,0))</f>
        <v>0.5</v>
      </c>
      <c r="L872" s="5">
        <f>INDEX(products!$A$1:$G$49,MATCH($D872,products!$A$1:$A$49,0),MATCH(L$1,products!$A$1:$G$1,0))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s="2" t="str">
        <f>INDEX(products!$A$1:$G$49,MATCH($D873,products!$A$1:$A$49,0),MATCH(I$1,products!$A$1:$G$1,0))</f>
        <v>Exc</v>
      </c>
      <c r="J873" s="2" t="str">
        <f>INDEX(products!$A$1:$G$49,MATCH($D873,products!$A$1:$A$49,0),MATCH(J$1,products!$A$1:$G$1,0))</f>
        <v>L</v>
      </c>
      <c r="K873" s="4">
        <f>INDEX(products!$A$1:$G$49,MATCH($D873,products!$A$1:$A$49,0),MATCH(K$1,products!$A$1:$G$1,0))</f>
        <v>1</v>
      </c>
      <c r="L873" s="5">
        <f>INDEX(products!$A$1:$G$49,MATCH($D873,products!$A$1:$A$49,0),MATCH(L$1,products!$A$1:$G$1,0))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s="2" t="str">
        <f>INDEX(products!$A$1:$G$49,MATCH($D874,products!$A$1:$A$49,0),MATCH(I$1,products!$A$1:$G$1,0))</f>
        <v>Ara</v>
      </c>
      <c r="J874" s="2" t="str">
        <f>INDEX(products!$A$1:$G$49,MATCH($D874,products!$A$1:$A$49,0),MATCH(J$1,products!$A$1:$G$1,0))</f>
        <v>M</v>
      </c>
      <c r="K874" s="4">
        <f>INDEX(products!$A$1:$G$49,MATCH($D874,products!$A$1:$A$49,0),MATCH(K$1,products!$A$1:$G$1,0))</f>
        <v>1</v>
      </c>
      <c r="L874" s="5">
        <f>INDEX(products!$A$1:$G$49,MATCH($D874,products!$A$1:$A$49,0),MATCH(L$1,products!$A$1:$G$1,0))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s="2" t="str">
        <f>INDEX(products!$A$1:$G$49,MATCH($D875,products!$A$1:$A$49,0),MATCH(I$1,products!$A$1:$G$1,0))</f>
        <v>Rob</v>
      </c>
      <c r="J875" s="2" t="str">
        <f>INDEX(products!$A$1:$G$49,MATCH($D875,products!$A$1:$A$49,0),MATCH(J$1,products!$A$1:$G$1,0))</f>
        <v>M</v>
      </c>
      <c r="K875" s="4">
        <f>INDEX(products!$A$1:$G$49,MATCH($D875,products!$A$1:$A$49,0),MATCH(K$1,products!$A$1:$G$1,0))</f>
        <v>0.2</v>
      </c>
      <c r="L875" s="5">
        <f>INDEX(products!$A$1:$G$49,MATCH($D875,products!$A$1:$A$49,0),MATCH(L$1,products!$A$1:$G$1,0))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s="2" t="str">
        <f>INDEX(products!$A$1:$G$49,MATCH($D876,products!$A$1:$A$49,0),MATCH(I$1,products!$A$1:$G$1,0))</f>
        <v>Ara</v>
      </c>
      <c r="J876" s="2" t="str">
        <f>INDEX(products!$A$1:$G$49,MATCH($D876,products!$A$1:$A$49,0),MATCH(J$1,products!$A$1:$G$1,0))</f>
        <v>L</v>
      </c>
      <c r="K876" s="4">
        <f>INDEX(products!$A$1:$G$49,MATCH($D876,products!$A$1:$A$49,0),MATCH(K$1,products!$A$1:$G$1,0))</f>
        <v>1</v>
      </c>
      <c r="L876" s="5">
        <f>INDEX(products!$A$1:$G$49,MATCH($D876,products!$A$1:$A$49,0),MATCH(L$1,products!$A$1:$G$1,0))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s="2" t="str">
        <f>INDEX(products!$A$1:$G$49,MATCH($D877,products!$A$1:$A$49,0),MATCH(I$1,products!$A$1:$G$1,0))</f>
        <v>Lib</v>
      </c>
      <c r="J877" s="2" t="str">
        <f>INDEX(products!$A$1:$G$49,MATCH($D877,products!$A$1:$A$49,0),MATCH(J$1,products!$A$1:$G$1,0))</f>
        <v>M</v>
      </c>
      <c r="K877" s="4">
        <f>INDEX(products!$A$1:$G$49,MATCH($D877,products!$A$1:$A$49,0),MATCH(K$1,products!$A$1:$G$1,0))</f>
        <v>0.5</v>
      </c>
      <c r="L877" s="5">
        <f>INDEX(products!$A$1:$G$49,MATCH($D877,products!$A$1:$A$49,0),MATCH(L$1,products!$A$1:$G$1,0))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s="2" t="str">
        <f>INDEX(products!$A$1:$G$49,MATCH($D878,products!$A$1:$A$49,0),MATCH(I$1,products!$A$1:$G$1,0))</f>
        <v>Ara</v>
      </c>
      <c r="J878" s="2" t="str">
        <f>INDEX(products!$A$1:$G$49,MATCH($D878,products!$A$1:$A$49,0),MATCH(J$1,products!$A$1:$G$1,0))</f>
        <v>L</v>
      </c>
      <c r="K878" s="4">
        <f>INDEX(products!$A$1:$G$49,MATCH($D878,products!$A$1:$A$49,0),MATCH(K$1,products!$A$1:$G$1,0))</f>
        <v>0.5</v>
      </c>
      <c r="L878" s="5">
        <f>INDEX(products!$A$1:$G$49,MATCH($D878,products!$A$1:$A$49,0),MATCH(L$1,products!$A$1:$G$1,0))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s="2" t="str">
        <f>INDEX(products!$A$1:$G$49,MATCH($D879,products!$A$1:$A$49,0),MATCH(I$1,products!$A$1:$G$1,0))</f>
        <v>Lib</v>
      </c>
      <c r="J879" s="2" t="str">
        <f>INDEX(products!$A$1:$G$49,MATCH($D879,products!$A$1:$A$49,0),MATCH(J$1,products!$A$1:$G$1,0))</f>
        <v>L</v>
      </c>
      <c r="K879" s="4">
        <f>INDEX(products!$A$1:$G$49,MATCH($D879,products!$A$1:$A$49,0),MATCH(K$1,products!$A$1:$G$1,0))</f>
        <v>0.5</v>
      </c>
      <c r="L879" s="5">
        <f>INDEX(products!$A$1:$G$49,MATCH($D879,products!$A$1:$A$49,0),MATCH(L$1,products!$A$1:$G$1,0))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s="2" t="str">
        <f>INDEX(products!$A$1:$G$49,MATCH($D880,products!$A$1:$A$49,0),MATCH(I$1,products!$A$1:$G$1,0))</f>
        <v>Rob</v>
      </c>
      <c r="J880" s="2" t="str">
        <f>INDEX(products!$A$1:$G$49,MATCH($D880,products!$A$1:$A$49,0),MATCH(J$1,products!$A$1:$G$1,0))</f>
        <v>L</v>
      </c>
      <c r="K880" s="4">
        <f>INDEX(products!$A$1:$G$49,MATCH($D880,products!$A$1:$A$49,0),MATCH(K$1,products!$A$1:$G$1,0))</f>
        <v>2.5</v>
      </c>
      <c r="L880" s="5">
        <f>INDEX(products!$A$1:$G$49,MATCH($D880,products!$A$1:$A$49,0),MATCH(L$1,products!$A$1:$G$1,0))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s="2" t="str">
        <f>INDEX(products!$A$1:$G$49,MATCH($D881,products!$A$1:$A$49,0),MATCH(I$1,products!$A$1:$G$1,0))</f>
        <v>Exc</v>
      </c>
      <c r="J881" s="2" t="str">
        <f>INDEX(products!$A$1:$G$49,MATCH($D881,products!$A$1:$A$49,0),MATCH(J$1,products!$A$1:$G$1,0))</f>
        <v>D</v>
      </c>
      <c r="K881" s="4">
        <f>INDEX(products!$A$1:$G$49,MATCH($D881,products!$A$1:$A$49,0),MATCH(K$1,products!$A$1:$G$1,0))</f>
        <v>0.2</v>
      </c>
      <c r="L881" s="5">
        <f>INDEX(products!$A$1:$G$49,MATCH($D881,products!$A$1:$A$49,0),MATCH(L$1,products!$A$1:$G$1,0))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s="2" t="str">
        <f>INDEX(products!$A$1:$G$49,MATCH($D882,products!$A$1:$A$49,0),MATCH(I$1,products!$A$1:$G$1,0))</f>
        <v>Rob</v>
      </c>
      <c r="J882" s="2" t="str">
        <f>INDEX(products!$A$1:$G$49,MATCH($D882,products!$A$1:$A$49,0),MATCH(J$1,products!$A$1:$G$1,0))</f>
        <v>L</v>
      </c>
      <c r="K882" s="4">
        <f>INDEX(products!$A$1:$G$49,MATCH($D882,products!$A$1:$A$49,0),MATCH(K$1,products!$A$1:$G$1,0))</f>
        <v>0.2</v>
      </c>
      <c r="L882" s="5">
        <f>INDEX(products!$A$1:$G$49,MATCH($D882,products!$A$1:$A$49,0),MATCH(L$1,products!$A$1:$G$1,0))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s="2" t="str">
        <f>INDEX(products!$A$1:$G$49,MATCH($D883,products!$A$1:$A$49,0),MATCH(I$1,products!$A$1:$G$1,0))</f>
        <v>Ara</v>
      </c>
      <c r="J883" s="2" t="str">
        <f>INDEX(products!$A$1:$G$49,MATCH($D883,products!$A$1:$A$49,0),MATCH(J$1,products!$A$1:$G$1,0))</f>
        <v>L</v>
      </c>
      <c r="K883" s="4">
        <f>INDEX(products!$A$1:$G$49,MATCH($D883,products!$A$1:$A$49,0),MATCH(K$1,products!$A$1:$G$1,0))</f>
        <v>0.2</v>
      </c>
      <c r="L883" s="5">
        <f>INDEX(products!$A$1:$G$49,MATCH($D883,products!$A$1:$A$49,0),MATCH(L$1,products!$A$1:$G$1,0))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s="2" t="str">
        <f>INDEX(products!$A$1:$G$49,MATCH($D884,products!$A$1:$A$49,0),MATCH(I$1,products!$A$1:$G$1,0))</f>
        <v>Ara</v>
      </c>
      <c r="J884" s="2" t="str">
        <f>INDEX(products!$A$1:$G$49,MATCH($D884,products!$A$1:$A$49,0),MATCH(J$1,products!$A$1:$G$1,0))</f>
        <v>D</v>
      </c>
      <c r="K884" s="4">
        <f>INDEX(products!$A$1:$G$49,MATCH($D884,products!$A$1:$A$49,0),MATCH(K$1,products!$A$1:$G$1,0))</f>
        <v>2.5</v>
      </c>
      <c r="L884" s="5">
        <f>INDEX(products!$A$1:$G$49,MATCH($D884,products!$A$1:$A$49,0),MATCH(L$1,products!$A$1:$G$1,0))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s="2" t="str">
        <f>INDEX(products!$A$1:$G$49,MATCH($D885,products!$A$1:$A$49,0),MATCH(I$1,products!$A$1:$G$1,0))</f>
        <v>Ara</v>
      </c>
      <c r="J885" s="2" t="str">
        <f>INDEX(products!$A$1:$G$49,MATCH($D885,products!$A$1:$A$49,0),MATCH(J$1,products!$A$1:$G$1,0))</f>
        <v>M</v>
      </c>
      <c r="K885" s="4">
        <f>INDEX(products!$A$1:$G$49,MATCH($D885,products!$A$1:$A$49,0),MATCH(K$1,products!$A$1:$G$1,0))</f>
        <v>2.5</v>
      </c>
      <c r="L885" s="5">
        <f>INDEX(products!$A$1:$G$49,MATCH($D885,products!$A$1:$A$49,0),MATCH(L$1,products!$A$1:$G$1,0))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s="2" t="str">
        <f>INDEX(products!$A$1:$G$49,MATCH($D886,products!$A$1:$A$49,0),MATCH(I$1,products!$A$1:$G$1,0))</f>
        <v>Rob</v>
      </c>
      <c r="J886" s="2" t="str">
        <f>INDEX(products!$A$1:$G$49,MATCH($D886,products!$A$1:$A$49,0),MATCH(J$1,products!$A$1:$G$1,0))</f>
        <v>D</v>
      </c>
      <c r="K886" s="4">
        <f>INDEX(products!$A$1:$G$49,MATCH($D886,products!$A$1:$A$49,0),MATCH(K$1,products!$A$1:$G$1,0))</f>
        <v>0.5</v>
      </c>
      <c r="L886" s="5">
        <f>INDEX(products!$A$1:$G$49,MATCH($D886,products!$A$1:$A$49,0),MATCH(L$1,products!$A$1:$G$1,0))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s="2" t="str">
        <f>INDEX(products!$A$1:$G$49,MATCH($D887,products!$A$1:$A$49,0),MATCH(I$1,products!$A$1:$G$1,0))</f>
        <v>Rob</v>
      </c>
      <c r="J887" s="2" t="str">
        <f>INDEX(products!$A$1:$G$49,MATCH($D887,products!$A$1:$A$49,0),MATCH(J$1,products!$A$1:$G$1,0))</f>
        <v>D</v>
      </c>
      <c r="K887" s="4">
        <f>INDEX(products!$A$1:$G$49,MATCH($D887,products!$A$1:$A$49,0),MATCH(K$1,products!$A$1:$G$1,0))</f>
        <v>2.5</v>
      </c>
      <c r="L887" s="5">
        <f>INDEX(products!$A$1:$G$49,MATCH($D887,products!$A$1:$A$49,0),MATCH(L$1,products!$A$1:$G$1,0))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s="2" t="str">
        <f>INDEX(products!$A$1:$G$49,MATCH($D888,products!$A$1:$A$49,0),MATCH(I$1,products!$A$1:$G$1,0))</f>
        <v>Lib</v>
      </c>
      <c r="J888" s="2" t="str">
        <f>INDEX(products!$A$1:$G$49,MATCH($D888,products!$A$1:$A$49,0),MATCH(J$1,products!$A$1:$G$1,0))</f>
        <v>M</v>
      </c>
      <c r="K888" s="4">
        <f>INDEX(products!$A$1:$G$49,MATCH($D888,products!$A$1:$A$49,0),MATCH(K$1,products!$A$1:$G$1,0))</f>
        <v>0.5</v>
      </c>
      <c r="L888" s="5">
        <f>INDEX(products!$A$1:$G$49,MATCH($D888,products!$A$1:$A$49,0),MATCH(L$1,products!$A$1:$G$1,0))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s="2" t="str">
        <f>INDEX(products!$A$1:$G$49,MATCH($D889,products!$A$1:$A$49,0),MATCH(I$1,products!$A$1:$G$1,0))</f>
        <v>Exc</v>
      </c>
      <c r="J889" s="2" t="str">
        <f>INDEX(products!$A$1:$G$49,MATCH($D889,products!$A$1:$A$49,0),MATCH(J$1,products!$A$1:$G$1,0))</f>
        <v>L</v>
      </c>
      <c r="K889" s="4">
        <f>INDEX(products!$A$1:$G$49,MATCH($D889,products!$A$1:$A$49,0),MATCH(K$1,products!$A$1:$G$1,0))</f>
        <v>0.2</v>
      </c>
      <c r="L889" s="5">
        <f>INDEX(products!$A$1:$G$49,MATCH($D889,products!$A$1:$A$49,0),MATCH(L$1,products!$A$1:$G$1,0))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s="2" t="str">
        <f>INDEX(products!$A$1:$G$49,MATCH($D890,products!$A$1:$A$49,0),MATCH(I$1,products!$A$1:$G$1,0))</f>
        <v>Ara</v>
      </c>
      <c r="J890" s="2" t="str">
        <f>INDEX(products!$A$1:$G$49,MATCH($D890,products!$A$1:$A$49,0),MATCH(J$1,products!$A$1:$G$1,0))</f>
        <v>L</v>
      </c>
      <c r="K890" s="4">
        <f>INDEX(products!$A$1:$G$49,MATCH($D890,products!$A$1:$A$49,0),MATCH(K$1,products!$A$1:$G$1,0))</f>
        <v>0.2</v>
      </c>
      <c r="L890" s="5">
        <f>INDEX(products!$A$1:$G$49,MATCH($D890,products!$A$1:$A$49,0),MATCH(L$1,products!$A$1:$G$1,0))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s="2" t="str">
        <f>INDEX(products!$A$1:$G$49,MATCH($D891,products!$A$1:$A$49,0),MATCH(I$1,products!$A$1:$G$1,0))</f>
        <v>Rob</v>
      </c>
      <c r="J891" s="2" t="str">
        <f>INDEX(products!$A$1:$G$49,MATCH($D891,products!$A$1:$A$49,0),MATCH(J$1,products!$A$1:$G$1,0))</f>
        <v>D</v>
      </c>
      <c r="K891" s="4">
        <f>INDEX(products!$A$1:$G$49,MATCH($D891,products!$A$1:$A$49,0),MATCH(K$1,products!$A$1:$G$1,0))</f>
        <v>0.2</v>
      </c>
      <c r="L891" s="5">
        <f>INDEX(products!$A$1:$G$49,MATCH($D891,products!$A$1:$A$49,0),MATCH(L$1,products!$A$1:$G$1,0))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s="2" t="str">
        <f>INDEX(products!$A$1:$G$49,MATCH($D892,products!$A$1:$A$49,0),MATCH(I$1,products!$A$1:$G$1,0))</f>
        <v>Rob</v>
      </c>
      <c r="J892" s="2" t="str">
        <f>INDEX(products!$A$1:$G$49,MATCH($D892,products!$A$1:$A$49,0),MATCH(J$1,products!$A$1:$G$1,0))</f>
        <v>D</v>
      </c>
      <c r="K892" s="4">
        <f>INDEX(products!$A$1:$G$49,MATCH($D892,products!$A$1:$A$49,0),MATCH(K$1,products!$A$1:$G$1,0))</f>
        <v>2.5</v>
      </c>
      <c r="L892" s="5">
        <f>INDEX(products!$A$1:$G$49,MATCH($D892,products!$A$1:$A$49,0),MATCH(L$1,products!$A$1:$G$1,0))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s="2" t="str">
        <f>INDEX(products!$A$1:$G$49,MATCH($D893,products!$A$1:$A$49,0),MATCH(I$1,products!$A$1:$G$1,0))</f>
        <v>Ara</v>
      </c>
      <c r="J893" s="2" t="str">
        <f>INDEX(products!$A$1:$G$49,MATCH($D893,products!$A$1:$A$49,0),MATCH(J$1,products!$A$1:$G$1,0))</f>
        <v>D</v>
      </c>
      <c r="K893" s="4">
        <f>INDEX(products!$A$1:$G$49,MATCH($D893,products!$A$1:$A$49,0),MATCH(K$1,products!$A$1:$G$1,0))</f>
        <v>2.5</v>
      </c>
      <c r="L893" s="5">
        <f>INDEX(products!$A$1:$G$49,MATCH($D893,products!$A$1:$A$49,0),MATCH(L$1,products!$A$1:$G$1,0))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s="2" t="str">
        <f>INDEX(products!$A$1:$G$49,MATCH($D894,products!$A$1:$A$49,0),MATCH(I$1,products!$A$1:$G$1,0))</f>
        <v>Exc</v>
      </c>
      <c r="J894" s="2" t="str">
        <f>INDEX(products!$A$1:$G$49,MATCH($D894,products!$A$1:$A$49,0),MATCH(J$1,products!$A$1:$G$1,0))</f>
        <v>M</v>
      </c>
      <c r="K894" s="4">
        <f>INDEX(products!$A$1:$G$49,MATCH($D894,products!$A$1:$A$49,0),MATCH(K$1,products!$A$1:$G$1,0))</f>
        <v>0.2</v>
      </c>
      <c r="L894" s="5">
        <f>INDEX(products!$A$1:$G$49,MATCH($D894,products!$A$1:$A$49,0),MATCH(L$1,products!$A$1:$G$1,0))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s="2" t="str">
        <f>INDEX(products!$A$1:$G$49,MATCH($D895,products!$A$1:$A$49,0),MATCH(I$1,products!$A$1:$G$1,0))</f>
        <v>Lib</v>
      </c>
      <c r="J895" s="2" t="str">
        <f>INDEX(products!$A$1:$G$49,MATCH($D895,products!$A$1:$A$49,0),MATCH(J$1,products!$A$1:$G$1,0))</f>
        <v>L</v>
      </c>
      <c r="K895" s="4">
        <f>INDEX(products!$A$1:$G$49,MATCH($D895,products!$A$1:$A$49,0),MATCH(K$1,products!$A$1:$G$1,0))</f>
        <v>0.5</v>
      </c>
      <c r="L895" s="5">
        <f>INDEX(products!$A$1:$G$49,MATCH($D895,products!$A$1:$A$49,0),MATCH(L$1,products!$A$1:$G$1,0))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s="2" t="str">
        <f>INDEX(products!$A$1:$G$49,MATCH($D896,products!$A$1:$A$49,0),MATCH(I$1,products!$A$1:$G$1,0))</f>
        <v>Rob</v>
      </c>
      <c r="J896" s="2" t="str">
        <f>INDEX(products!$A$1:$G$49,MATCH($D896,products!$A$1:$A$49,0),MATCH(J$1,products!$A$1:$G$1,0))</f>
        <v>D</v>
      </c>
      <c r="K896" s="4">
        <f>INDEX(products!$A$1:$G$49,MATCH($D896,products!$A$1:$A$49,0),MATCH(K$1,products!$A$1:$G$1,0))</f>
        <v>2.5</v>
      </c>
      <c r="L896" s="5">
        <f>INDEX(products!$A$1:$G$49,MATCH($D896,products!$A$1:$A$49,0),MATCH(L$1,products!$A$1:$G$1,0))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s="2" t="str">
        <f>INDEX(products!$A$1:$G$49,MATCH($D897,products!$A$1:$A$49,0),MATCH(I$1,products!$A$1:$G$1,0))</f>
        <v>Exc</v>
      </c>
      <c r="J897" s="2" t="str">
        <f>INDEX(products!$A$1:$G$49,MATCH($D897,products!$A$1:$A$49,0),MATCH(J$1,products!$A$1:$G$1,0))</f>
        <v>M</v>
      </c>
      <c r="K897" s="4">
        <f>INDEX(products!$A$1:$G$49,MATCH($D897,products!$A$1:$A$49,0),MATCH(K$1,products!$A$1:$G$1,0))</f>
        <v>2.5</v>
      </c>
      <c r="L897" s="5">
        <f>INDEX(products!$A$1:$G$49,MATCH($D897,products!$A$1:$A$49,0),MATCH(L$1,products!$A$1:$G$1,0))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s="2" t="str">
        <f>INDEX(products!$A$1:$G$49,MATCH($D898,products!$A$1:$A$49,0),MATCH(I$1,products!$A$1:$G$1,0))</f>
        <v>Rob</v>
      </c>
      <c r="J898" s="2" t="str">
        <f>INDEX(products!$A$1:$G$49,MATCH($D898,products!$A$1:$A$49,0),MATCH(J$1,products!$A$1:$G$1,0))</f>
        <v>D</v>
      </c>
      <c r="K898" s="4">
        <f>INDEX(products!$A$1:$G$49,MATCH($D898,products!$A$1:$A$49,0),MATCH(K$1,products!$A$1:$G$1,0))</f>
        <v>0.5</v>
      </c>
      <c r="L898" s="5">
        <f>INDEX(products!$A$1:$G$49,MATCH($D898,products!$A$1:$A$49,0),MATCH(L$1,products!$A$1:$G$1,0))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s="2" t="str">
        <f>INDEX(products!$A$1:$G$49,MATCH($D899,products!$A$1:$A$49,0),MATCH(I$1,products!$A$1:$G$1,0))</f>
        <v>Exc</v>
      </c>
      <c r="J899" s="2" t="str">
        <f>INDEX(products!$A$1:$G$49,MATCH($D899,products!$A$1:$A$49,0),MATCH(J$1,products!$A$1:$G$1,0))</f>
        <v>D</v>
      </c>
      <c r="K899" s="4">
        <f>INDEX(products!$A$1:$G$49,MATCH($D899,products!$A$1:$A$49,0),MATCH(K$1,products!$A$1:$G$1,0))</f>
        <v>1</v>
      </c>
      <c r="L899" s="5">
        <f>INDEX(products!$A$1:$G$49,MATCH($D899,products!$A$1:$A$49,0),MATCH(L$1,products!$A$1:$G$1,0))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s="2" t="str">
        <f>INDEX(products!$A$1:$G$49,MATCH($D900,products!$A$1:$A$49,0),MATCH(I$1,products!$A$1:$G$1,0))</f>
        <v>Rob</v>
      </c>
      <c r="J900" s="2" t="str">
        <f>INDEX(products!$A$1:$G$49,MATCH($D900,products!$A$1:$A$49,0),MATCH(J$1,products!$A$1:$G$1,0))</f>
        <v>L</v>
      </c>
      <c r="K900" s="4">
        <f>INDEX(products!$A$1:$G$49,MATCH($D900,products!$A$1:$A$49,0),MATCH(K$1,products!$A$1:$G$1,0))</f>
        <v>0.5</v>
      </c>
      <c r="L900" s="5">
        <f>INDEX(products!$A$1:$G$49,MATCH($D900,products!$A$1:$A$49,0),MATCH(L$1,products!$A$1:$G$1,0))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s="2" t="str">
        <f>INDEX(products!$A$1:$G$49,MATCH($D901,products!$A$1:$A$49,0),MATCH(I$1,products!$A$1:$G$1,0))</f>
        <v>Lib</v>
      </c>
      <c r="J901" s="2" t="str">
        <f>INDEX(products!$A$1:$G$49,MATCH($D901,products!$A$1:$A$49,0),MATCH(J$1,products!$A$1:$G$1,0))</f>
        <v>M</v>
      </c>
      <c r="K901" s="4">
        <f>INDEX(products!$A$1:$G$49,MATCH($D901,products!$A$1:$A$49,0),MATCH(K$1,products!$A$1:$G$1,0))</f>
        <v>1</v>
      </c>
      <c r="L901" s="5">
        <f>INDEX(products!$A$1:$G$49,MATCH($D901,products!$A$1:$A$49,0),MATCH(L$1,products!$A$1:$G$1,0))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s="2" t="str">
        <f>INDEX(products!$A$1:$G$49,MATCH($D902,products!$A$1:$A$49,0),MATCH(I$1,products!$A$1:$G$1,0))</f>
        <v>Lib</v>
      </c>
      <c r="J902" s="2" t="str">
        <f>INDEX(products!$A$1:$G$49,MATCH($D902,products!$A$1:$A$49,0),MATCH(J$1,products!$A$1:$G$1,0))</f>
        <v>L</v>
      </c>
      <c r="K902" s="4">
        <f>INDEX(products!$A$1:$G$49,MATCH($D902,products!$A$1:$A$49,0),MATCH(K$1,products!$A$1:$G$1,0))</f>
        <v>1</v>
      </c>
      <c r="L902" s="5">
        <f>INDEX(products!$A$1:$G$49,MATCH($D902,products!$A$1:$A$49,0),MATCH(L$1,products!$A$1:$G$1,0))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s="2" t="str">
        <f>INDEX(products!$A$1:$G$49,MATCH($D903,products!$A$1:$A$49,0),MATCH(I$1,products!$A$1:$G$1,0))</f>
        <v>Rob</v>
      </c>
      <c r="J903" s="2" t="str">
        <f>INDEX(products!$A$1:$G$49,MATCH($D903,products!$A$1:$A$49,0),MATCH(J$1,products!$A$1:$G$1,0))</f>
        <v>L</v>
      </c>
      <c r="K903" s="4">
        <f>INDEX(products!$A$1:$G$49,MATCH($D903,products!$A$1:$A$49,0),MATCH(K$1,products!$A$1:$G$1,0))</f>
        <v>0.2</v>
      </c>
      <c r="L903" s="5">
        <f>INDEX(products!$A$1:$G$49,MATCH($D903,products!$A$1:$A$49,0),MATCH(L$1,products!$A$1:$G$1,0))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s="2" t="str">
        <f>INDEX(products!$A$1:$G$49,MATCH($D904,products!$A$1:$A$49,0),MATCH(I$1,products!$A$1:$G$1,0))</f>
        <v>Exc</v>
      </c>
      <c r="J904" s="2" t="str">
        <f>INDEX(products!$A$1:$G$49,MATCH($D904,products!$A$1:$A$49,0),MATCH(J$1,products!$A$1:$G$1,0))</f>
        <v>M</v>
      </c>
      <c r="K904" s="4">
        <f>INDEX(products!$A$1:$G$49,MATCH($D904,products!$A$1:$A$49,0),MATCH(K$1,products!$A$1:$G$1,0))</f>
        <v>2.5</v>
      </c>
      <c r="L904" s="5">
        <f>INDEX(products!$A$1:$G$49,MATCH($D904,products!$A$1:$A$49,0),MATCH(L$1,products!$A$1:$G$1,0))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s="2" t="str">
        <f>INDEX(products!$A$1:$G$49,MATCH($D905,products!$A$1:$A$49,0),MATCH(I$1,products!$A$1:$G$1,0))</f>
        <v>Lib</v>
      </c>
      <c r="J905" s="2" t="str">
        <f>INDEX(products!$A$1:$G$49,MATCH($D905,products!$A$1:$A$49,0),MATCH(J$1,products!$A$1:$G$1,0))</f>
        <v>M</v>
      </c>
      <c r="K905" s="4">
        <f>INDEX(products!$A$1:$G$49,MATCH($D905,products!$A$1:$A$49,0),MATCH(K$1,products!$A$1:$G$1,0))</f>
        <v>0.5</v>
      </c>
      <c r="L905" s="5">
        <f>INDEX(products!$A$1:$G$49,MATCH($D905,products!$A$1:$A$49,0),MATCH(L$1,products!$A$1:$G$1,0))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s="2" t="str">
        <f>INDEX(products!$A$1:$G$49,MATCH($D906,products!$A$1:$A$49,0),MATCH(I$1,products!$A$1:$G$1,0))</f>
        <v>Ara</v>
      </c>
      <c r="J906" s="2" t="str">
        <f>INDEX(products!$A$1:$G$49,MATCH($D906,products!$A$1:$A$49,0),MATCH(J$1,products!$A$1:$G$1,0))</f>
        <v>L</v>
      </c>
      <c r="K906" s="4">
        <f>INDEX(products!$A$1:$G$49,MATCH($D906,products!$A$1:$A$49,0),MATCH(K$1,products!$A$1:$G$1,0))</f>
        <v>2.5</v>
      </c>
      <c r="L906" s="5">
        <f>INDEX(products!$A$1:$G$49,MATCH($D906,products!$A$1:$A$49,0),MATCH(L$1,products!$A$1:$G$1,0))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s="2" t="str">
        <f>INDEX(products!$A$1:$G$49,MATCH($D907,products!$A$1:$A$49,0),MATCH(I$1,products!$A$1:$G$1,0))</f>
        <v>Ara</v>
      </c>
      <c r="J907" s="2" t="str">
        <f>INDEX(products!$A$1:$G$49,MATCH($D907,products!$A$1:$A$49,0),MATCH(J$1,products!$A$1:$G$1,0))</f>
        <v>M</v>
      </c>
      <c r="K907" s="4">
        <f>INDEX(products!$A$1:$G$49,MATCH($D907,products!$A$1:$A$49,0),MATCH(K$1,products!$A$1:$G$1,0))</f>
        <v>0.5</v>
      </c>
      <c r="L907" s="5">
        <f>INDEX(products!$A$1:$G$49,MATCH($D907,products!$A$1:$A$49,0),MATCH(L$1,products!$A$1:$G$1,0))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s="2" t="str">
        <f>INDEX(products!$A$1:$G$49,MATCH($D908,products!$A$1:$A$49,0),MATCH(I$1,products!$A$1:$G$1,0))</f>
        <v>Ara</v>
      </c>
      <c r="J908" s="2" t="str">
        <f>INDEX(products!$A$1:$G$49,MATCH($D908,products!$A$1:$A$49,0),MATCH(J$1,products!$A$1:$G$1,0))</f>
        <v>M</v>
      </c>
      <c r="K908" s="4">
        <f>INDEX(products!$A$1:$G$49,MATCH($D908,products!$A$1:$A$49,0),MATCH(K$1,products!$A$1:$G$1,0))</f>
        <v>0.5</v>
      </c>
      <c r="L908" s="5">
        <f>INDEX(products!$A$1:$G$49,MATCH($D908,products!$A$1:$A$49,0),MATCH(L$1,products!$A$1:$G$1,0))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s="2" t="str">
        <f>INDEX(products!$A$1:$G$49,MATCH($D909,products!$A$1:$A$49,0),MATCH(I$1,products!$A$1:$G$1,0))</f>
        <v>Lib</v>
      </c>
      <c r="J909" s="2" t="str">
        <f>INDEX(products!$A$1:$G$49,MATCH($D909,products!$A$1:$A$49,0),MATCH(J$1,products!$A$1:$G$1,0))</f>
        <v>D</v>
      </c>
      <c r="K909" s="4">
        <f>INDEX(products!$A$1:$G$49,MATCH($D909,products!$A$1:$A$49,0),MATCH(K$1,products!$A$1:$G$1,0))</f>
        <v>1</v>
      </c>
      <c r="L909" s="5">
        <f>INDEX(products!$A$1:$G$49,MATCH($D909,products!$A$1:$A$49,0),MATCH(L$1,products!$A$1:$G$1,0))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s="2" t="str">
        <f>INDEX(products!$A$1:$G$49,MATCH($D910,products!$A$1:$A$49,0),MATCH(I$1,products!$A$1:$G$1,0))</f>
        <v>Rob</v>
      </c>
      <c r="J910" s="2" t="str">
        <f>INDEX(products!$A$1:$G$49,MATCH($D910,products!$A$1:$A$49,0),MATCH(J$1,products!$A$1:$G$1,0))</f>
        <v>L</v>
      </c>
      <c r="K910" s="4">
        <f>INDEX(products!$A$1:$G$49,MATCH($D910,products!$A$1:$A$49,0),MATCH(K$1,products!$A$1:$G$1,0))</f>
        <v>1</v>
      </c>
      <c r="L910" s="5">
        <f>INDEX(products!$A$1:$G$49,MATCH($D910,products!$A$1:$A$49,0),MATCH(L$1,products!$A$1:$G$1,0))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s="2" t="str">
        <f>INDEX(products!$A$1:$G$49,MATCH($D911,products!$A$1:$A$49,0),MATCH(I$1,products!$A$1:$G$1,0))</f>
        <v>Rob</v>
      </c>
      <c r="J911" s="2" t="str">
        <f>INDEX(products!$A$1:$G$49,MATCH($D911,products!$A$1:$A$49,0),MATCH(J$1,products!$A$1:$G$1,0))</f>
        <v>L</v>
      </c>
      <c r="K911" s="4">
        <f>INDEX(products!$A$1:$G$49,MATCH($D911,products!$A$1:$A$49,0),MATCH(K$1,products!$A$1:$G$1,0))</f>
        <v>0.2</v>
      </c>
      <c r="L911" s="5">
        <f>INDEX(products!$A$1:$G$49,MATCH($D911,products!$A$1:$A$49,0),MATCH(L$1,products!$A$1:$G$1,0))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s="2" t="str">
        <f>INDEX(products!$A$1:$G$49,MATCH($D912,products!$A$1:$A$49,0),MATCH(I$1,products!$A$1:$G$1,0))</f>
        <v>Ara</v>
      </c>
      <c r="J912" s="2" t="str">
        <f>INDEX(products!$A$1:$G$49,MATCH($D912,products!$A$1:$A$49,0),MATCH(J$1,products!$A$1:$G$1,0))</f>
        <v>D</v>
      </c>
      <c r="K912" s="4">
        <f>INDEX(products!$A$1:$G$49,MATCH($D912,products!$A$1:$A$49,0),MATCH(K$1,products!$A$1:$G$1,0))</f>
        <v>2.5</v>
      </c>
      <c r="L912" s="5">
        <f>INDEX(products!$A$1:$G$49,MATCH($D912,products!$A$1:$A$49,0),MATCH(L$1,products!$A$1:$G$1,0))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s="2" t="str">
        <f>INDEX(products!$A$1:$G$49,MATCH($D913,products!$A$1:$A$49,0),MATCH(I$1,products!$A$1:$G$1,0))</f>
        <v>Ara</v>
      </c>
      <c r="J913" s="2" t="str">
        <f>INDEX(products!$A$1:$G$49,MATCH($D913,products!$A$1:$A$49,0),MATCH(J$1,products!$A$1:$G$1,0))</f>
        <v>M</v>
      </c>
      <c r="K913" s="4">
        <f>INDEX(products!$A$1:$G$49,MATCH($D913,products!$A$1:$A$49,0),MATCH(K$1,products!$A$1:$G$1,0))</f>
        <v>1</v>
      </c>
      <c r="L913" s="5">
        <f>INDEX(products!$A$1:$G$49,MATCH($D913,products!$A$1:$A$49,0),MATCH(L$1,products!$A$1:$G$1,0))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s="2" t="str">
        <f>INDEX(products!$A$1:$G$49,MATCH($D914,products!$A$1:$A$49,0),MATCH(I$1,products!$A$1:$G$1,0))</f>
        <v>Rob</v>
      </c>
      <c r="J914" s="2" t="str">
        <f>INDEX(products!$A$1:$G$49,MATCH($D914,products!$A$1:$A$49,0),MATCH(J$1,products!$A$1:$G$1,0))</f>
        <v>M</v>
      </c>
      <c r="K914" s="4">
        <f>INDEX(products!$A$1:$G$49,MATCH($D914,products!$A$1:$A$49,0),MATCH(K$1,products!$A$1:$G$1,0))</f>
        <v>2.5</v>
      </c>
      <c r="L914" s="5">
        <f>INDEX(products!$A$1:$G$49,MATCH($D914,products!$A$1:$A$49,0),MATCH(L$1,products!$A$1:$G$1,0))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s="2" t="str">
        <f>INDEX(products!$A$1:$G$49,MATCH($D915,products!$A$1:$A$49,0),MATCH(I$1,products!$A$1:$G$1,0))</f>
        <v>Ara</v>
      </c>
      <c r="J915" s="2" t="str">
        <f>INDEX(products!$A$1:$G$49,MATCH($D915,products!$A$1:$A$49,0),MATCH(J$1,products!$A$1:$G$1,0))</f>
        <v>M</v>
      </c>
      <c r="K915" s="4">
        <f>INDEX(products!$A$1:$G$49,MATCH($D915,products!$A$1:$A$49,0),MATCH(K$1,products!$A$1:$G$1,0))</f>
        <v>0.5</v>
      </c>
      <c r="L915" s="5">
        <f>INDEX(products!$A$1:$G$49,MATCH($D915,products!$A$1:$A$49,0),MATCH(L$1,products!$A$1:$G$1,0))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s="2" t="str">
        <f>INDEX(products!$A$1:$G$49,MATCH($D916,products!$A$1:$A$49,0),MATCH(I$1,products!$A$1:$G$1,0))</f>
        <v>Ara</v>
      </c>
      <c r="J916" s="2" t="str">
        <f>INDEX(products!$A$1:$G$49,MATCH($D916,products!$A$1:$A$49,0),MATCH(J$1,products!$A$1:$G$1,0))</f>
        <v>M</v>
      </c>
      <c r="K916" s="4">
        <f>INDEX(products!$A$1:$G$49,MATCH($D916,products!$A$1:$A$49,0),MATCH(K$1,products!$A$1:$G$1,0))</f>
        <v>1</v>
      </c>
      <c r="L916" s="5">
        <f>INDEX(products!$A$1:$G$49,MATCH($D916,products!$A$1:$A$49,0),MATCH(L$1,products!$A$1:$G$1,0))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s="2" t="str">
        <f>INDEX(products!$A$1:$G$49,MATCH($D917,products!$A$1:$A$49,0),MATCH(I$1,products!$A$1:$G$1,0))</f>
        <v>Exc</v>
      </c>
      <c r="J917" s="2" t="str">
        <f>INDEX(products!$A$1:$G$49,MATCH($D917,products!$A$1:$A$49,0),MATCH(J$1,products!$A$1:$G$1,0))</f>
        <v>D</v>
      </c>
      <c r="K917" s="4">
        <f>INDEX(products!$A$1:$G$49,MATCH($D917,products!$A$1:$A$49,0),MATCH(K$1,products!$A$1:$G$1,0))</f>
        <v>2.5</v>
      </c>
      <c r="L917" s="5">
        <f>INDEX(products!$A$1:$G$49,MATCH($D917,products!$A$1:$A$49,0),MATCH(L$1,products!$A$1:$G$1,0))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s="2" t="str">
        <f>INDEX(products!$A$1:$G$49,MATCH($D918,products!$A$1:$A$49,0),MATCH(I$1,products!$A$1:$G$1,0))</f>
        <v>Exc</v>
      </c>
      <c r="J918" s="2" t="str">
        <f>INDEX(products!$A$1:$G$49,MATCH($D918,products!$A$1:$A$49,0),MATCH(J$1,products!$A$1:$G$1,0))</f>
        <v>D</v>
      </c>
      <c r="K918" s="4">
        <f>INDEX(products!$A$1:$G$49,MATCH($D918,products!$A$1:$A$49,0),MATCH(K$1,products!$A$1:$G$1,0))</f>
        <v>0.2</v>
      </c>
      <c r="L918" s="5">
        <f>INDEX(products!$A$1:$G$49,MATCH($D918,products!$A$1:$A$49,0),MATCH(L$1,products!$A$1:$G$1,0))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s="2" t="str">
        <f>INDEX(products!$A$1:$G$49,MATCH($D919,products!$A$1:$A$49,0),MATCH(I$1,products!$A$1:$G$1,0))</f>
        <v>Ara</v>
      </c>
      <c r="J919" s="2" t="str">
        <f>INDEX(products!$A$1:$G$49,MATCH($D919,products!$A$1:$A$49,0),MATCH(J$1,products!$A$1:$G$1,0))</f>
        <v>M</v>
      </c>
      <c r="K919" s="4">
        <f>INDEX(products!$A$1:$G$49,MATCH($D919,products!$A$1:$A$49,0),MATCH(K$1,products!$A$1:$G$1,0))</f>
        <v>0.5</v>
      </c>
      <c r="L919" s="5">
        <f>INDEX(products!$A$1:$G$49,MATCH($D919,products!$A$1:$A$49,0),MATCH(L$1,products!$A$1:$G$1,0))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s="2" t="str">
        <f>INDEX(products!$A$1:$G$49,MATCH($D920,products!$A$1:$A$49,0),MATCH(I$1,products!$A$1:$G$1,0))</f>
        <v>Exc</v>
      </c>
      <c r="J920" s="2" t="str">
        <f>INDEX(products!$A$1:$G$49,MATCH($D920,products!$A$1:$A$49,0),MATCH(J$1,products!$A$1:$G$1,0))</f>
        <v>D</v>
      </c>
      <c r="K920" s="4">
        <f>INDEX(products!$A$1:$G$49,MATCH($D920,products!$A$1:$A$49,0),MATCH(K$1,products!$A$1:$G$1,0))</f>
        <v>0.5</v>
      </c>
      <c r="L920" s="5">
        <f>INDEX(products!$A$1:$G$49,MATCH($D920,products!$A$1:$A$49,0),MATCH(L$1,products!$A$1:$G$1,0))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s="2" t="str">
        <f>INDEX(products!$A$1:$G$49,MATCH($D921,products!$A$1:$A$49,0),MATCH(I$1,products!$A$1:$G$1,0))</f>
        <v>Rob</v>
      </c>
      <c r="J921" s="2" t="str">
        <f>INDEX(products!$A$1:$G$49,MATCH($D921,products!$A$1:$A$49,0),MATCH(J$1,products!$A$1:$G$1,0))</f>
        <v>D</v>
      </c>
      <c r="K921" s="4">
        <f>INDEX(products!$A$1:$G$49,MATCH($D921,products!$A$1:$A$49,0),MATCH(K$1,products!$A$1:$G$1,0))</f>
        <v>0.2</v>
      </c>
      <c r="L921" s="5">
        <f>INDEX(products!$A$1:$G$49,MATCH($D921,products!$A$1:$A$49,0),MATCH(L$1,products!$A$1:$G$1,0))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s="2" t="str">
        <f>INDEX(products!$A$1:$G$49,MATCH($D922,products!$A$1:$A$49,0),MATCH(I$1,products!$A$1:$G$1,0))</f>
        <v>Rob</v>
      </c>
      <c r="J922" s="2" t="str">
        <f>INDEX(products!$A$1:$G$49,MATCH($D922,products!$A$1:$A$49,0),MATCH(J$1,products!$A$1:$G$1,0))</f>
        <v>D</v>
      </c>
      <c r="K922" s="4">
        <f>INDEX(products!$A$1:$G$49,MATCH($D922,products!$A$1:$A$49,0),MATCH(K$1,products!$A$1:$G$1,0))</f>
        <v>2.5</v>
      </c>
      <c r="L922" s="5">
        <f>INDEX(products!$A$1:$G$49,MATCH($D922,products!$A$1:$A$49,0),MATCH(L$1,products!$A$1:$G$1,0))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s="2" t="str">
        <f>INDEX(products!$A$1:$G$49,MATCH($D923,products!$A$1:$A$49,0),MATCH(I$1,products!$A$1:$G$1,0))</f>
        <v>Lib</v>
      </c>
      <c r="J923" s="2" t="str">
        <f>INDEX(products!$A$1:$G$49,MATCH($D923,products!$A$1:$A$49,0),MATCH(J$1,products!$A$1:$G$1,0))</f>
        <v>D</v>
      </c>
      <c r="K923" s="4">
        <f>INDEX(products!$A$1:$G$49,MATCH($D923,products!$A$1:$A$49,0),MATCH(K$1,products!$A$1:$G$1,0))</f>
        <v>0.2</v>
      </c>
      <c r="L923" s="5">
        <f>INDEX(products!$A$1:$G$49,MATCH($D923,products!$A$1:$A$49,0),MATCH(L$1,products!$A$1:$G$1,0))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s="2" t="str">
        <f>INDEX(products!$A$1:$G$49,MATCH($D924,products!$A$1:$A$49,0),MATCH(I$1,products!$A$1:$G$1,0))</f>
        <v>Ara</v>
      </c>
      <c r="J924" s="2" t="str">
        <f>INDEX(products!$A$1:$G$49,MATCH($D924,products!$A$1:$A$49,0),MATCH(J$1,products!$A$1:$G$1,0))</f>
        <v>M</v>
      </c>
      <c r="K924" s="4">
        <f>INDEX(products!$A$1:$G$49,MATCH($D924,products!$A$1:$A$49,0),MATCH(K$1,products!$A$1:$G$1,0))</f>
        <v>1</v>
      </c>
      <c r="L924" s="5">
        <f>INDEX(products!$A$1:$G$49,MATCH($D924,products!$A$1:$A$49,0),MATCH(L$1,products!$A$1:$G$1,0))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s="2" t="str">
        <f>INDEX(products!$A$1:$G$49,MATCH($D925,products!$A$1:$A$49,0),MATCH(I$1,products!$A$1:$G$1,0))</f>
        <v>Exc</v>
      </c>
      <c r="J925" s="2" t="str">
        <f>INDEX(products!$A$1:$G$49,MATCH($D925,products!$A$1:$A$49,0),MATCH(J$1,products!$A$1:$G$1,0))</f>
        <v>D</v>
      </c>
      <c r="K925" s="4">
        <f>INDEX(products!$A$1:$G$49,MATCH($D925,products!$A$1:$A$49,0),MATCH(K$1,products!$A$1:$G$1,0))</f>
        <v>2.5</v>
      </c>
      <c r="L925" s="5">
        <f>INDEX(products!$A$1:$G$49,MATCH($D925,products!$A$1:$A$49,0),MATCH(L$1,products!$A$1:$G$1,0))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s="2" t="str">
        <f>INDEX(products!$A$1:$G$49,MATCH($D926,products!$A$1:$A$49,0),MATCH(I$1,products!$A$1:$G$1,0))</f>
        <v>Ara</v>
      </c>
      <c r="J926" s="2" t="str">
        <f>INDEX(products!$A$1:$G$49,MATCH($D926,products!$A$1:$A$49,0),MATCH(J$1,products!$A$1:$G$1,0))</f>
        <v>L</v>
      </c>
      <c r="K926" s="4">
        <f>INDEX(products!$A$1:$G$49,MATCH($D926,products!$A$1:$A$49,0),MATCH(K$1,products!$A$1:$G$1,0))</f>
        <v>2.5</v>
      </c>
      <c r="L926" s="5">
        <f>INDEX(products!$A$1:$G$49,MATCH($D926,products!$A$1:$A$49,0),MATCH(L$1,products!$A$1:$G$1,0))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s="2" t="str">
        <f>INDEX(products!$A$1:$G$49,MATCH($D927,products!$A$1:$A$49,0),MATCH(I$1,products!$A$1:$G$1,0))</f>
        <v>Ara</v>
      </c>
      <c r="J927" s="2" t="str">
        <f>INDEX(products!$A$1:$G$49,MATCH($D927,products!$A$1:$A$49,0),MATCH(J$1,products!$A$1:$G$1,0))</f>
        <v>M</v>
      </c>
      <c r="K927" s="4">
        <f>INDEX(products!$A$1:$G$49,MATCH($D927,products!$A$1:$A$49,0),MATCH(K$1,products!$A$1:$G$1,0))</f>
        <v>0.5</v>
      </c>
      <c r="L927" s="5">
        <f>INDEX(products!$A$1:$G$49,MATCH($D927,products!$A$1:$A$49,0),MATCH(L$1,products!$A$1:$G$1,0))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s="2" t="str">
        <f>INDEX(products!$A$1:$G$49,MATCH($D928,products!$A$1:$A$49,0),MATCH(I$1,products!$A$1:$G$1,0))</f>
        <v>Ara</v>
      </c>
      <c r="J928" s="2" t="str">
        <f>INDEX(products!$A$1:$G$49,MATCH($D928,products!$A$1:$A$49,0),MATCH(J$1,products!$A$1:$G$1,0))</f>
        <v>M</v>
      </c>
      <c r="K928" s="4">
        <f>INDEX(products!$A$1:$G$49,MATCH($D928,products!$A$1:$A$49,0),MATCH(K$1,products!$A$1:$G$1,0))</f>
        <v>0.5</v>
      </c>
      <c r="L928" s="5">
        <f>INDEX(products!$A$1:$G$49,MATCH($D928,products!$A$1:$A$49,0),MATCH(L$1,products!$A$1:$G$1,0))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s="2" t="str">
        <f>INDEX(products!$A$1:$G$49,MATCH($D929,products!$A$1:$A$49,0),MATCH(I$1,products!$A$1:$G$1,0))</f>
        <v>Exc</v>
      </c>
      <c r="J929" s="2" t="str">
        <f>INDEX(products!$A$1:$G$49,MATCH($D929,products!$A$1:$A$49,0),MATCH(J$1,products!$A$1:$G$1,0))</f>
        <v>D</v>
      </c>
      <c r="K929" s="4">
        <f>INDEX(products!$A$1:$G$49,MATCH($D929,products!$A$1:$A$49,0),MATCH(K$1,products!$A$1:$G$1,0))</f>
        <v>2.5</v>
      </c>
      <c r="L929" s="5">
        <f>INDEX(products!$A$1:$G$49,MATCH($D929,products!$A$1:$A$49,0),MATCH(L$1,products!$A$1:$G$1,0))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s="2" t="str">
        <f>INDEX(products!$A$1:$G$49,MATCH($D930,products!$A$1:$A$49,0),MATCH(I$1,products!$A$1:$G$1,0))</f>
        <v>Exc</v>
      </c>
      <c r="J930" s="2" t="str">
        <f>INDEX(products!$A$1:$G$49,MATCH($D930,products!$A$1:$A$49,0),MATCH(J$1,products!$A$1:$G$1,0))</f>
        <v>M</v>
      </c>
      <c r="K930" s="4">
        <f>INDEX(products!$A$1:$G$49,MATCH($D930,products!$A$1:$A$49,0),MATCH(K$1,products!$A$1:$G$1,0))</f>
        <v>2.5</v>
      </c>
      <c r="L930" s="5">
        <f>INDEX(products!$A$1:$G$49,MATCH($D930,products!$A$1:$A$49,0),MATCH(L$1,products!$A$1:$G$1,0))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s="2" t="str">
        <f>INDEX(products!$A$1:$G$49,MATCH($D931,products!$A$1:$A$49,0),MATCH(I$1,products!$A$1:$G$1,0))</f>
        <v>Exc</v>
      </c>
      <c r="J931" s="2" t="str">
        <f>INDEX(products!$A$1:$G$49,MATCH($D931,products!$A$1:$A$49,0),MATCH(J$1,products!$A$1:$G$1,0))</f>
        <v>L</v>
      </c>
      <c r="K931" s="4">
        <f>INDEX(products!$A$1:$G$49,MATCH($D931,products!$A$1:$A$49,0),MATCH(K$1,products!$A$1:$G$1,0))</f>
        <v>0.2</v>
      </c>
      <c r="L931" s="5">
        <f>INDEX(products!$A$1:$G$49,MATCH($D931,products!$A$1:$A$49,0),MATCH(L$1,products!$A$1:$G$1,0))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s="2" t="str">
        <f>INDEX(products!$A$1:$G$49,MATCH($D932,products!$A$1:$A$49,0),MATCH(I$1,products!$A$1:$G$1,0))</f>
        <v>Exc</v>
      </c>
      <c r="J932" s="2" t="str">
        <f>INDEX(products!$A$1:$G$49,MATCH($D932,products!$A$1:$A$49,0),MATCH(J$1,products!$A$1:$G$1,0))</f>
        <v>D</v>
      </c>
      <c r="K932" s="4">
        <f>INDEX(products!$A$1:$G$49,MATCH($D932,products!$A$1:$A$49,0),MATCH(K$1,products!$A$1:$G$1,0))</f>
        <v>1</v>
      </c>
      <c r="L932" s="5">
        <f>INDEX(products!$A$1:$G$49,MATCH($D932,products!$A$1:$A$49,0),MATCH(L$1,products!$A$1:$G$1,0))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s="2" t="str">
        <f>INDEX(products!$A$1:$G$49,MATCH($D933,products!$A$1:$A$49,0),MATCH(I$1,products!$A$1:$G$1,0))</f>
        <v>Ara</v>
      </c>
      <c r="J933" s="2" t="str">
        <f>INDEX(products!$A$1:$G$49,MATCH($D933,products!$A$1:$A$49,0),MATCH(J$1,products!$A$1:$G$1,0))</f>
        <v>D</v>
      </c>
      <c r="K933" s="4">
        <f>INDEX(products!$A$1:$G$49,MATCH($D933,products!$A$1:$A$49,0),MATCH(K$1,products!$A$1:$G$1,0))</f>
        <v>0.5</v>
      </c>
      <c r="L933" s="5">
        <f>INDEX(products!$A$1:$G$49,MATCH($D933,products!$A$1:$A$49,0),MATCH(L$1,products!$A$1:$G$1,0))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s="2" t="str">
        <f>INDEX(products!$A$1:$G$49,MATCH($D934,products!$A$1:$A$49,0),MATCH(I$1,products!$A$1:$G$1,0))</f>
        <v>Exc</v>
      </c>
      <c r="J934" s="2" t="str">
        <f>INDEX(products!$A$1:$G$49,MATCH($D934,products!$A$1:$A$49,0),MATCH(J$1,products!$A$1:$G$1,0))</f>
        <v>M</v>
      </c>
      <c r="K934" s="4">
        <f>INDEX(products!$A$1:$G$49,MATCH($D934,products!$A$1:$A$49,0),MATCH(K$1,products!$A$1:$G$1,0))</f>
        <v>1</v>
      </c>
      <c r="L934" s="5">
        <f>INDEX(products!$A$1:$G$49,MATCH($D934,products!$A$1:$A$49,0),MATCH(L$1,products!$A$1:$G$1,0))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s="2" t="str">
        <f>INDEX(products!$A$1:$G$49,MATCH($D935,products!$A$1:$A$49,0),MATCH(I$1,products!$A$1:$G$1,0))</f>
        <v>Rob</v>
      </c>
      <c r="J935" s="2" t="str">
        <f>INDEX(products!$A$1:$G$49,MATCH($D935,products!$A$1:$A$49,0),MATCH(J$1,products!$A$1:$G$1,0))</f>
        <v>D</v>
      </c>
      <c r="K935" s="4">
        <f>INDEX(products!$A$1:$G$49,MATCH($D935,products!$A$1:$A$49,0),MATCH(K$1,products!$A$1:$G$1,0))</f>
        <v>1</v>
      </c>
      <c r="L935" s="5">
        <f>INDEX(products!$A$1:$G$49,MATCH($D935,products!$A$1:$A$49,0),MATCH(L$1,products!$A$1:$G$1,0))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s="2" t="str">
        <f>INDEX(products!$A$1:$G$49,MATCH($D936,products!$A$1:$A$49,0),MATCH(I$1,products!$A$1:$G$1,0))</f>
        <v>Rob</v>
      </c>
      <c r="J936" s="2" t="str">
        <f>INDEX(products!$A$1:$G$49,MATCH($D936,products!$A$1:$A$49,0),MATCH(J$1,products!$A$1:$G$1,0))</f>
        <v>M</v>
      </c>
      <c r="K936" s="4">
        <f>INDEX(products!$A$1:$G$49,MATCH($D936,products!$A$1:$A$49,0),MATCH(K$1,products!$A$1:$G$1,0))</f>
        <v>2.5</v>
      </c>
      <c r="L936" s="5">
        <f>INDEX(products!$A$1:$G$49,MATCH($D936,products!$A$1:$A$49,0),MATCH(L$1,products!$A$1:$G$1,0))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s="2" t="str">
        <f>INDEX(products!$A$1:$G$49,MATCH($D937,products!$A$1:$A$49,0),MATCH(I$1,products!$A$1:$G$1,0))</f>
        <v>Ara</v>
      </c>
      <c r="J937" s="2" t="str">
        <f>INDEX(products!$A$1:$G$49,MATCH($D937,products!$A$1:$A$49,0),MATCH(J$1,products!$A$1:$G$1,0))</f>
        <v>M</v>
      </c>
      <c r="K937" s="4">
        <f>INDEX(products!$A$1:$G$49,MATCH($D937,products!$A$1:$A$49,0),MATCH(K$1,products!$A$1:$G$1,0))</f>
        <v>2.5</v>
      </c>
      <c r="L937" s="5">
        <f>INDEX(products!$A$1:$G$49,MATCH($D937,products!$A$1:$A$49,0),MATCH(L$1,products!$A$1:$G$1,0))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s="2" t="str">
        <f>INDEX(products!$A$1:$G$49,MATCH($D938,products!$A$1:$A$49,0),MATCH(I$1,products!$A$1:$G$1,0))</f>
        <v>Lib</v>
      </c>
      <c r="J938" s="2" t="str">
        <f>INDEX(products!$A$1:$G$49,MATCH($D938,products!$A$1:$A$49,0),MATCH(J$1,products!$A$1:$G$1,0))</f>
        <v>D</v>
      </c>
      <c r="K938" s="4">
        <f>INDEX(products!$A$1:$G$49,MATCH($D938,products!$A$1:$A$49,0),MATCH(K$1,products!$A$1:$G$1,0))</f>
        <v>0.5</v>
      </c>
      <c r="L938" s="5">
        <f>INDEX(products!$A$1:$G$49,MATCH($D938,products!$A$1:$A$49,0),MATCH(L$1,products!$A$1:$G$1,0))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s="2" t="str">
        <f>INDEX(products!$A$1:$G$49,MATCH($D939,products!$A$1:$A$49,0),MATCH(I$1,products!$A$1:$G$1,0))</f>
        <v>Rob</v>
      </c>
      <c r="J939" s="2" t="str">
        <f>INDEX(products!$A$1:$G$49,MATCH($D939,products!$A$1:$A$49,0),MATCH(J$1,products!$A$1:$G$1,0))</f>
        <v>M</v>
      </c>
      <c r="K939" s="4">
        <f>INDEX(products!$A$1:$G$49,MATCH($D939,products!$A$1:$A$49,0),MATCH(K$1,products!$A$1:$G$1,0))</f>
        <v>2.5</v>
      </c>
      <c r="L939" s="5">
        <f>INDEX(products!$A$1:$G$49,MATCH($D939,products!$A$1:$A$49,0),MATCH(L$1,products!$A$1:$G$1,0))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s="2" t="str">
        <f>INDEX(products!$A$1:$G$49,MATCH($D940,products!$A$1:$A$49,0),MATCH(I$1,products!$A$1:$G$1,0))</f>
        <v>Exc</v>
      </c>
      <c r="J940" s="2" t="str">
        <f>INDEX(products!$A$1:$G$49,MATCH($D940,products!$A$1:$A$49,0),MATCH(J$1,products!$A$1:$G$1,0))</f>
        <v>L</v>
      </c>
      <c r="K940" s="4">
        <f>INDEX(products!$A$1:$G$49,MATCH($D940,products!$A$1:$A$49,0),MATCH(K$1,products!$A$1:$G$1,0))</f>
        <v>1</v>
      </c>
      <c r="L940" s="5">
        <f>INDEX(products!$A$1:$G$49,MATCH($D940,products!$A$1:$A$49,0),MATCH(L$1,products!$A$1:$G$1,0))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s="2" t="str">
        <f>INDEX(products!$A$1:$G$49,MATCH($D941,products!$A$1:$A$49,0),MATCH(I$1,products!$A$1:$G$1,0))</f>
        <v>Lib</v>
      </c>
      <c r="J941" s="2" t="str">
        <f>INDEX(products!$A$1:$G$49,MATCH($D941,products!$A$1:$A$49,0),MATCH(J$1,products!$A$1:$G$1,0))</f>
        <v>L</v>
      </c>
      <c r="K941" s="4">
        <f>INDEX(products!$A$1:$G$49,MATCH($D941,products!$A$1:$A$49,0),MATCH(K$1,products!$A$1:$G$1,0))</f>
        <v>0.2</v>
      </c>
      <c r="L941" s="5">
        <f>INDEX(products!$A$1:$G$49,MATCH($D941,products!$A$1:$A$49,0),MATCH(L$1,products!$A$1:$G$1,0))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s="2" t="str">
        <f>INDEX(products!$A$1:$G$49,MATCH($D942,products!$A$1:$A$49,0),MATCH(I$1,products!$A$1:$G$1,0))</f>
        <v>Rob</v>
      </c>
      <c r="J942" s="2" t="str">
        <f>INDEX(products!$A$1:$G$49,MATCH($D942,products!$A$1:$A$49,0),MATCH(J$1,products!$A$1:$G$1,0))</f>
        <v>L</v>
      </c>
      <c r="K942" s="4">
        <f>INDEX(products!$A$1:$G$49,MATCH($D942,products!$A$1:$A$49,0),MATCH(K$1,products!$A$1:$G$1,0))</f>
        <v>0.5</v>
      </c>
      <c r="L942" s="5">
        <f>INDEX(products!$A$1:$G$49,MATCH($D942,products!$A$1:$A$49,0),MATCH(L$1,products!$A$1:$G$1,0))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s="2" t="str">
        <f>INDEX(products!$A$1:$G$49,MATCH($D943,products!$A$1:$A$49,0),MATCH(I$1,products!$A$1:$G$1,0))</f>
        <v>Ara</v>
      </c>
      <c r="J943" s="2" t="str">
        <f>INDEX(products!$A$1:$G$49,MATCH($D943,products!$A$1:$A$49,0),MATCH(J$1,products!$A$1:$G$1,0))</f>
        <v>L</v>
      </c>
      <c r="K943" s="4">
        <f>INDEX(products!$A$1:$G$49,MATCH($D943,products!$A$1:$A$49,0),MATCH(K$1,products!$A$1:$G$1,0))</f>
        <v>0.5</v>
      </c>
      <c r="L943" s="5">
        <f>INDEX(products!$A$1:$G$49,MATCH($D943,products!$A$1:$A$49,0),MATCH(L$1,products!$A$1:$G$1,0))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s="2" t="str">
        <f>INDEX(products!$A$1:$G$49,MATCH($D944,products!$A$1:$A$49,0),MATCH(I$1,products!$A$1:$G$1,0))</f>
        <v>Rob</v>
      </c>
      <c r="J944" s="2" t="str">
        <f>INDEX(products!$A$1:$G$49,MATCH($D944,products!$A$1:$A$49,0),MATCH(J$1,products!$A$1:$G$1,0))</f>
        <v>L</v>
      </c>
      <c r="K944" s="4">
        <f>INDEX(products!$A$1:$G$49,MATCH($D944,products!$A$1:$A$49,0),MATCH(K$1,products!$A$1:$G$1,0))</f>
        <v>1</v>
      </c>
      <c r="L944" s="5">
        <f>INDEX(products!$A$1:$G$49,MATCH($D944,products!$A$1:$A$49,0),MATCH(L$1,products!$A$1:$G$1,0))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s="2" t="str">
        <f>INDEX(products!$A$1:$G$49,MATCH($D945,products!$A$1:$A$49,0),MATCH(I$1,products!$A$1:$G$1,0))</f>
        <v>Ara</v>
      </c>
      <c r="J945" s="2" t="str">
        <f>INDEX(products!$A$1:$G$49,MATCH($D945,products!$A$1:$A$49,0),MATCH(J$1,products!$A$1:$G$1,0))</f>
        <v>L</v>
      </c>
      <c r="K945" s="4">
        <f>INDEX(products!$A$1:$G$49,MATCH($D945,products!$A$1:$A$49,0),MATCH(K$1,products!$A$1:$G$1,0))</f>
        <v>0.5</v>
      </c>
      <c r="L945" s="5">
        <f>INDEX(products!$A$1:$G$49,MATCH($D945,products!$A$1:$A$49,0),MATCH(L$1,products!$A$1:$G$1,0))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s="2" t="str">
        <f>INDEX(products!$A$1:$G$49,MATCH($D946,products!$A$1:$A$49,0),MATCH(I$1,products!$A$1:$G$1,0))</f>
        <v>Rob</v>
      </c>
      <c r="J946" s="2" t="str">
        <f>INDEX(products!$A$1:$G$49,MATCH($D946,products!$A$1:$A$49,0),MATCH(J$1,products!$A$1:$G$1,0))</f>
        <v>L</v>
      </c>
      <c r="K946" s="4">
        <f>INDEX(products!$A$1:$G$49,MATCH($D946,products!$A$1:$A$49,0),MATCH(K$1,products!$A$1:$G$1,0))</f>
        <v>0.5</v>
      </c>
      <c r="L946" s="5">
        <f>INDEX(products!$A$1:$G$49,MATCH($D946,products!$A$1:$A$49,0),MATCH(L$1,products!$A$1:$G$1,0))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s="2" t="str">
        <f>INDEX(products!$A$1:$G$49,MATCH($D947,products!$A$1:$A$49,0),MATCH(I$1,products!$A$1:$G$1,0))</f>
        <v>Lib</v>
      </c>
      <c r="J947" s="2" t="str">
        <f>INDEX(products!$A$1:$G$49,MATCH($D947,products!$A$1:$A$49,0),MATCH(J$1,products!$A$1:$G$1,0))</f>
        <v>D</v>
      </c>
      <c r="K947" s="4">
        <f>INDEX(products!$A$1:$G$49,MATCH($D947,products!$A$1:$A$49,0),MATCH(K$1,products!$A$1:$G$1,0))</f>
        <v>2.5</v>
      </c>
      <c r="L947" s="5">
        <f>INDEX(products!$A$1:$G$49,MATCH($D947,products!$A$1:$A$49,0),MATCH(L$1,products!$A$1:$G$1,0))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s="2" t="str">
        <f>INDEX(products!$A$1:$G$49,MATCH($D948,products!$A$1:$A$49,0),MATCH(I$1,products!$A$1:$G$1,0))</f>
        <v>Lib</v>
      </c>
      <c r="J948" s="2" t="str">
        <f>INDEX(products!$A$1:$G$49,MATCH($D948,products!$A$1:$A$49,0),MATCH(J$1,products!$A$1:$G$1,0))</f>
        <v>D</v>
      </c>
      <c r="K948" s="4">
        <f>INDEX(products!$A$1:$G$49,MATCH($D948,products!$A$1:$A$49,0),MATCH(K$1,products!$A$1:$G$1,0))</f>
        <v>0.5</v>
      </c>
      <c r="L948" s="5">
        <f>INDEX(products!$A$1:$G$49,MATCH($D948,products!$A$1:$A$49,0),MATCH(L$1,products!$A$1:$G$1,0))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s="2" t="str">
        <f>INDEX(products!$A$1:$G$49,MATCH($D949,products!$A$1:$A$49,0),MATCH(I$1,products!$A$1:$G$1,0))</f>
        <v>Ara</v>
      </c>
      <c r="J949" s="2" t="str">
        <f>INDEX(products!$A$1:$G$49,MATCH($D949,products!$A$1:$A$49,0),MATCH(J$1,products!$A$1:$G$1,0))</f>
        <v>M</v>
      </c>
      <c r="K949" s="4">
        <f>INDEX(products!$A$1:$G$49,MATCH($D949,products!$A$1:$A$49,0),MATCH(K$1,products!$A$1:$G$1,0))</f>
        <v>1</v>
      </c>
      <c r="L949" s="5">
        <f>INDEX(products!$A$1:$G$49,MATCH($D949,products!$A$1:$A$49,0),MATCH(L$1,products!$A$1:$G$1,0))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s="2" t="str">
        <f>INDEX(products!$A$1:$G$49,MATCH($D950,products!$A$1:$A$49,0),MATCH(I$1,products!$A$1:$G$1,0))</f>
        <v>Exc</v>
      </c>
      <c r="J950" s="2" t="str">
        <f>INDEX(products!$A$1:$G$49,MATCH($D950,products!$A$1:$A$49,0),MATCH(J$1,products!$A$1:$G$1,0))</f>
        <v>D</v>
      </c>
      <c r="K950" s="4">
        <f>INDEX(products!$A$1:$G$49,MATCH($D950,products!$A$1:$A$49,0),MATCH(K$1,products!$A$1:$G$1,0))</f>
        <v>2.5</v>
      </c>
      <c r="L950" s="5">
        <f>INDEX(products!$A$1:$G$49,MATCH($D950,products!$A$1:$A$49,0),MATCH(L$1,products!$A$1:$G$1,0))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s="2" t="str">
        <f>INDEX(products!$A$1:$G$49,MATCH($D951,products!$A$1:$A$49,0),MATCH(I$1,products!$A$1:$G$1,0))</f>
        <v>Rob</v>
      </c>
      <c r="J951" s="2" t="str">
        <f>INDEX(products!$A$1:$G$49,MATCH($D951,products!$A$1:$A$49,0),MATCH(J$1,products!$A$1:$G$1,0))</f>
        <v>L</v>
      </c>
      <c r="K951" s="4">
        <f>INDEX(products!$A$1:$G$49,MATCH($D951,products!$A$1:$A$49,0),MATCH(K$1,products!$A$1:$G$1,0))</f>
        <v>2.5</v>
      </c>
      <c r="L951" s="5">
        <f>INDEX(products!$A$1:$G$49,MATCH($D951,products!$A$1:$A$49,0),MATCH(L$1,products!$A$1:$G$1,0))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s="2" t="str">
        <f>INDEX(products!$A$1:$G$49,MATCH($D952,products!$A$1:$A$49,0),MATCH(I$1,products!$A$1:$G$1,0))</f>
        <v>Rob</v>
      </c>
      <c r="J952" s="2" t="str">
        <f>INDEX(products!$A$1:$G$49,MATCH($D952,products!$A$1:$A$49,0),MATCH(J$1,products!$A$1:$G$1,0))</f>
        <v>L</v>
      </c>
      <c r="K952" s="4">
        <f>INDEX(products!$A$1:$G$49,MATCH($D952,products!$A$1:$A$49,0),MATCH(K$1,products!$A$1:$G$1,0))</f>
        <v>0.2</v>
      </c>
      <c r="L952" s="5">
        <f>INDEX(products!$A$1:$G$49,MATCH($D952,products!$A$1:$A$49,0),MATCH(L$1,products!$A$1:$G$1,0))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s="2" t="str">
        <f>INDEX(products!$A$1:$G$49,MATCH($D953,products!$A$1:$A$49,0),MATCH(I$1,products!$A$1:$G$1,0))</f>
        <v>Rob</v>
      </c>
      <c r="J953" s="2" t="str">
        <f>INDEX(products!$A$1:$G$49,MATCH($D953,products!$A$1:$A$49,0),MATCH(J$1,products!$A$1:$G$1,0))</f>
        <v>L</v>
      </c>
      <c r="K953" s="4">
        <f>INDEX(products!$A$1:$G$49,MATCH($D953,products!$A$1:$A$49,0),MATCH(K$1,products!$A$1:$G$1,0))</f>
        <v>0.2</v>
      </c>
      <c r="L953" s="5">
        <f>INDEX(products!$A$1:$G$49,MATCH($D953,products!$A$1:$A$49,0),MATCH(L$1,products!$A$1:$G$1,0))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s="2" t="str">
        <f>INDEX(products!$A$1:$G$49,MATCH($D954,products!$A$1:$A$49,0),MATCH(I$1,products!$A$1:$G$1,0))</f>
        <v>Ara</v>
      </c>
      <c r="J954" s="2" t="str">
        <f>INDEX(products!$A$1:$G$49,MATCH($D954,products!$A$1:$A$49,0),MATCH(J$1,products!$A$1:$G$1,0))</f>
        <v>M</v>
      </c>
      <c r="K954" s="4">
        <f>INDEX(products!$A$1:$G$49,MATCH($D954,products!$A$1:$A$49,0),MATCH(K$1,products!$A$1:$G$1,0))</f>
        <v>1</v>
      </c>
      <c r="L954" s="5">
        <f>INDEX(products!$A$1:$G$49,MATCH($D954,products!$A$1:$A$49,0),MATCH(L$1,products!$A$1:$G$1,0))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s="2" t="str">
        <f>INDEX(products!$A$1:$G$49,MATCH($D955,products!$A$1:$A$49,0),MATCH(I$1,products!$A$1:$G$1,0))</f>
        <v>Ara</v>
      </c>
      <c r="J955" s="2" t="str">
        <f>INDEX(products!$A$1:$G$49,MATCH($D955,products!$A$1:$A$49,0),MATCH(J$1,products!$A$1:$G$1,0))</f>
        <v>L</v>
      </c>
      <c r="K955" s="4">
        <f>INDEX(products!$A$1:$G$49,MATCH($D955,products!$A$1:$A$49,0),MATCH(K$1,products!$A$1:$G$1,0))</f>
        <v>0.2</v>
      </c>
      <c r="L955" s="5">
        <f>INDEX(products!$A$1:$G$49,MATCH($D955,products!$A$1:$A$49,0),MATCH(L$1,products!$A$1:$G$1,0))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s="2" t="str">
        <f>INDEX(products!$A$1:$G$49,MATCH($D956,products!$A$1:$A$49,0),MATCH(I$1,products!$A$1:$G$1,0))</f>
        <v>Exc</v>
      </c>
      <c r="J956" s="2" t="str">
        <f>INDEX(products!$A$1:$G$49,MATCH($D956,products!$A$1:$A$49,0),MATCH(J$1,products!$A$1:$G$1,0))</f>
        <v>D</v>
      </c>
      <c r="K956" s="4">
        <f>INDEX(products!$A$1:$G$49,MATCH($D956,products!$A$1:$A$49,0),MATCH(K$1,products!$A$1:$G$1,0))</f>
        <v>2.5</v>
      </c>
      <c r="L956" s="5">
        <f>INDEX(products!$A$1:$G$49,MATCH($D956,products!$A$1:$A$49,0),MATCH(L$1,products!$A$1:$G$1,0))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s="2" t="str">
        <f>INDEX(products!$A$1:$G$49,MATCH($D957,products!$A$1:$A$49,0),MATCH(I$1,products!$A$1:$G$1,0))</f>
        <v>Exc</v>
      </c>
      <c r="J957" s="2" t="str">
        <f>INDEX(products!$A$1:$G$49,MATCH($D957,products!$A$1:$A$49,0),MATCH(J$1,products!$A$1:$G$1,0))</f>
        <v>L</v>
      </c>
      <c r="K957" s="4">
        <f>INDEX(products!$A$1:$G$49,MATCH($D957,products!$A$1:$A$49,0),MATCH(K$1,products!$A$1:$G$1,0))</f>
        <v>2.5</v>
      </c>
      <c r="L957" s="5">
        <f>INDEX(products!$A$1:$G$49,MATCH($D957,products!$A$1:$A$49,0),MATCH(L$1,products!$A$1:$G$1,0))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s="2" t="str">
        <f>INDEX(products!$A$1:$G$49,MATCH($D958,products!$A$1:$A$49,0),MATCH(I$1,products!$A$1:$G$1,0))</f>
        <v>Rob</v>
      </c>
      <c r="J958" s="2" t="str">
        <f>INDEX(products!$A$1:$G$49,MATCH($D958,products!$A$1:$A$49,0),MATCH(J$1,products!$A$1:$G$1,0))</f>
        <v>L</v>
      </c>
      <c r="K958" s="4">
        <f>INDEX(products!$A$1:$G$49,MATCH($D958,products!$A$1:$A$49,0),MATCH(K$1,products!$A$1:$G$1,0))</f>
        <v>2.5</v>
      </c>
      <c r="L958" s="5">
        <f>INDEX(products!$A$1:$G$49,MATCH($D958,products!$A$1:$A$49,0),MATCH(L$1,products!$A$1:$G$1,0))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s="2" t="str">
        <f>INDEX(products!$A$1:$G$49,MATCH($D959,products!$A$1:$A$49,0),MATCH(I$1,products!$A$1:$G$1,0))</f>
        <v>Exc</v>
      </c>
      <c r="J959" s="2" t="str">
        <f>INDEX(products!$A$1:$G$49,MATCH($D959,products!$A$1:$A$49,0),MATCH(J$1,products!$A$1:$G$1,0))</f>
        <v>L</v>
      </c>
      <c r="K959" s="4">
        <f>INDEX(products!$A$1:$G$49,MATCH($D959,products!$A$1:$A$49,0),MATCH(K$1,products!$A$1:$G$1,0))</f>
        <v>1</v>
      </c>
      <c r="L959" s="5">
        <f>INDEX(products!$A$1:$G$49,MATCH($D959,products!$A$1:$A$49,0),MATCH(L$1,products!$A$1:$G$1,0))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s="2" t="str">
        <f>INDEX(products!$A$1:$G$49,MATCH($D960,products!$A$1:$A$49,0),MATCH(I$1,products!$A$1:$G$1,0))</f>
        <v>Ara</v>
      </c>
      <c r="J960" s="2" t="str">
        <f>INDEX(products!$A$1:$G$49,MATCH($D960,products!$A$1:$A$49,0),MATCH(J$1,products!$A$1:$G$1,0))</f>
        <v>L</v>
      </c>
      <c r="K960" s="4">
        <f>INDEX(products!$A$1:$G$49,MATCH($D960,products!$A$1:$A$49,0),MATCH(K$1,products!$A$1:$G$1,0))</f>
        <v>0.2</v>
      </c>
      <c r="L960" s="5">
        <f>INDEX(products!$A$1:$G$49,MATCH($D960,products!$A$1:$A$49,0),MATCH(L$1,products!$A$1:$G$1,0))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s="2" t="str">
        <f>INDEX(products!$A$1:$G$49,MATCH($D961,products!$A$1:$A$49,0),MATCH(I$1,products!$A$1:$G$1,0))</f>
        <v>Lib</v>
      </c>
      <c r="J961" s="2" t="str">
        <f>INDEX(products!$A$1:$G$49,MATCH($D961,products!$A$1:$A$49,0),MATCH(J$1,products!$A$1:$G$1,0))</f>
        <v>L</v>
      </c>
      <c r="K961" s="4">
        <f>INDEX(products!$A$1:$G$49,MATCH($D961,products!$A$1:$A$49,0),MATCH(K$1,products!$A$1:$G$1,0))</f>
        <v>0.2</v>
      </c>
      <c r="L961" s="5">
        <f>INDEX(products!$A$1:$G$49,MATCH($D961,products!$A$1:$A$49,0),MATCH(L$1,products!$A$1:$G$1,0))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s="2" t="str">
        <f>INDEX(products!$A$1:$G$49,MATCH($D962,products!$A$1:$A$49,0),MATCH(I$1,products!$A$1:$G$1,0))</f>
        <v>Lib</v>
      </c>
      <c r="J962" s="2" t="str">
        <f>INDEX(products!$A$1:$G$49,MATCH($D962,products!$A$1:$A$49,0),MATCH(J$1,products!$A$1:$G$1,0))</f>
        <v>L</v>
      </c>
      <c r="K962" s="4">
        <f>INDEX(products!$A$1:$G$49,MATCH($D962,products!$A$1:$A$49,0),MATCH(K$1,products!$A$1:$G$1,0))</f>
        <v>1</v>
      </c>
      <c r="L962" s="5">
        <f>INDEX(products!$A$1:$G$49,MATCH($D962,products!$A$1:$A$49,0),MATCH(L$1,products!$A$1:$G$1,0))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s="2" t="str">
        <f>INDEX(products!$A$1:$G$49,MATCH($D963,products!$A$1:$A$49,0),MATCH(I$1,products!$A$1:$G$1,0))</f>
        <v>Ara</v>
      </c>
      <c r="J963" s="2" t="str">
        <f>INDEX(products!$A$1:$G$49,MATCH($D963,products!$A$1:$A$49,0),MATCH(J$1,products!$A$1:$G$1,0))</f>
        <v>D</v>
      </c>
      <c r="K963" s="4">
        <f>INDEX(products!$A$1:$G$49,MATCH($D963,products!$A$1:$A$49,0),MATCH(K$1,products!$A$1:$G$1,0))</f>
        <v>2.5</v>
      </c>
      <c r="L963" s="5">
        <f>INDEX(products!$A$1:$G$49,MATCH($D963,products!$A$1:$A$49,0),MATCH(L$1,products!$A$1:$G$1,0))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s="2" t="str">
        <f>INDEX(products!$A$1:$G$49,MATCH($D964,products!$A$1:$A$49,0),MATCH(I$1,products!$A$1:$G$1,0))</f>
        <v>Rob</v>
      </c>
      <c r="J964" s="2" t="str">
        <f>INDEX(products!$A$1:$G$49,MATCH($D964,products!$A$1:$A$49,0),MATCH(J$1,products!$A$1:$G$1,0))</f>
        <v>D</v>
      </c>
      <c r="K964" s="4">
        <f>INDEX(products!$A$1:$G$49,MATCH($D964,products!$A$1:$A$49,0),MATCH(K$1,products!$A$1:$G$1,0))</f>
        <v>1</v>
      </c>
      <c r="L964" s="5">
        <f>INDEX(products!$A$1:$G$49,MATCH($D964,products!$A$1:$A$49,0),MATCH(L$1,products!$A$1:$G$1,0))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s="2" t="str">
        <f>INDEX(products!$A$1:$G$49,MATCH($D965,products!$A$1:$A$49,0),MATCH(I$1,products!$A$1:$G$1,0))</f>
        <v>Rob</v>
      </c>
      <c r="J965" s="2" t="str">
        <f>INDEX(products!$A$1:$G$49,MATCH($D965,products!$A$1:$A$49,0),MATCH(J$1,products!$A$1:$G$1,0))</f>
        <v>M</v>
      </c>
      <c r="K965" s="4">
        <f>INDEX(products!$A$1:$G$49,MATCH($D965,products!$A$1:$A$49,0),MATCH(K$1,products!$A$1:$G$1,0))</f>
        <v>0.5</v>
      </c>
      <c r="L965" s="5">
        <f>INDEX(products!$A$1:$G$49,MATCH($D965,products!$A$1:$A$49,0),MATCH(L$1,products!$A$1:$G$1,0))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s="2" t="str">
        <f>INDEX(products!$A$1:$G$49,MATCH($D966,products!$A$1:$A$49,0),MATCH(I$1,products!$A$1:$G$1,0))</f>
        <v>Exc</v>
      </c>
      <c r="J966" s="2" t="str">
        <f>INDEX(products!$A$1:$G$49,MATCH($D966,products!$A$1:$A$49,0),MATCH(J$1,products!$A$1:$G$1,0))</f>
        <v>L</v>
      </c>
      <c r="K966" s="4">
        <f>INDEX(products!$A$1:$G$49,MATCH($D966,products!$A$1:$A$49,0),MATCH(K$1,products!$A$1:$G$1,0))</f>
        <v>0.2</v>
      </c>
      <c r="L966" s="5">
        <f>INDEX(products!$A$1:$G$49,MATCH($D966,products!$A$1:$A$49,0),MATCH(L$1,products!$A$1:$G$1,0))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s="2" t="str">
        <f>INDEX(products!$A$1:$G$49,MATCH($D967,products!$A$1:$A$49,0),MATCH(I$1,products!$A$1:$G$1,0))</f>
        <v>Rob</v>
      </c>
      <c r="J967" s="2" t="str">
        <f>INDEX(products!$A$1:$G$49,MATCH($D967,products!$A$1:$A$49,0),MATCH(J$1,products!$A$1:$G$1,0))</f>
        <v>M</v>
      </c>
      <c r="K967" s="4">
        <f>INDEX(products!$A$1:$G$49,MATCH($D967,products!$A$1:$A$49,0),MATCH(K$1,products!$A$1:$G$1,0))</f>
        <v>1</v>
      </c>
      <c r="L967" s="5">
        <f>INDEX(products!$A$1:$G$49,MATCH($D967,products!$A$1:$A$49,0),MATCH(L$1,products!$A$1:$G$1,0))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s="2" t="str">
        <f>INDEX(products!$A$1:$G$49,MATCH($D968,products!$A$1:$A$49,0),MATCH(I$1,products!$A$1:$G$1,0))</f>
        <v>Exc</v>
      </c>
      <c r="J968" s="2" t="str">
        <f>INDEX(products!$A$1:$G$49,MATCH($D968,products!$A$1:$A$49,0),MATCH(J$1,products!$A$1:$G$1,0))</f>
        <v>L</v>
      </c>
      <c r="K968" s="4">
        <f>INDEX(products!$A$1:$G$49,MATCH($D968,products!$A$1:$A$49,0),MATCH(K$1,products!$A$1:$G$1,0))</f>
        <v>0.5</v>
      </c>
      <c r="L968" s="5">
        <f>INDEX(products!$A$1:$G$49,MATCH($D968,products!$A$1:$A$49,0),MATCH(L$1,products!$A$1:$G$1,0))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s="2" t="str">
        <f>INDEX(products!$A$1:$G$49,MATCH($D969,products!$A$1:$A$49,0),MATCH(I$1,products!$A$1:$G$1,0))</f>
        <v>Rob</v>
      </c>
      <c r="J969" s="2" t="str">
        <f>INDEX(products!$A$1:$G$49,MATCH($D969,products!$A$1:$A$49,0),MATCH(J$1,products!$A$1:$G$1,0))</f>
        <v>D</v>
      </c>
      <c r="K969" s="4">
        <f>INDEX(products!$A$1:$G$49,MATCH($D969,products!$A$1:$A$49,0),MATCH(K$1,products!$A$1:$G$1,0))</f>
        <v>0.2</v>
      </c>
      <c r="L969" s="5">
        <f>INDEX(products!$A$1:$G$49,MATCH($D969,products!$A$1:$A$49,0),MATCH(L$1,products!$A$1:$G$1,0))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s="2" t="str">
        <f>INDEX(products!$A$1:$G$49,MATCH($D970,products!$A$1:$A$49,0),MATCH(I$1,products!$A$1:$G$1,0))</f>
        <v>Rob</v>
      </c>
      <c r="J970" s="2" t="str">
        <f>INDEX(products!$A$1:$G$49,MATCH($D970,products!$A$1:$A$49,0),MATCH(J$1,products!$A$1:$G$1,0))</f>
        <v>M</v>
      </c>
      <c r="K970" s="4">
        <f>INDEX(products!$A$1:$G$49,MATCH($D970,products!$A$1:$A$49,0),MATCH(K$1,products!$A$1:$G$1,0))</f>
        <v>0.2</v>
      </c>
      <c r="L970" s="5">
        <f>INDEX(products!$A$1:$G$49,MATCH($D970,products!$A$1:$A$49,0),MATCH(L$1,products!$A$1:$G$1,0))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s="2" t="str">
        <f>INDEX(products!$A$1:$G$49,MATCH($D971,products!$A$1:$A$49,0),MATCH(I$1,products!$A$1:$G$1,0))</f>
        <v>Lib</v>
      </c>
      <c r="J971" s="2" t="str">
        <f>INDEX(products!$A$1:$G$49,MATCH($D971,products!$A$1:$A$49,0),MATCH(J$1,products!$A$1:$G$1,0))</f>
        <v>D</v>
      </c>
      <c r="K971" s="4">
        <f>INDEX(products!$A$1:$G$49,MATCH($D971,products!$A$1:$A$49,0),MATCH(K$1,products!$A$1:$G$1,0))</f>
        <v>1</v>
      </c>
      <c r="L971" s="5">
        <f>INDEX(products!$A$1:$G$49,MATCH($D971,products!$A$1:$A$49,0),MATCH(L$1,products!$A$1:$G$1,0))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s="2" t="str">
        <f>INDEX(products!$A$1:$G$49,MATCH($D972,products!$A$1:$A$49,0),MATCH(I$1,products!$A$1:$G$1,0))</f>
        <v>Exc</v>
      </c>
      <c r="J972" s="2" t="str">
        <f>INDEX(products!$A$1:$G$49,MATCH($D972,products!$A$1:$A$49,0),MATCH(J$1,products!$A$1:$G$1,0))</f>
        <v>M</v>
      </c>
      <c r="K972" s="4">
        <f>INDEX(products!$A$1:$G$49,MATCH($D972,products!$A$1:$A$49,0),MATCH(K$1,products!$A$1:$G$1,0))</f>
        <v>0.5</v>
      </c>
      <c r="L972" s="5">
        <f>INDEX(products!$A$1:$G$49,MATCH($D972,products!$A$1:$A$49,0),MATCH(L$1,products!$A$1:$G$1,0))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s="2" t="str">
        <f>INDEX(products!$A$1:$G$49,MATCH($D973,products!$A$1:$A$49,0),MATCH(I$1,products!$A$1:$G$1,0))</f>
        <v>Ara</v>
      </c>
      <c r="J973" s="2" t="str">
        <f>INDEX(products!$A$1:$G$49,MATCH($D973,products!$A$1:$A$49,0),MATCH(J$1,products!$A$1:$G$1,0))</f>
        <v>L</v>
      </c>
      <c r="K973" s="4">
        <f>INDEX(products!$A$1:$G$49,MATCH($D973,products!$A$1:$A$49,0),MATCH(K$1,products!$A$1:$G$1,0))</f>
        <v>2.5</v>
      </c>
      <c r="L973" s="5">
        <f>INDEX(products!$A$1:$G$49,MATCH($D973,products!$A$1:$A$49,0),MATCH(L$1,products!$A$1:$G$1,0))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s="2" t="str">
        <f>INDEX(products!$A$1:$G$49,MATCH($D974,products!$A$1:$A$49,0),MATCH(I$1,products!$A$1:$G$1,0))</f>
        <v>Ara</v>
      </c>
      <c r="J974" s="2" t="str">
        <f>INDEX(products!$A$1:$G$49,MATCH($D974,products!$A$1:$A$49,0),MATCH(J$1,products!$A$1:$G$1,0))</f>
        <v>L</v>
      </c>
      <c r="K974" s="4">
        <f>INDEX(products!$A$1:$G$49,MATCH($D974,products!$A$1:$A$49,0),MATCH(K$1,products!$A$1:$G$1,0))</f>
        <v>2.5</v>
      </c>
      <c r="L974" s="5">
        <f>INDEX(products!$A$1:$G$49,MATCH($D974,products!$A$1:$A$49,0),MATCH(L$1,products!$A$1:$G$1,0))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s="2" t="str">
        <f>INDEX(products!$A$1:$G$49,MATCH($D975,products!$A$1:$A$49,0),MATCH(I$1,products!$A$1:$G$1,0))</f>
        <v>Lib</v>
      </c>
      <c r="J975" s="2" t="str">
        <f>INDEX(products!$A$1:$G$49,MATCH($D975,products!$A$1:$A$49,0),MATCH(J$1,products!$A$1:$G$1,0))</f>
        <v>M</v>
      </c>
      <c r="K975" s="4">
        <f>INDEX(products!$A$1:$G$49,MATCH($D975,products!$A$1:$A$49,0),MATCH(K$1,products!$A$1:$G$1,0))</f>
        <v>1</v>
      </c>
      <c r="L975" s="5">
        <f>INDEX(products!$A$1:$G$49,MATCH($D975,products!$A$1:$A$49,0),MATCH(L$1,products!$A$1:$G$1,0))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s="2" t="str">
        <f>INDEX(products!$A$1:$G$49,MATCH($D976,products!$A$1:$A$49,0),MATCH(I$1,products!$A$1:$G$1,0))</f>
        <v>Rob</v>
      </c>
      <c r="J976" s="2" t="str">
        <f>INDEX(products!$A$1:$G$49,MATCH($D976,products!$A$1:$A$49,0),MATCH(J$1,products!$A$1:$G$1,0))</f>
        <v>D</v>
      </c>
      <c r="K976" s="4">
        <f>INDEX(products!$A$1:$G$49,MATCH($D976,products!$A$1:$A$49,0),MATCH(K$1,products!$A$1:$G$1,0))</f>
        <v>0.5</v>
      </c>
      <c r="L976" s="5">
        <f>INDEX(products!$A$1:$G$49,MATCH($D976,products!$A$1:$A$49,0),MATCH(L$1,products!$A$1:$G$1,0))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s="2" t="str">
        <f>INDEX(products!$A$1:$G$49,MATCH($D977,products!$A$1:$A$49,0),MATCH(I$1,products!$A$1:$G$1,0))</f>
        <v>Ara</v>
      </c>
      <c r="J977" s="2" t="str">
        <f>INDEX(products!$A$1:$G$49,MATCH($D977,products!$A$1:$A$49,0),MATCH(J$1,products!$A$1:$G$1,0))</f>
        <v>D</v>
      </c>
      <c r="K977" s="4">
        <f>INDEX(products!$A$1:$G$49,MATCH($D977,products!$A$1:$A$49,0),MATCH(K$1,products!$A$1:$G$1,0))</f>
        <v>0.2</v>
      </c>
      <c r="L977" s="5">
        <f>INDEX(products!$A$1:$G$49,MATCH($D977,products!$A$1:$A$49,0),MATCH(L$1,products!$A$1:$G$1,0))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s="2" t="str">
        <f>INDEX(products!$A$1:$G$49,MATCH($D978,products!$A$1:$A$49,0),MATCH(I$1,products!$A$1:$G$1,0))</f>
        <v>Rob</v>
      </c>
      <c r="J978" s="2" t="str">
        <f>INDEX(products!$A$1:$G$49,MATCH($D978,products!$A$1:$A$49,0),MATCH(J$1,products!$A$1:$G$1,0))</f>
        <v>L</v>
      </c>
      <c r="K978" s="4">
        <f>INDEX(products!$A$1:$G$49,MATCH($D978,products!$A$1:$A$49,0),MATCH(K$1,products!$A$1:$G$1,0))</f>
        <v>2.5</v>
      </c>
      <c r="L978" s="5">
        <f>INDEX(products!$A$1:$G$49,MATCH($D978,products!$A$1:$A$49,0),MATCH(L$1,products!$A$1:$G$1,0))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s="2" t="str">
        <f>INDEX(products!$A$1:$G$49,MATCH($D979,products!$A$1:$A$49,0),MATCH(I$1,products!$A$1:$G$1,0))</f>
        <v>Rob</v>
      </c>
      <c r="J979" s="2" t="str">
        <f>INDEX(products!$A$1:$G$49,MATCH($D979,products!$A$1:$A$49,0),MATCH(J$1,products!$A$1:$G$1,0))</f>
        <v>L</v>
      </c>
      <c r="K979" s="4">
        <f>INDEX(products!$A$1:$G$49,MATCH($D979,products!$A$1:$A$49,0),MATCH(K$1,products!$A$1:$G$1,0))</f>
        <v>1</v>
      </c>
      <c r="L979" s="5">
        <f>INDEX(products!$A$1:$G$49,MATCH($D979,products!$A$1:$A$49,0),MATCH(L$1,products!$A$1:$G$1,0))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s="2" t="str">
        <f>INDEX(products!$A$1:$G$49,MATCH($D980,products!$A$1:$A$49,0),MATCH(I$1,products!$A$1:$G$1,0))</f>
        <v>Ara</v>
      </c>
      <c r="J980" s="2" t="str">
        <f>INDEX(products!$A$1:$G$49,MATCH($D980,products!$A$1:$A$49,0),MATCH(J$1,products!$A$1:$G$1,0))</f>
        <v>L</v>
      </c>
      <c r="K980" s="4">
        <f>INDEX(products!$A$1:$G$49,MATCH($D980,products!$A$1:$A$49,0),MATCH(K$1,products!$A$1:$G$1,0))</f>
        <v>0.5</v>
      </c>
      <c r="L980" s="5">
        <f>INDEX(products!$A$1:$G$49,MATCH($D980,products!$A$1:$A$49,0),MATCH(L$1,products!$A$1:$G$1,0))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s="2" t="str">
        <f>INDEX(products!$A$1:$G$49,MATCH($D981,products!$A$1:$A$49,0),MATCH(I$1,products!$A$1:$G$1,0))</f>
        <v>Rob</v>
      </c>
      <c r="J981" s="2" t="str">
        <f>INDEX(products!$A$1:$G$49,MATCH($D981,products!$A$1:$A$49,0),MATCH(J$1,products!$A$1:$G$1,0))</f>
        <v>D</v>
      </c>
      <c r="K981" s="4">
        <f>INDEX(products!$A$1:$G$49,MATCH($D981,products!$A$1:$A$49,0),MATCH(K$1,products!$A$1:$G$1,0))</f>
        <v>0.5</v>
      </c>
      <c r="L981" s="5">
        <f>INDEX(products!$A$1:$G$49,MATCH($D981,products!$A$1:$A$49,0),MATCH(L$1,products!$A$1:$G$1,0))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s="2" t="str">
        <f>INDEX(products!$A$1:$G$49,MATCH($D982,products!$A$1:$A$49,0),MATCH(I$1,products!$A$1:$G$1,0))</f>
        <v>Exc</v>
      </c>
      <c r="J982" s="2" t="str">
        <f>INDEX(products!$A$1:$G$49,MATCH($D982,products!$A$1:$A$49,0),MATCH(J$1,products!$A$1:$G$1,0))</f>
        <v>D</v>
      </c>
      <c r="K982" s="4">
        <f>INDEX(products!$A$1:$G$49,MATCH($D982,products!$A$1:$A$49,0),MATCH(K$1,products!$A$1:$G$1,0))</f>
        <v>2.5</v>
      </c>
      <c r="L982" s="5">
        <f>INDEX(products!$A$1:$G$49,MATCH($D982,products!$A$1:$A$49,0),MATCH(L$1,products!$A$1:$G$1,0))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s="2" t="str">
        <f>INDEX(products!$A$1:$G$49,MATCH($D983,products!$A$1:$A$49,0),MATCH(I$1,products!$A$1:$G$1,0))</f>
        <v>Exc</v>
      </c>
      <c r="J983" s="2" t="str">
        <f>INDEX(products!$A$1:$G$49,MATCH($D983,products!$A$1:$A$49,0),MATCH(J$1,products!$A$1:$G$1,0))</f>
        <v>D</v>
      </c>
      <c r="K983" s="4">
        <f>INDEX(products!$A$1:$G$49,MATCH($D983,products!$A$1:$A$49,0),MATCH(K$1,products!$A$1:$G$1,0))</f>
        <v>0.2</v>
      </c>
      <c r="L983" s="5">
        <f>INDEX(products!$A$1:$G$49,MATCH($D983,products!$A$1:$A$49,0),MATCH(L$1,products!$A$1:$G$1,0))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s="2" t="str">
        <f>INDEX(products!$A$1:$G$49,MATCH($D984,products!$A$1:$A$49,0),MATCH(I$1,products!$A$1:$G$1,0))</f>
        <v>Rob</v>
      </c>
      <c r="J984" s="2" t="str">
        <f>INDEX(products!$A$1:$G$49,MATCH($D984,products!$A$1:$A$49,0),MATCH(J$1,products!$A$1:$G$1,0))</f>
        <v>L</v>
      </c>
      <c r="K984" s="4">
        <f>INDEX(products!$A$1:$G$49,MATCH($D984,products!$A$1:$A$49,0),MATCH(K$1,products!$A$1:$G$1,0))</f>
        <v>1</v>
      </c>
      <c r="L984" s="5">
        <f>INDEX(products!$A$1:$G$49,MATCH($D984,products!$A$1:$A$49,0),MATCH(L$1,products!$A$1:$G$1,0))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s="2" t="str">
        <f>INDEX(products!$A$1:$G$49,MATCH($D985,products!$A$1:$A$49,0),MATCH(I$1,products!$A$1:$G$1,0))</f>
        <v>Ara</v>
      </c>
      <c r="J985" s="2" t="str">
        <f>INDEX(products!$A$1:$G$49,MATCH($D985,products!$A$1:$A$49,0),MATCH(J$1,products!$A$1:$G$1,0))</f>
        <v>M</v>
      </c>
      <c r="K985" s="4">
        <f>INDEX(products!$A$1:$G$49,MATCH($D985,products!$A$1:$A$49,0),MATCH(K$1,products!$A$1:$G$1,0))</f>
        <v>0.2</v>
      </c>
      <c r="L985" s="5">
        <f>INDEX(products!$A$1:$G$49,MATCH($D985,products!$A$1:$A$49,0),MATCH(L$1,products!$A$1:$G$1,0))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s="2" t="str">
        <f>INDEX(products!$A$1:$G$49,MATCH($D986,products!$A$1:$A$49,0),MATCH(I$1,products!$A$1:$G$1,0))</f>
        <v>Exc</v>
      </c>
      <c r="J986" s="2" t="str">
        <f>INDEX(products!$A$1:$G$49,MATCH($D986,products!$A$1:$A$49,0),MATCH(J$1,products!$A$1:$G$1,0))</f>
        <v>M</v>
      </c>
      <c r="K986" s="4">
        <f>INDEX(products!$A$1:$G$49,MATCH($D986,products!$A$1:$A$49,0),MATCH(K$1,products!$A$1:$G$1,0))</f>
        <v>2.5</v>
      </c>
      <c r="L986" s="5">
        <f>INDEX(products!$A$1:$G$49,MATCH($D986,products!$A$1:$A$49,0),MATCH(L$1,products!$A$1:$G$1,0))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s="2" t="str">
        <f>INDEX(products!$A$1:$G$49,MATCH($D987,products!$A$1:$A$49,0),MATCH(I$1,products!$A$1:$G$1,0))</f>
        <v>Rob</v>
      </c>
      <c r="J987" s="2" t="str">
        <f>INDEX(products!$A$1:$G$49,MATCH($D987,products!$A$1:$A$49,0),MATCH(J$1,products!$A$1:$G$1,0))</f>
        <v>L</v>
      </c>
      <c r="K987" s="4">
        <f>INDEX(products!$A$1:$G$49,MATCH($D987,products!$A$1:$A$49,0),MATCH(K$1,products!$A$1:$G$1,0))</f>
        <v>1</v>
      </c>
      <c r="L987" s="5">
        <f>INDEX(products!$A$1:$G$49,MATCH($D987,products!$A$1:$A$49,0),MATCH(L$1,products!$A$1:$G$1,0))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s="2" t="str">
        <f>INDEX(products!$A$1:$G$49,MATCH($D988,products!$A$1:$A$49,0),MATCH(I$1,products!$A$1:$G$1,0))</f>
        <v>Lib</v>
      </c>
      <c r="J988" s="2" t="str">
        <f>INDEX(products!$A$1:$G$49,MATCH($D988,products!$A$1:$A$49,0),MATCH(J$1,products!$A$1:$G$1,0))</f>
        <v>M</v>
      </c>
      <c r="K988" s="4">
        <f>INDEX(products!$A$1:$G$49,MATCH($D988,products!$A$1:$A$49,0),MATCH(K$1,products!$A$1:$G$1,0))</f>
        <v>2.5</v>
      </c>
      <c r="L988" s="5">
        <f>INDEX(products!$A$1:$G$49,MATCH($D988,products!$A$1:$A$49,0),MATCH(L$1,products!$A$1:$G$1,0))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s="2" t="str">
        <f>INDEX(products!$A$1:$G$49,MATCH($D989,products!$A$1:$A$49,0),MATCH(I$1,products!$A$1:$G$1,0))</f>
        <v>Ara</v>
      </c>
      <c r="J989" s="2" t="str">
        <f>INDEX(products!$A$1:$G$49,MATCH($D989,products!$A$1:$A$49,0),MATCH(J$1,products!$A$1:$G$1,0))</f>
        <v>D</v>
      </c>
      <c r="K989" s="4">
        <f>INDEX(products!$A$1:$G$49,MATCH($D989,products!$A$1:$A$49,0),MATCH(K$1,products!$A$1:$G$1,0))</f>
        <v>0.5</v>
      </c>
      <c r="L989" s="5">
        <f>INDEX(products!$A$1:$G$49,MATCH($D989,products!$A$1:$A$49,0),MATCH(L$1,products!$A$1:$G$1,0))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s="2" t="str">
        <f>INDEX(products!$A$1:$G$49,MATCH($D990,products!$A$1:$A$49,0),MATCH(I$1,products!$A$1:$G$1,0))</f>
        <v>Rob</v>
      </c>
      <c r="J990" s="2" t="str">
        <f>INDEX(products!$A$1:$G$49,MATCH($D990,products!$A$1:$A$49,0),MATCH(J$1,products!$A$1:$G$1,0))</f>
        <v>M</v>
      </c>
      <c r="K990" s="4">
        <f>INDEX(products!$A$1:$G$49,MATCH($D990,products!$A$1:$A$49,0),MATCH(K$1,products!$A$1:$G$1,0))</f>
        <v>1</v>
      </c>
      <c r="L990" s="5">
        <f>INDEX(products!$A$1:$G$49,MATCH($D990,products!$A$1:$A$49,0),MATCH(L$1,products!$A$1:$G$1,0))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s="2" t="str">
        <f>INDEX(products!$A$1:$G$49,MATCH($D991,products!$A$1:$A$49,0),MATCH(I$1,products!$A$1:$G$1,0))</f>
        <v>Ara</v>
      </c>
      <c r="J991" s="2" t="str">
        <f>INDEX(products!$A$1:$G$49,MATCH($D991,products!$A$1:$A$49,0),MATCH(J$1,products!$A$1:$G$1,0))</f>
        <v>M</v>
      </c>
      <c r="K991" s="4">
        <f>INDEX(products!$A$1:$G$49,MATCH($D991,products!$A$1:$A$49,0),MATCH(K$1,products!$A$1:$G$1,0))</f>
        <v>2.5</v>
      </c>
      <c r="L991" s="5">
        <f>INDEX(products!$A$1:$G$49,MATCH($D991,products!$A$1:$A$49,0),MATCH(L$1,products!$A$1:$G$1,0))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s="2" t="str">
        <f>INDEX(products!$A$1:$G$49,MATCH($D992,products!$A$1:$A$49,0),MATCH(I$1,products!$A$1:$G$1,0))</f>
        <v>Exc</v>
      </c>
      <c r="J992" s="2" t="str">
        <f>INDEX(products!$A$1:$G$49,MATCH($D992,products!$A$1:$A$49,0),MATCH(J$1,products!$A$1:$G$1,0))</f>
        <v>D</v>
      </c>
      <c r="K992" s="4">
        <f>INDEX(products!$A$1:$G$49,MATCH($D992,products!$A$1:$A$49,0),MATCH(K$1,products!$A$1:$G$1,0))</f>
        <v>0.2</v>
      </c>
      <c r="L992" s="5">
        <f>INDEX(products!$A$1:$G$49,MATCH($D992,products!$A$1:$A$49,0),MATCH(L$1,products!$A$1:$G$1,0))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s="2" t="str">
        <f>INDEX(products!$A$1:$G$49,MATCH($D993,products!$A$1:$A$49,0),MATCH(I$1,products!$A$1:$G$1,0))</f>
        <v>Lib</v>
      </c>
      <c r="J993" s="2" t="str">
        <f>INDEX(products!$A$1:$G$49,MATCH($D993,products!$A$1:$A$49,0),MATCH(J$1,products!$A$1:$G$1,0))</f>
        <v>D</v>
      </c>
      <c r="K993" s="4">
        <f>INDEX(products!$A$1:$G$49,MATCH($D993,products!$A$1:$A$49,0),MATCH(K$1,products!$A$1:$G$1,0))</f>
        <v>0.5</v>
      </c>
      <c r="L993" s="5">
        <f>INDEX(products!$A$1:$G$49,MATCH($D993,products!$A$1:$A$49,0),MATCH(L$1,products!$A$1:$G$1,0))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s="2" t="str">
        <f>INDEX(products!$A$1:$G$49,MATCH($D994,products!$A$1:$A$49,0),MATCH(I$1,products!$A$1:$G$1,0))</f>
        <v>Lib</v>
      </c>
      <c r="J994" s="2" t="str">
        <f>INDEX(products!$A$1:$G$49,MATCH($D994,products!$A$1:$A$49,0),MATCH(J$1,products!$A$1:$G$1,0))</f>
        <v>L</v>
      </c>
      <c r="K994" s="4">
        <f>INDEX(products!$A$1:$G$49,MATCH($D994,products!$A$1:$A$49,0),MATCH(K$1,products!$A$1:$G$1,0))</f>
        <v>2.5</v>
      </c>
      <c r="L994" s="5">
        <f>INDEX(products!$A$1:$G$49,MATCH($D994,products!$A$1:$A$49,0),MATCH(L$1,products!$A$1:$G$1,0))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s="2" t="str">
        <f>INDEX(products!$A$1:$G$49,MATCH($D995,products!$A$1:$A$49,0),MATCH(I$1,products!$A$1:$G$1,0))</f>
        <v>Ara</v>
      </c>
      <c r="J995" s="2" t="str">
        <f>INDEX(products!$A$1:$G$49,MATCH($D995,products!$A$1:$A$49,0),MATCH(J$1,products!$A$1:$G$1,0))</f>
        <v>L</v>
      </c>
      <c r="K995" s="4">
        <f>INDEX(products!$A$1:$G$49,MATCH($D995,products!$A$1:$A$49,0),MATCH(K$1,products!$A$1:$G$1,0))</f>
        <v>1</v>
      </c>
      <c r="L995" s="5">
        <f>INDEX(products!$A$1:$G$49,MATCH($D995,products!$A$1:$A$49,0),MATCH(L$1,products!$A$1:$G$1,0))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s="2" t="str">
        <f>INDEX(products!$A$1:$G$49,MATCH($D996,products!$A$1:$A$49,0),MATCH(I$1,products!$A$1:$G$1,0))</f>
        <v>Ara</v>
      </c>
      <c r="J996" s="2" t="str">
        <f>INDEX(products!$A$1:$G$49,MATCH($D996,products!$A$1:$A$49,0),MATCH(J$1,products!$A$1:$G$1,0))</f>
        <v>D</v>
      </c>
      <c r="K996" s="4">
        <f>INDEX(products!$A$1:$G$49,MATCH($D996,products!$A$1:$A$49,0),MATCH(K$1,products!$A$1:$G$1,0))</f>
        <v>0.2</v>
      </c>
      <c r="L996" s="5">
        <f>INDEX(products!$A$1:$G$49,MATCH($D996,products!$A$1:$A$49,0),MATCH(L$1,products!$A$1:$G$1,0))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s="2" t="str">
        <f>INDEX(products!$A$1:$G$49,MATCH($D997,products!$A$1:$A$49,0),MATCH(I$1,products!$A$1:$G$1,0))</f>
        <v>Rob</v>
      </c>
      <c r="J997" s="2" t="str">
        <f>INDEX(products!$A$1:$G$49,MATCH($D997,products!$A$1:$A$49,0),MATCH(J$1,products!$A$1:$G$1,0))</f>
        <v>L</v>
      </c>
      <c r="K997" s="4">
        <f>INDEX(products!$A$1:$G$49,MATCH($D997,products!$A$1:$A$49,0),MATCH(K$1,products!$A$1:$G$1,0))</f>
        <v>2.5</v>
      </c>
      <c r="L997" s="5">
        <f>INDEX(products!$A$1:$G$49,MATCH($D997,products!$A$1:$A$49,0),MATCH(L$1,products!$A$1:$G$1,0))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s="2" t="str">
        <f>INDEX(products!$A$1:$G$49,MATCH($D998,products!$A$1:$A$49,0),MATCH(I$1,products!$A$1:$G$1,0))</f>
        <v>Rob</v>
      </c>
      <c r="J998" s="2" t="str">
        <f>INDEX(products!$A$1:$G$49,MATCH($D998,products!$A$1:$A$49,0),MATCH(J$1,products!$A$1:$G$1,0))</f>
        <v>M</v>
      </c>
      <c r="K998" s="4">
        <f>INDEX(products!$A$1:$G$49,MATCH($D998,products!$A$1:$A$49,0),MATCH(K$1,products!$A$1:$G$1,0))</f>
        <v>0.5</v>
      </c>
      <c r="L998" s="5">
        <f>INDEX(products!$A$1:$G$49,MATCH($D998,products!$A$1:$A$49,0),MATCH(L$1,products!$A$1:$G$1,0))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s="2" t="str">
        <f>INDEX(products!$A$1:$G$49,MATCH($D999,products!$A$1:$A$49,0),MATCH(I$1,products!$A$1:$G$1,0))</f>
        <v>Ara</v>
      </c>
      <c r="J999" s="2" t="str">
        <f>INDEX(products!$A$1:$G$49,MATCH($D999,products!$A$1:$A$49,0),MATCH(J$1,products!$A$1:$G$1,0))</f>
        <v>M</v>
      </c>
      <c r="K999" s="4">
        <f>INDEX(products!$A$1:$G$49,MATCH($D999,products!$A$1:$A$49,0),MATCH(K$1,products!$A$1:$G$1,0))</f>
        <v>0.5</v>
      </c>
      <c r="L999" s="5">
        <f>INDEX(products!$A$1:$G$49,MATCH($D999,products!$A$1:$A$49,0),MATCH(L$1,products!$A$1:$G$1,0))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s="2" t="str">
        <f>INDEX(products!$A$1:$G$49,MATCH($D1000,products!$A$1:$A$49,0),MATCH(I$1,products!$A$1:$G$1,0))</f>
        <v>Ara</v>
      </c>
      <c r="J1000" s="2" t="str">
        <f>INDEX(products!$A$1:$G$49,MATCH($D1000,products!$A$1:$A$49,0),MATCH(J$1,products!$A$1:$G$1,0))</f>
        <v>D</v>
      </c>
      <c r="K1000" s="4">
        <f>INDEX(products!$A$1:$G$49,MATCH($D1000,products!$A$1:$A$49,0),MATCH(K$1,products!$A$1:$G$1,0))</f>
        <v>1</v>
      </c>
      <c r="L1000" s="5">
        <f>INDEX(products!$A$1:$G$49,MATCH($D1000,products!$A$1:$A$49,0),MATCH(L$1,products!$A$1:$G$1,0))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s="2" t="str">
        <f>INDEX(products!$A$1:$G$49,MATCH($D1001,products!$A$1:$A$49,0),MATCH(I$1,products!$A$1:$G$1,0))</f>
        <v>Exc</v>
      </c>
      <c r="J1001" s="2" t="str">
        <f>INDEX(products!$A$1:$G$49,MATCH($D1001,products!$A$1:$A$49,0),MATCH(J$1,products!$A$1:$G$1,0))</f>
        <v>M</v>
      </c>
      <c r="K1001" s="4">
        <f>INDEX(products!$A$1:$G$49,MATCH($D1001,products!$A$1:$A$49,0),MATCH(K$1,products!$A$1:$G$1,0))</f>
        <v>0.2</v>
      </c>
      <c r="L1001" s="5">
        <f>INDEX(products!$A$1:$G$49,MATCH($D1001,products!$A$1:$A$49,0),MATCH(L$1,products!$A$1:$G$1,0))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antara kalele</cp:lastModifiedBy>
  <cp:revision/>
  <dcterms:created xsi:type="dcterms:W3CDTF">2022-11-26T09:51:45Z</dcterms:created>
  <dcterms:modified xsi:type="dcterms:W3CDTF">2023-10-26T00:06:12Z</dcterms:modified>
  <cp:category/>
  <cp:contentStatus/>
</cp:coreProperties>
</file>