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1C04424F-68AB-47F8-A7EA-B480BABC015B}" xr6:coauthVersionLast="47" xr6:coauthVersionMax="47" xr10:uidLastSave="{00000000-0000-0000-0000-000000000000}"/>
  <bookViews>
    <workbookView xWindow="-108" yWindow="-108" windowWidth="23256" windowHeight="12576" tabRatio="847" xr2:uid="{00000000-000D-0000-FFFF-FFFF00000000}"/>
  </bookViews>
  <sheets>
    <sheet name="costs" sheetId="8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dsadrr" hidden="1">#REF!</definedName>
    <definedName name="AllApps">#REF!</definedName>
    <definedName name="Applications">#REF!</definedName>
    <definedName name="asdrae" hidden="1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hange">'[1]2 Pct'!#REF!</definedName>
    <definedName name="coal_cal">[2]mapping!$C$14:$C$15</definedName>
    <definedName name="conversion_col">[3]conversions!$B$26:$B$31</definedName>
    <definedName name="conversion_line">[3]conversions!$E$26:$K$26</definedName>
    <definedName name="conversion_table">[3]conversions!$E$26:$K$31</definedName>
    <definedName name="Countrylist">'[4]Country summary'!$B$8:$B$45</definedName>
    <definedName name="currency">[3]mapping!$C$4:$C$8</definedName>
    <definedName name="currency_line">[3]conversions!$E$12:$I$12</definedName>
    <definedName name="currency_table">[3]conversions!$E$12:$I$13</definedName>
    <definedName name="CURRENTYEAR">#REF!</definedName>
    <definedName name="cz" hidden="1">#REF!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dcc" hidden="1">#REF!</definedName>
    <definedName name="DecimalPlaces">[5]Control!$D$65</definedName>
    <definedName name="EndYear">[5]Control!$D$59</definedName>
    <definedName name="ExportDir">[5]Control!$D$95</definedName>
    <definedName name="ExportFilename">[5]Control!$D$91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"sda"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"03/21/2014 10:29:22"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imit">[6]Inputs!$J$5</definedName>
    <definedName name="LOOKUPMTH">#REF!</definedName>
    <definedName name="Money_Base_Year">[7]Inflation!$D$8</definedName>
    <definedName name="Month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[2]mapping!$H$6:$H$9</definedName>
    <definedName name="Sheet1_Chart_2_ChartType" hidden="1">64</definedName>
    <definedName name="SmoothVal">[5]Control!$D$66</definedName>
    <definedName name="SPSet">"current"</definedName>
    <definedName name="StartYear">[5]Control!$D$58</definedName>
    <definedName name="Summ_Table">[6]Summary!$A$3:$P$127</definedName>
    <definedName name="Summ_Table_GD">[6]Summary!$D$3:$D$127</definedName>
    <definedName name="Summ_Table_Header">[6]Summary!$A$3:$P$3</definedName>
    <definedName name="Summary_options">'[4]Summary options'!$A$3:$A$22</definedName>
    <definedName name="thermal_unit">[3]mapping!$D$4:$D$9</definedName>
    <definedName name="TRNR_00d618f4859e40ce85c9b818962611b5_2871_7" hidden="1">#REF!</definedName>
    <definedName name="TRNR_0194a32af55f4a7cbcec7a3de54dfad3_4440_2" hidden="1">#REF!</definedName>
    <definedName name="TRNR_03569890c1fe443b85b5ccfc92a4365f_49_1" hidden="1">#REF!</definedName>
    <definedName name="TRNR_03fa542b761842708f6c88b5bd84c148_212_1" hidden="1">#REF!</definedName>
    <definedName name="TRNR_04bfc14c890e457a847c7f44aa99f8c5_4651_2" hidden="1">#REF!</definedName>
    <definedName name="TRNR_0549d2e8237f4168a84a6c9426706c04_852_2" hidden="1">#REF!</definedName>
    <definedName name="TRNR_0595f34709654c56942d154ebba9bebf_127_1" hidden="1">#REF!</definedName>
    <definedName name="TRNR_0661f6e49c8646958161af3f146ed6c3_214_2" hidden="1">#REF!</definedName>
    <definedName name="TRNR_06e9555c3bf24d4e9332af462ac22dcc_214_2" hidden="1">#REF!</definedName>
    <definedName name="TRNR_07d6cf9bbfe64df694f3e23bea8cc612_218_2" hidden="1">#REF!</definedName>
    <definedName name="TRNR_09aa6d5f5f6e44d6a407337e76446a1b_126_1" hidden="1">#REF!</definedName>
    <definedName name="TRNR_0a84d49814774e5c9f0ed2d760fb04f4_909_6" hidden="1">#REF!</definedName>
    <definedName name="TRNR_0a9e0e752d794f1ca906aca536237dd5_49_1" hidden="1">#REF!</definedName>
    <definedName name="TRNR_0dd0cd11557a4a0888274728d3ce6acd_218_2" hidden="1">#REF!</definedName>
    <definedName name="TRNR_10bd637ccafb4c61a7c2ee19aaa01f4f_979_6" hidden="1">#REF!</definedName>
    <definedName name="TRNR_11904058b61a4969bcfcf65a2ddcc66f_889_6" hidden="1">#REF!</definedName>
    <definedName name="TRNR_12a3f45569864368abab3cd7b65a3507_131_1" hidden="1">#REF!</definedName>
    <definedName name="TRNR_12b482df93e2486bbe8d6dbda9b35e11_859_6" hidden="1">#REF!</definedName>
    <definedName name="TRNR_12c1220ffea24bea8302b66d00fee1e0_909_6" hidden="1">#REF!</definedName>
    <definedName name="TRNR_133c85eed61d41ed947ce2db5889ec5f_994_6" hidden="1">#REF!</definedName>
    <definedName name="TRNR_13c5fc95d3cf4b3fad142f08f6b97755_2871_7" hidden="1">#REF!</definedName>
    <definedName name="TRNR_1472f9b661474fe991ef841e4747b60f_852_3" hidden="1">#REF!</definedName>
    <definedName name="TRNR_15628dd9de6349e68db34cedddf7bece_130_1" hidden="1">#REF!</definedName>
    <definedName name="TRNR_15a2be44d8954a1aa5cf8a37d68b6f81_979_2" hidden="1">#REF!</definedName>
    <definedName name="TRNR_15c44e4bf09f46f9b05c2c02f96d0994_2871_7" hidden="1">#REF!</definedName>
    <definedName name="TRNR_162da5789db94969b04c2e204d9a9821_924_6" hidden="1">#REF!</definedName>
    <definedName name="TRNR_16aa562c94c54bc39dcb48195b08c2e6_216_2" hidden="1">#REF!</definedName>
    <definedName name="TRNR_16c8692ed9d940f1af48a957b0f668cd_852_1" hidden="1">#REF!</definedName>
    <definedName name="TRNR_16efe1e656af4eb1a0eefd266b84cd9a_919_6" hidden="1">#REF!</definedName>
    <definedName name="TRNR_1a19859814194201ba94e9468b6b4c62_959_6" hidden="1">#REF!</definedName>
    <definedName name="TRNR_1b6916b0239e4d5c9d40cd6360e1fd24_130_1" hidden="1">#REF!</definedName>
    <definedName name="TRNR_1c73ef789441488b9bbaea3a3490b3a3_2871_7" hidden="1">#REF!</definedName>
    <definedName name="TRNR_1c90bae27dcb4c05a4aeffa262cad9da_214_2" hidden="1">#REF!</definedName>
    <definedName name="TRNR_1f3b784073b44a1a84cef7bd03ce973b_979_2" hidden="1">#REF!</definedName>
    <definedName name="TRNR_1f7c07d66e434158b3d58d8a6ec7b0c4_911_6" hidden="1">#REF!</definedName>
    <definedName name="TRNR_1fc47f5a417e4ca88a5649e5c0b0893a_904_6" hidden="1">#REF!</definedName>
    <definedName name="TRNR_202b9f5d071d4cc38f7c371053d6fd53_5_1" hidden="1">#REF!</definedName>
    <definedName name="TRNR_22aa66faf6164899bc2cdfbc8ec8be65_2871_7" hidden="1">#REF!</definedName>
    <definedName name="TRNR_230f77cc28904b62ac2e821e3bfab549_2871_7" hidden="1">#REF!</definedName>
    <definedName name="TRNR_2494a592597e4f80af1989dcdb24260e_894_6" hidden="1">#REF!</definedName>
    <definedName name="TRNR_2bdb1b8cf5d94d7080cbb6968a366160_218_2" hidden="1">#REF!</definedName>
    <definedName name="TRNR_2c2231506c0641e58e4e171685adb5a0_979_1" hidden="1">#REF!</definedName>
    <definedName name="TRNR_2c5105f315e844ea9d5acf408279a7ab_2871_7" hidden="1">#REF!</definedName>
    <definedName name="TRNR_2d28773262f042659c7d2cc732fdc480_4651_2" hidden="1">#REF!</definedName>
    <definedName name="TRNR_2e6c1fb1509a4544aad52582bd42a8fe_2871_7" hidden="1">#REF!</definedName>
    <definedName name="TRNR_312c85c15fc5410c9a6ff483bfa2a552_128_1" hidden="1">#REF!</definedName>
    <definedName name="TRNR_31d5e3f601384affbc7e054d96e3082f_219_2" hidden="1">#REF!</definedName>
    <definedName name="TRNR_34cec4b3f13d43018930db3e6cc5366f_2871_7" hidden="1">#REF!</definedName>
    <definedName name="TRNR_3514ff9238464a51893cb38db9ff91fc_129_1" hidden="1">#REF!</definedName>
    <definedName name="TRNR_358692bedeef4fa5b1db2c0ae3d32cd9_874_6" hidden="1">#REF!</definedName>
    <definedName name="TRNR_35b4aacd0bec4cd899f07a25c3630c41_219_2" hidden="1">#REF!</definedName>
    <definedName name="TRNR_367a3076c81746739e0c8f8d3968d594_131_1" hidden="1">#REF!</definedName>
    <definedName name="TRNR_368828d3e4ac40faa9b6902ce005a4f3_999_1" hidden="1">#REF!</definedName>
    <definedName name="TRNR_379dac6bc3dd44309303ac60f7eabd44_959_6" hidden="1">#REF!</definedName>
    <definedName name="TRNR_38ce2c82775148d1b366e9f90b5d777c_212_2" hidden="1">#REF!</definedName>
    <definedName name="TRNR_38ddf09a72024586ab650004fe3ae4da_994_6" hidden="1">#REF!</definedName>
    <definedName name="TRNR_3917c6328e7a4c699481f8041c15156a_852_1" hidden="1">#REF!</definedName>
    <definedName name="TRNR_39188cf68fef465499bd69532f7637e7_1000_6" hidden="1">#REF!</definedName>
    <definedName name="TRNR_395ff08bb691417aabf979697d9e996e_865_6" hidden="1">#REF!</definedName>
    <definedName name="TRNR_39e372ca6678469db0660291ecccd960_854_6" hidden="1">#REF!</definedName>
    <definedName name="TRNR_3a680cfd8a6d405f9a6e648454daa2e8_979_4" hidden="1">#REF!</definedName>
    <definedName name="TRNR_3aaa22d7137448ac993cc05f41d2bc2b_884_6" hidden="1">#REF!</definedName>
    <definedName name="TRNR_3fb38440f08f47bc9631c1ccd0a92e1a_49_1" hidden="1">#REF!</definedName>
    <definedName name="TRNR_4200302732ab427bbccf3b347364f199_2871_7" hidden="1">#REF!</definedName>
    <definedName name="TRNR_443c0839c131409881c99e13143bdf3e_999_4" hidden="1">#REF!</definedName>
    <definedName name="TRNR_449def15141b46c195ae147beef47499_852_6" hidden="1">#REF!</definedName>
    <definedName name="TRNR_47af7bc2ea9b4f7da4497d80dd8d5b3b_919_6" hidden="1">#REF!</definedName>
    <definedName name="TRNR_491edd7c582f401981585f4fdb9ffe30_894_6" hidden="1">#REF!</definedName>
    <definedName name="TRNR_4966884cfb59411ea20c1a203798a666_983_4" hidden="1">#REF!</definedName>
    <definedName name="TRNR_4a26d27e3f1f4947bb493eb74d355a1a_4700_2" hidden="1">#REF!</definedName>
    <definedName name="TRNR_4ad684fa9c3244feb4229ce941296c88_969_6" hidden="1">#REF!</definedName>
    <definedName name="TRNR_4d66d1cd2b0a43bfad9633a3433d6815_130_1" hidden="1">#REF!</definedName>
    <definedName name="TRNR_4eaabc6f4e2a412bae3f1d3250fd0088_2871_7" hidden="1">#REF!</definedName>
    <definedName name="TRNR_5253cb1ad4c0436f95d5e5a6d000711e_993_1" hidden="1">#REF!</definedName>
    <definedName name="TRNR_53105e7222a54bb697ae5b581bf8cbaf_980_6" hidden="1">#REF!</definedName>
    <definedName name="TRNR_54a7b819217e4662aec3ceff199261f1_216_2" hidden="1">#REF!</definedName>
    <definedName name="TRNR_56efa834ecdc4baf9085c227e834def7_852_6" hidden="1">#REF!</definedName>
    <definedName name="TRNR_570a6180fdbd49bb9ac267903833f382_999_1" hidden="1">#REF!</definedName>
    <definedName name="TRNR_570fb8760089456a913be6e0262bd415_900_6" hidden="1">#REF!</definedName>
    <definedName name="TRNR_571ae5a4a2fe4c0787289f168560598a_125_1" hidden="1">#REF!</definedName>
    <definedName name="TRNR_5772cc025adc49a8b694f2d216933fd6_852_4" hidden="1">#REF!</definedName>
    <definedName name="TRNR_5b039619612a476bb5c32c1223545b03_884_6" hidden="1">#REF!</definedName>
    <definedName name="TRNR_5b8fb9f5b77b4fcab3872c5cff903892_131_1" hidden="1">#REF!</definedName>
    <definedName name="TRNR_5cd90fffdd3f413489f2a507bb8fec52_263_2" hidden="1">#REF!</definedName>
    <definedName name="TRNR_5e791e4eff2f4a5887c3908b4a3d57be_5956_2" hidden="1">#REF!</definedName>
    <definedName name="TRNR_662a844ed69c44a68cc495467756190f_131_1" hidden="1">#REF!</definedName>
    <definedName name="TRNR_67b63164b6db4344b9f5970ecc3bcce7_979_4" hidden="1">#REF!</definedName>
    <definedName name="TRNR_691ebfceb5324147badc31a1c476ad30_979_1" hidden="1">#REF!</definedName>
    <definedName name="TRNR_6b83db60feff45f6bcf2997b5b105e19_988_4" hidden="1">#REF!</definedName>
    <definedName name="TRNR_6b8b9ae00cc74e8ab13618080696da4f_852_4" hidden="1">#REF!</definedName>
    <definedName name="TRNR_6c9eff06e2144f558dbfbdbe51f875a5_989_6" hidden="1">#REF!</definedName>
    <definedName name="TRNR_6e3d70e30aa5485d929c8b807cb273db_2871_7" hidden="1">#REF!</definedName>
    <definedName name="TRNR_7032932f9f0243e689ae5474e9a64eb4_979_2" hidden="1">#REF!</definedName>
    <definedName name="TRNR_7075827342ae4f6a9e4b72ebfb44f8d5_215_2" hidden="1">#REF!</definedName>
    <definedName name="TRNR_713701a8ccdb4d2db75d4cd42af21ed7_2871_7" hidden="1">#REF!</definedName>
    <definedName name="TRNR_713a1acdf9a44d0c832ca596a5465f5c_2871_7" hidden="1">#REF!</definedName>
    <definedName name="TRNR_715624fd801446c893a6c395e056207d_131_1" hidden="1">#REF!</definedName>
    <definedName name="TRNR_73772a1606b14fcaa1a1d76d891bca22_969_6" hidden="1">#REF!</definedName>
    <definedName name="TRNR_738d0f741c9a430492916d4acdc67487_219_2" hidden="1">#REF!</definedName>
    <definedName name="TRNR_74484a7204a741259adfb30cc1ce2c92_127_1" hidden="1">#REF!</definedName>
    <definedName name="TRNR_76320a922197405290e869d97183674a_213_2" hidden="1">#REF!</definedName>
    <definedName name="TRNR_76803b1c2a3c421e89ac37ec8d6d3d30_2871_7" hidden="1">#REF!</definedName>
    <definedName name="TRNR_77f222c18a7a4c43884ba5c248903ca0_213_2" hidden="1">#REF!</definedName>
    <definedName name="TRNR_78a77bf9b94d400a8faf796da0073c52_852_3" hidden="1">#REF!</definedName>
    <definedName name="TRNR_78b22a9047dc4f788ef174c827a5ee44_50_1" hidden="1">#REF!</definedName>
    <definedName name="TRNR_7ab8763530924df18e8c91d1281d1f9d_979_2" hidden="1">#REF!</definedName>
    <definedName name="TRNR_7abf9deaa7684b52980813425b7f56a7_215_2" hidden="1">#REF!</definedName>
    <definedName name="TRNR_7af4a7b9d0384642876e1c956943ffe2_859_6" hidden="1">#REF!</definedName>
    <definedName name="TRNR_7b351bef85eb41e2b0f67f42c76def4b_2871_7" hidden="1">#REF!</definedName>
    <definedName name="TRNR_7c7a56699beb458aa68577bf0bfa527c_2871_7" hidden="1">#REF!</definedName>
    <definedName name="TRNR_7cc4dce026ed4c2f96d966d9861bd1e4_979_1" hidden="1">#REF!</definedName>
    <definedName name="TRNR_7cd4fa9d796e4ef6bba479b67603ad19_2871_7" hidden="1">#REF!</definedName>
    <definedName name="TRNR_807c0401de48496284a91c06e327c14b_988_1" hidden="1">#REF!</definedName>
    <definedName name="TRNR_8100d0f49ab5459db9e11cbf26536671_218_2" hidden="1">#REF!</definedName>
    <definedName name="TRNR_8126decca249429b9c757659736636a3_2871_7" hidden="1">#REF!</definedName>
    <definedName name="TRNR_8257c86113754f27a98db749b0e5dbc7_128_1" hidden="1">#REF!</definedName>
    <definedName name="TRNR_82f9595067ac4cf6a15d7e93e8b289ac_50_1" hidden="1">#REF!</definedName>
    <definedName name="TRNR_8419691a74024891b53f287856f2c419_934_6" hidden="1">#REF!</definedName>
    <definedName name="TRNR_8435495d29df4ddb8566b50105f4eb3d_49_1" hidden="1">#REF!</definedName>
    <definedName name="TRNR_84caa57b0903487899dd0784ddf34187_127_1" hidden="1">#REF!</definedName>
    <definedName name="TRNR_86f3aad6b4fa4fd9af30ffca936171f2_131_1" hidden="1">#REF!</definedName>
    <definedName name="TRNR_88afc35c8c2d4202a52672a0b195c235_976_2" hidden="1">#REF!</definedName>
    <definedName name="TRNR_895065f31a59482cae6df6c17e8481f8_2871_7" hidden="1">#REF!</definedName>
    <definedName name="TRNR_8c2dae1b9dca493aab648c48bca6a5c8_216_2" hidden="1">#REF!</definedName>
    <definedName name="TRNR_8cd092bbe6a04e2ca0a806b2044fb18a_929_6" hidden="1">#REF!</definedName>
    <definedName name="TRNR_8e845dcb3a394d95bd6cab1a4f551ec7_999_4" hidden="1">#REF!</definedName>
    <definedName name="TRNR_8f8368cb126e4e3787adccd8b784c2fb_929_6" hidden="1">#REF!</definedName>
    <definedName name="TRNR_90ade081d39b47e9be6b279e529558c3_126_1" hidden="1">#REF!</definedName>
    <definedName name="TRNR_90ae6d3655ec4ce480c1029f3a93b9e0_125_1" hidden="1">#REF!</definedName>
    <definedName name="TRNR_91dcc36df20b4532b6f58f56d8088e06_2871_7" hidden="1">#REF!</definedName>
    <definedName name="TRNR_9258c7974f544dc284be7c398c51df1b_2871_7" hidden="1">#REF!</definedName>
    <definedName name="TRNR_92d374269574406fb276aa46c5feb8e6_130_1" hidden="1">#REF!</definedName>
    <definedName name="TRNR_95ef182c302d4e98a9b92a1e27017e72_964_6" hidden="1">#REF!</definedName>
    <definedName name="TRNR_9869ac0fae8a44debf2d87ba44c47ba2_50_1" hidden="1">#REF!</definedName>
    <definedName name="TRNR_98c1b673bc62410f8049ec2a5e3ff128_219_2" hidden="1">#REF!</definedName>
    <definedName name="TRNR_9d5369951c2f4b678c4d34757a12f8c8_214_2" hidden="1">#REF!</definedName>
    <definedName name="TRNR_9e3129fea83f4497bdb656f25524f8f3_1000_6" hidden="1">#REF!</definedName>
    <definedName name="TRNR_9e9c86bdc88f4c2eac88013bdbc7471f_2871_7" hidden="1">#REF!</definedName>
    <definedName name="TRNR_9f2b8f354c9d48c88b31f050330767ed_125_1" hidden="1">#REF!</definedName>
    <definedName name="TRNR_9f7b104e47e94aa1a3c0199d7bb5142c_979_1" hidden="1">#REF!</definedName>
    <definedName name="TRNR_a04c76559aee44b8a5fa03d9b1481ae6_852_2" hidden="1">#REF!</definedName>
    <definedName name="TRNR_a053b16d1ce04541b87cb5272cffbb16_50_1" hidden="1">#REF!</definedName>
    <definedName name="TRNR_a1f7b1d81b2c41e8865220471d960901_999_4" hidden="1">#REF!</definedName>
    <definedName name="TRNR_a2aa9294c410403ca302d73db0f52ffb_915_6" hidden="1">#REF!</definedName>
    <definedName name="TRNR_a35bd16ddb954798b538eaa6caa2ce09_130_1" hidden="1">#REF!</definedName>
    <definedName name="TRNR_a4f03120028d4fae8875c5c06404c823_979_1" hidden="1">#REF!</definedName>
    <definedName name="TRNR_a5bf82f1f8ea4eeb9b92731759ca50dc_964_6" hidden="1">#REF!</definedName>
    <definedName name="TRNR_a7d50d37fead45e19083ebb84a387c33_127_1" hidden="1">#REF!</definedName>
    <definedName name="TRNR_aae05825de7247beadaa75375bafd913_217_2" hidden="1">#REF!</definedName>
    <definedName name="TRNR_ab2df07871674e65b9cd168e274f8b16_126_1" hidden="1">#REF!</definedName>
    <definedName name="TRNR_ab8a1f334cfe467294c965f92a1724fb_124_1" hidden="1">#REF!</definedName>
    <definedName name="TRNR_ad8e7eb2c62142bda7974c3cb9da9292_882_6" hidden="1">#REF!</definedName>
    <definedName name="TRNR_af79644d74b146858b47cd99a43a697b_2871_7" hidden="1">#REF!</definedName>
    <definedName name="TRNR_b2732b31d2774f49bcb28715ff7681bd_979_6" hidden="1">#REF!</definedName>
    <definedName name="TRNR_b42acbdb72b045bb94f30f7238e7c953_924_6" hidden="1">#REF!</definedName>
    <definedName name="TRNR_b45a306f57df4b9291278221e78d9dbe_2871_7" hidden="1">#REF!</definedName>
    <definedName name="TRNR_b688a5bc19454222999d5b4a972d36dc_126_1" hidden="1">#REF!</definedName>
    <definedName name="TRNR_b7477228d20946a79023aeda307597e4_999_1" hidden="1">#REF!</definedName>
    <definedName name="TRNR_b7e85149e726443c8f5dd45c9615d6ee_216_2" hidden="1">#REF!</definedName>
    <definedName name="TRNR_b8b28991deb44ef0bfd138215ac3f418_852_5" hidden="1">#REF!</definedName>
    <definedName name="TRNR_b999d38c7b1b4ce19dbef07f4a1f2e7c_50_1" hidden="1">#REF!</definedName>
    <definedName name="TRNR_bb17e60149344e8d9b5c4ddfc9bf74e7_1000_6" hidden="1">#REF!</definedName>
    <definedName name="TRNR_bc1e762786754709a5a7ce10be680de4_900_6" hidden="1">#REF!</definedName>
    <definedName name="TRNR_bc81c1768fc24b2ea859a0f31d87acd9_865_6" hidden="1">#REF!</definedName>
    <definedName name="TRNR_c0bce623d7e04bbf98fdbba20e423f3a_215_2" hidden="1">#REF!</definedName>
    <definedName name="TRNR_c1351d3dac7749bca8d94eac361f7340_218_2" hidden="1">#REF!</definedName>
    <definedName name="TRNR_c2c26e42348f4c36a8676113903b8767_124_1" hidden="1">#REF!</definedName>
    <definedName name="TRNR_c4f2f109b73143cc8ef9f58a378c269e_979_4" hidden="1">#REF!</definedName>
    <definedName name="TRNR_c756ce9e16624155beec5f2441dd628d_1000_6" hidden="1">#REF!</definedName>
    <definedName name="TRNR_c783987100d043d3b8561d907b7828e0_219_2" hidden="1">#REF!</definedName>
    <definedName name="TRNR_c8d35ca37c084eba876b09d6ebd80e1a_219_2" hidden="1">#REF!</definedName>
    <definedName name="TRNR_ca02245883c04759b278f8b18335df31_2634_8" hidden="1">#REF!</definedName>
    <definedName name="TRNR_caeabc0679e14e86a673fe49357353a6_984_6" hidden="1">#REF!</definedName>
    <definedName name="TRNR_cb1296624ecd43c1ace089ecf97336a0_2871_7" hidden="1">#REF!</definedName>
    <definedName name="TRNR_cbe7a74120ee487a9f6994de18a9a5ce_975_6" hidden="1">#REF!</definedName>
    <definedName name="TRNR_ce580e6d875f4876b80a153ffcbd0d1f_215_2" hidden="1">#REF!</definedName>
    <definedName name="TRNR_d0dfc7a7cd5940c7965530b0b7cec01b_993_4" hidden="1">#REF!</definedName>
    <definedName name="TRNR_d2ceef56ec25499f90817598cd648996_215_2" hidden="1">#REF!</definedName>
    <definedName name="TRNR_d6335e0691e5474080e7d1ff1f0dc641_852_3" hidden="1">#REF!</definedName>
    <definedName name="TRNR_d76288cc97c14b77a08b798b110f1580_1000_6" hidden="1">#REF!</definedName>
    <definedName name="TRNR_d93dc63c60274c679be92ab0d8b0fd27_854_6" hidden="1">#REF!</definedName>
    <definedName name="TRNR_db206f5802d6455da188b1cec157dd27_874_6" hidden="1">#REF!</definedName>
    <definedName name="TRNR_ddfe2c9e503c4c1fb0e38ef422200942_4700_2" hidden="1">#REF!</definedName>
    <definedName name="TRNR_de1298fc8973452a816344b390616600_882_6" hidden="1">#REF!</definedName>
    <definedName name="TRNR_df73cfa2e0aa4047adf96d9d59f53589_989_6" hidden="1">#REF!</definedName>
    <definedName name="TRNR_e14ce3e9ec0f491bbada0dc47090ad6a_911_6" hidden="1">#REF!</definedName>
    <definedName name="TRNR_e30c04bf13994adabb5a3ffe8ed34be9_980_6" hidden="1">#REF!</definedName>
    <definedName name="TRNR_e40ddddc75b64214bf97e43270077bfd_852_1" hidden="1">#REF!</definedName>
    <definedName name="TRNR_e53127e46c284a7a8a11c9eb0c5ba4d9_128_1" hidden="1">#REF!</definedName>
    <definedName name="TRNR_e53360b1aa40431595d7b51d2cdc398d_984_6" hidden="1">#REF!</definedName>
    <definedName name="TRNR_e553b6e9c2d84724810d8d0d48d41167_2871_7" hidden="1">#REF!</definedName>
    <definedName name="TRNR_e61901b97d534134bbf73a3667cb2d5c_2871_7" hidden="1">#REF!</definedName>
    <definedName name="TRNR_e6d3b0b556e04b3681ab54647c84dfeb_915_6" hidden="1">#REF!</definedName>
    <definedName name="TRNR_e7773225b0934546b1f5f7acd7d7563e_212_2" hidden="1">#REF!</definedName>
    <definedName name="TRNR_e7bf76c2e59b4689a8377f52e391d499_127_1" hidden="1">#REF!</definedName>
    <definedName name="TRNR_e978bf5179b540e68229dc92f1c10ef5_889_6" hidden="1">#REF!</definedName>
    <definedName name="TRNR_eb6308d5ccb747f5b80529a36153f45e_214_2" hidden="1">#REF!</definedName>
    <definedName name="TRNR_eb741abd609b42ca9b0241bd8f52bf65_2871_7" hidden="1">#REF!</definedName>
    <definedName name="TRNR_ebed25c535944d73a63bcf05b2897f8d_50_1" hidden="1">#REF!</definedName>
    <definedName name="TRNR_ebf7ff1aad4d49af92bb2b5411f37988_904_6" hidden="1">#REF!</definedName>
    <definedName name="TRNR_ed5199988b534ad29052dc3ebb5b595e_2871_7" hidden="1">#REF!</definedName>
    <definedName name="TRNR_ef911b923f5f4a8c8415c8cdf3344042_2871_7" hidden="1">#REF!</definedName>
    <definedName name="TRNR_f3cf8a74f7724452b026361e86ed139d_975_6" hidden="1">#REF!</definedName>
    <definedName name="TRNR_f3d4a4ede9174a8b8197baf05c5ee5a9_979_3" hidden="1">#REF!</definedName>
    <definedName name="TRNR_f4cf3a8b31b148159605b02eabc14018_126_1" hidden="1">#REF!</definedName>
    <definedName name="TRNR_f5d7f8ebc1844796b63467ab0d2b36fe_983_1" hidden="1">#REF!</definedName>
    <definedName name="TRNR_f82794c2726641d0ad7ba1138ecbd907_934_6" hidden="1">#REF!</definedName>
    <definedName name="TRNR_fa0156635968431fb67b6131cfa7d01b_128_1" hidden="1">#REF!</definedName>
    <definedName name="TRNR_fa79a70f697a4dafad97ce9dfaba478d_1000_6" hidden="1">#REF!</definedName>
    <definedName name="TRNR_fef7b8a22b44475fa08a746392e3e55c_213_2" hidden="1">#REF!</definedName>
    <definedName name="WEO">[2]mapping!$E$14:$E$17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[2]mapping!$J$6:$J$9</definedName>
    <definedName name="zcecfv" hidden="1">#REF!</definedName>
    <definedName name="zercfe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85" l="1"/>
  <c r="E9" i="8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corrigé le 230920
</t>
        </r>
      </text>
    </comment>
  </commentList>
</comments>
</file>

<file path=xl/sharedStrings.xml><?xml version="1.0" encoding="utf-8"?>
<sst xmlns="http://schemas.openxmlformats.org/spreadsheetml/2006/main" count="44" uniqueCount="32">
  <si>
    <t>country</t>
  </si>
  <si>
    <t>fuel</t>
  </si>
  <si>
    <t>scenario</t>
  </si>
  <si>
    <t>comment</t>
  </si>
  <si>
    <t>unit</t>
  </si>
  <si>
    <t>modulation</t>
  </si>
  <si>
    <t>ratio_NCV_HCV</t>
  </si>
  <si>
    <t>Europe</t>
  </si>
  <si>
    <t>Gas</t>
  </si>
  <si>
    <t>mix TTF / Biométhane</t>
  </si>
  <si>
    <t>Euro/MWht</t>
  </si>
  <si>
    <t>Oil</t>
  </si>
  <si>
    <t>Brent * HFO &lt;1% EA average spread</t>
  </si>
  <si>
    <t>Dollar/barrel</t>
  </si>
  <si>
    <t>Hard coal</t>
  </si>
  <si>
    <t>ARA</t>
  </si>
  <si>
    <t>Dollar/ton</t>
  </si>
  <si>
    <t>Lignite</t>
  </si>
  <si>
    <t>TYNDP 24 draft (DE Lignite) = TYNDP 2020</t>
  </si>
  <si>
    <t>Nuclear</t>
  </si>
  <si>
    <t>FE 2050</t>
  </si>
  <si>
    <t>Euro/GJ</t>
  </si>
  <si>
    <t>CO2</t>
  </si>
  <si>
    <t>EU ETS (EUA) + APS (2022)</t>
  </si>
  <si>
    <t>Euro/ton</t>
  </si>
  <si>
    <t>Mixed fuel</t>
  </si>
  <si>
    <t>= Biomass (= coal *1.5)</t>
  </si>
  <si>
    <t>principe FE 2050</t>
  </si>
  <si>
    <t>Other</t>
  </si>
  <si>
    <t>Coût égal à gaz</t>
  </si>
  <si>
    <t>H2</t>
  </si>
  <si>
    <t>Calculé pour cout marginal Pcomp mid &gt; CCG 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</si>
</sst>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[$$-C09]#,##0.0"/>
    <numFmt numFmtId="167" formatCode="_-[$€-2]* #,##0.00_-;\-[$€-2]* #,##0.00_-;_-[$€-2]* &quot;-&quot;??_-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7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166" fontId="2" fillId="0" borderId="0"/>
    <xf numFmtId="166" fontId="2" fillId="0" borderId="0"/>
    <xf numFmtId="166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5" fillId="0" borderId="0" applyNumberFormat="0" applyFill="0" applyBorder="0" applyProtection="0">
      <alignment horizontal="left" vertical="center"/>
    </xf>
    <xf numFmtId="9" fontId="2" fillId="0" borderId="0" applyFont="0" applyFill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4" fillId="4" borderId="0" applyNumberFormat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4" applyNumberFormat="0" applyAlignment="0" applyProtection="0"/>
    <xf numFmtId="0" fontId="19" fillId="9" borderId="5" applyNumberFormat="0" applyAlignment="0" applyProtection="0"/>
    <xf numFmtId="0" fontId="20" fillId="9" borderId="4" applyNumberFormat="0" applyAlignment="0" applyProtection="0"/>
    <xf numFmtId="0" fontId="21" fillId="0" borderId="6" applyNumberFormat="0" applyFill="0" applyAlignment="0" applyProtection="0"/>
    <xf numFmtId="0" fontId="22" fillId="10" borderId="7" applyNumberFormat="0" applyAlignment="0" applyProtection="0"/>
    <xf numFmtId="0" fontId="8" fillId="0" borderId="0" applyNumberFormat="0" applyFill="0" applyBorder="0" applyAlignment="0" applyProtection="0"/>
    <xf numFmtId="0" fontId="10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  <xf numFmtId="0" fontId="26" fillId="0" borderId="0" applyNumberFormat="0" applyFill="0" applyBorder="0" applyAlignment="0" applyProtection="0"/>
    <xf numFmtId="167" fontId="10" fillId="0" borderId="0"/>
    <xf numFmtId="167" fontId="32" fillId="0" borderId="0" applyNumberFormat="0" applyFill="0" applyBorder="0" applyAlignment="0" applyProtection="0"/>
    <xf numFmtId="0" fontId="10" fillId="0" borderId="0"/>
    <xf numFmtId="0" fontId="34" fillId="0" borderId="0"/>
  </cellStyleXfs>
  <cellXfs count="29">
    <xf numFmtId="0" fontId="0" fillId="0" borderId="0" xfId="0"/>
    <xf numFmtId="0" fontId="1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30" fillId="0" borderId="0" xfId="0" applyFont="1"/>
    <xf numFmtId="0" fontId="31" fillId="0" borderId="0" xfId="0" quotePrefix="1" applyFont="1"/>
    <xf numFmtId="165" fontId="27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2" fillId="0" borderId="0" xfId="0" applyFont="1"/>
    <xf numFmtId="0" fontId="10" fillId="0" borderId="0" xfId="17" applyFont="1" applyAlignment="1">
      <alignment horizontal="left"/>
    </xf>
    <xf numFmtId="0" fontId="1" fillId="0" borderId="0" xfId="17" applyAlignment="1">
      <alignment horizontal="left"/>
    </xf>
    <xf numFmtId="0" fontId="10" fillId="0" borderId="0" xfId="17" applyFont="1" applyAlignment="1">
      <alignment horizontal="center"/>
    </xf>
    <xf numFmtId="0" fontId="0" fillId="2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33" fillId="0" borderId="0" xfId="17" applyFont="1" applyAlignment="1">
      <alignment horizontal="lef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1" fillId="0" borderId="0" xfId="0" applyFont="1"/>
    <xf numFmtId="0" fontId="33" fillId="37" borderId="0" xfId="0" applyFont="1" applyFill="1"/>
    <xf numFmtId="165" fontId="33" fillId="37" borderId="0" xfId="0" applyNumberFormat="1" applyFont="1" applyFill="1"/>
    <xf numFmtId="165" fontId="0" fillId="37" borderId="0" xfId="0" applyNumberFormat="1" applyFill="1"/>
    <xf numFmtId="165" fontId="35" fillId="0" borderId="0" xfId="72" applyNumberFormat="1" applyFont="1" applyAlignment="1">
      <alignment horizontal="center"/>
    </xf>
    <xf numFmtId="2" fontId="35" fillId="0" borderId="0" xfId="72" applyNumberFormat="1" applyFont="1" applyAlignment="1">
      <alignment horizontal="center"/>
    </xf>
    <xf numFmtId="2" fontId="8" fillId="0" borderId="0" xfId="72" applyNumberFormat="1" applyFont="1" applyAlignment="1">
      <alignment horizontal="center"/>
    </xf>
    <xf numFmtId="165" fontId="8" fillId="0" borderId="0" xfId="72" applyNumberFormat="1" applyFont="1" applyAlignment="1">
      <alignment horizontal="center"/>
    </xf>
  </cellXfs>
  <cellStyles count="74">
    <cellStyle name="20 % - Accent1" xfId="46" builtinId="30" customBuiltin="1"/>
    <cellStyle name="20 % - Accent2" xfId="50" builtinId="34" customBuiltin="1"/>
    <cellStyle name="20 % - Accent3" xfId="54" builtinId="38" customBuiltin="1"/>
    <cellStyle name="20 % - Accent4" xfId="58" builtinId="42" customBuiltin="1"/>
    <cellStyle name="20 % - Accent5" xfId="62" builtinId="46" customBuiltin="1"/>
    <cellStyle name="20 % - Accent6" xfId="66" builtinId="50" customBuiltin="1"/>
    <cellStyle name="40 % - Accent1" xfId="47" builtinId="31" customBuiltin="1"/>
    <cellStyle name="40 % - Accent2" xfId="51" builtinId="35" customBuiltin="1"/>
    <cellStyle name="40 % - Accent3" xfId="55" builtinId="39" customBuiltin="1"/>
    <cellStyle name="40 % - Accent4" xfId="59" builtinId="43" customBuiltin="1"/>
    <cellStyle name="40 % - Accent5" xfId="63" builtinId="47" customBuiltin="1"/>
    <cellStyle name="40 % - Accent6" xfId="67" builtinId="51" customBuiltin="1"/>
    <cellStyle name="60 % - Accent1" xfId="48" builtinId="32" customBuiltin="1"/>
    <cellStyle name="60 % - Accent2" xfId="52" builtinId="36" customBuiltin="1"/>
    <cellStyle name="60 % - Accent3" xfId="56" builtinId="40" customBuiltin="1"/>
    <cellStyle name="60 % - Accent4" xfId="60" builtinId="44" customBuiltin="1"/>
    <cellStyle name="60 % - Accent5" xfId="64" builtinId="48" customBuiltin="1"/>
    <cellStyle name="60 % - Accent6" xfId="68" builtinId="52" customBuiltin="1"/>
    <cellStyle name="Accent1" xfId="45" builtinId="29" customBuiltin="1"/>
    <cellStyle name="Accent2" xfId="49" builtinId="33" customBuiltin="1"/>
    <cellStyle name="Accent3" xfId="53" builtinId="37" customBuiltin="1"/>
    <cellStyle name="Accent4" xfId="57" builtinId="41" customBuiltin="1"/>
    <cellStyle name="Accent5" xfId="61" builtinId="45" customBuiltin="1"/>
    <cellStyle name="Accent6" xfId="65" builtinId="49" customBuiltin="1"/>
    <cellStyle name="Avertissement" xfId="41" builtinId="11" customBuiltin="1"/>
    <cellStyle name="Calcul" xfId="38" builtinId="22" customBuiltin="1"/>
    <cellStyle name="Cellule liée" xfId="39" builtinId="24" customBuiltin="1"/>
    <cellStyle name="Comma 2" xfId="2" xr:uid="{00000000-0005-0000-0000-00001B000000}"/>
    <cellStyle name="Comma 3" xfId="3" xr:uid="{00000000-0005-0000-0000-00001C000000}"/>
    <cellStyle name="Commentaire" xfId="42" builtinId="10" customBuiltin="1"/>
    <cellStyle name="Entrée" xfId="36" builtinId="20" customBuiltin="1"/>
    <cellStyle name="Hyperlink 2" xfId="4" xr:uid="{00000000-0005-0000-0000-00001F000000}"/>
    <cellStyle name="Hyperlink 2 2" xfId="5" xr:uid="{00000000-0005-0000-0000-000020000000}"/>
    <cellStyle name="Hyperlink 2 3" xfId="71" xr:uid="{00000000-0005-0000-0000-000021000000}"/>
    <cellStyle name="Hyperlink 3" xfId="6" xr:uid="{00000000-0005-0000-0000-000022000000}"/>
    <cellStyle name="Insatisfaisant" xfId="34" builtinId="27" customBuiltin="1"/>
    <cellStyle name="Neutre" xfId="35" builtinId="28" customBuiltin="1"/>
    <cellStyle name="Normal" xfId="0" builtinId="0"/>
    <cellStyle name="Normal 13" xfId="7" xr:uid="{00000000-0005-0000-0000-000026000000}"/>
    <cellStyle name="Normal 13 2" xfId="8" xr:uid="{00000000-0005-0000-0000-000027000000}"/>
    <cellStyle name="Normal 13 3" xfId="9" xr:uid="{00000000-0005-0000-0000-000028000000}"/>
    <cellStyle name="Normal 17 2 2" xfId="10" xr:uid="{00000000-0005-0000-0000-000029000000}"/>
    <cellStyle name="Normal 17 2 2 2" xfId="11" xr:uid="{00000000-0005-0000-0000-00002A000000}"/>
    <cellStyle name="Normal 17 2 2 3" xfId="12" xr:uid="{00000000-0005-0000-0000-00002B000000}"/>
    <cellStyle name="Normal 2" xfId="13" xr:uid="{00000000-0005-0000-0000-00002C000000}"/>
    <cellStyle name="Normal 2 2" xfId="14" xr:uid="{00000000-0005-0000-0000-00002D000000}"/>
    <cellStyle name="Normal 2 2 2" xfId="15" xr:uid="{00000000-0005-0000-0000-00002E000000}"/>
    <cellStyle name="Normal 2 3" xfId="16" xr:uid="{00000000-0005-0000-0000-00002F000000}"/>
    <cellStyle name="Normal 3" xfId="17" xr:uid="{00000000-0005-0000-0000-000030000000}"/>
    <cellStyle name="Normal 3 2" xfId="18" xr:uid="{00000000-0005-0000-0000-000031000000}"/>
    <cellStyle name="Normal 3 3" xfId="70" xr:uid="{00000000-0005-0000-0000-000032000000}"/>
    <cellStyle name="Normal 3 4" xfId="72" xr:uid="{00000000-0005-0000-0000-000033000000}"/>
    <cellStyle name="Normal 4" xfId="19" xr:uid="{00000000-0005-0000-0000-000034000000}"/>
    <cellStyle name="Normal 5" xfId="20" xr:uid="{00000000-0005-0000-0000-000035000000}"/>
    <cellStyle name="Normal 6" xfId="21" xr:uid="{00000000-0005-0000-0000-000036000000}"/>
    <cellStyle name="Normal 7" xfId="1" xr:uid="{00000000-0005-0000-0000-000037000000}"/>
    <cellStyle name="Normal 8" xfId="73" xr:uid="{00000000-0005-0000-0000-000038000000}"/>
    <cellStyle name="Normal GHG Textfiels Bold" xfId="22" xr:uid="{00000000-0005-0000-0000-000039000000}"/>
    <cellStyle name="Pourcentage 2" xfId="23" xr:uid="{00000000-0005-0000-0000-00003A000000}"/>
    <cellStyle name="Satisfaisant" xfId="33" builtinId="26" customBuiltin="1"/>
    <cellStyle name="Sortie" xfId="37" builtinId="21" customBuiltin="1"/>
    <cellStyle name="Texte explicatif" xfId="43" builtinId="53" customBuiltin="1"/>
    <cellStyle name="Titre" xfId="28" builtinId="15" customBuiltin="1"/>
    <cellStyle name="Titre 2" xfId="69" xr:uid="{00000000-0005-0000-0000-00003F000000}"/>
    <cellStyle name="Titre 1" xfId="29" builtinId="16" customBuiltin="1"/>
    <cellStyle name="Titre 2" xfId="30" builtinId="17" customBuiltin="1"/>
    <cellStyle name="Titre 3" xfId="31" builtinId="18" customBuiltin="1"/>
    <cellStyle name="Titre 4" xfId="32" builtinId="19" customBuiltin="1"/>
    <cellStyle name="Total" xfId="44" builtinId="25" customBuiltin="1"/>
    <cellStyle name="User Input" xfId="24" xr:uid="{00000000-0005-0000-0000-000045000000}"/>
    <cellStyle name="User Input 2" xfId="25" xr:uid="{00000000-0005-0000-0000-000046000000}"/>
    <cellStyle name="User Input 3" xfId="26" xr:uid="{00000000-0005-0000-0000-000047000000}"/>
    <cellStyle name="Vérification" xfId="40" builtinId="23" customBuiltin="1"/>
    <cellStyle name="Обычный_CRF2002 (1)" xfId="27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714472</xdr:colOff>
      <xdr:row>11</xdr:row>
      <xdr:rowOff>40793</xdr:rowOff>
    </xdr:from>
    <xdr:to>
      <xdr:col>9</xdr:col>
      <xdr:colOff>8467</xdr:colOff>
      <xdr:row>15</xdr:row>
      <xdr:rowOff>104775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7286722" y="2250593"/>
          <a:ext cx="2291195" cy="800582"/>
        </a:xfrm>
        <a:prstGeom prst="roundRect">
          <a:avLst/>
        </a:prstGeom>
        <a:solidFill>
          <a:schemeClr val="accent5"/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Coût Other = Cout Gaz</a:t>
          </a:r>
        </a:p>
        <a:p>
          <a:pPr algn="l"/>
          <a:endParaRPr lang="fr-FR" sz="1100"/>
        </a:p>
        <a:p>
          <a:pPr algn="l"/>
          <a:r>
            <a:rPr lang="fr-FR" sz="1100"/>
            <a:t>Attention : cout H2 pas</a:t>
          </a:r>
          <a:r>
            <a:rPr lang="fr-FR" sz="1100" baseline="0"/>
            <a:t> à jour </a:t>
          </a: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Z_Pinksheet\Out%20(TemplateFile)\PINK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corp365.sharepoint.com/EGP/EG/EUROPEAN%20ENERGY%20SCENARIOS/Latest%20Versions/IHSM%20European%20Gas%20Long-Term%20Demand%20Outlooks%20-%20RIVAL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roraer.sharepoint.com/Research%20Team/Reports/Forecast%20reports/GB%20Power/202004%20GB%20Power%20Market%20Forecast%20to%202050/Autosheet%20v0.71_gb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corp365.sharepoint.com/Documents%20and%20Settings/sdash/My%20Documents/sweta/IBM2003/my%20updatefornewIBMLCD%2003Q4%20iSi1-v11updat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roraer-my.sharepoint.com/Research%20&amp;%20Publications/Commodity%20prices/2018Q1%20AER%20Commodity%20Prices%20-%2002.18%20V6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VPINK"/>
      <sheetName val="2 Pct"/>
      <sheetName val="3 CMR PINK"/>
      <sheetName val="4 CMR Tall Chart"/>
      <sheetName val="5 CMR Pet-Met Chart"/>
      <sheetName val="6 CMR Agr Chart"/>
      <sheetName val="7 CMR Indx chart"/>
      <sheetName val="8 CMR 24 charts"/>
      <sheetName val="annual"/>
      <sheetName val="monthly"/>
      <sheetName val="quarte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NOTES"/>
      <sheetName val="Summary charts"/>
      <sheetName val="Country summary"/>
      <sheetName val="Europe"/>
      <sheetName val="EU28"/>
      <sheetName val="NWE"/>
      <sheetName val="IT AT SI"/>
      <sheetName val="al"/>
      <sheetName val="at"/>
      <sheetName val="be"/>
      <sheetName val="bh"/>
      <sheetName val="bg"/>
      <sheetName val="hr"/>
      <sheetName val="cy"/>
      <sheetName val="cz"/>
      <sheetName val="dk"/>
      <sheetName val="es"/>
      <sheetName val="fn"/>
      <sheetName val="fr"/>
      <sheetName val="gy"/>
      <sheetName val="gr"/>
      <sheetName val="hn"/>
      <sheetName val="il"/>
      <sheetName val="it"/>
      <sheetName val="lv"/>
      <sheetName val="lt"/>
      <sheetName val="lu"/>
      <sheetName val="md"/>
      <sheetName val="mt"/>
      <sheetName val="nl"/>
      <sheetName val="nw"/>
      <sheetName val="pl"/>
      <sheetName val="po"/>
      <sheetName val="ro"/>
      <sheetName val="sb"/>
      <sheetName val="sk"/>
      <sheetName val="si"/>
      <sheetName val="sp"/>
      <sheetName val="sw"/>
      <sheetName val="sz"/>
      <sheetName val="tk"/>
      <sheetName val="uk"/>
      <sheetName val="Summary options"/>
      <sheetName val="indigenous_production"/>
      <sheetName val="Conversion Factors"/>
      <sheetName val="Raw 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ntrol"/>
      <sheetName val="Lookup"/>
      <sheetName val="Scenarios"/>
      <sheetName val="Intro"/>
      <sheetName val="Common assumptions"/>
      <sheetName val="S1-FIN"/>
      <sheetName val="S1-MAN"/>
      <sheetName val="S1-RAW"/>
      <sheetName val="S2-FIN"/>
      <sheetName val="S2-MAN"/>
      <sheetName val="S2-RAW"/>
      <sheetName val="S3-FIN"/>
      <sheetName val="S3-MAN"/>
      <sheetName val="S3-RAW"/>
      <sheetName val="S4-FIN"/>
      <sheetName val="S4-MAN"/>
      <sheetName val="S4-RAW"/>
      <sheetName val="COMP"/>
      <sheetName val="Exhibits"/>
      <sheetName val="Glossary"/>
      <sheetName val="DWHQueries"/>
      <sheetName val="yearlyregion"/>
      <sheetName val="yearlywmbins"/>
      <sheetName val="marginaltech"/>
      <sheetName val="marginalcost"/>
      <sheetName val="yearlytech"/>
      <sheetName val="yearlyplant"/>
      <sheetName val="yearlyspkspreadbins"/>
      <sheetName val="yearlydrkspreadbins"/>
      <sheetName val="WMdist"/>
      <sheetName val="Regions"/>
      <sheetName val="Plants"/>
      <sheetName val="AppliedExchangeRates"/>
      <sheetName val="chosenreg"/>
      <sheetName val="chosenscen"/>
      <sheetName val="chosenPl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final"/>
      <sheetName val="Inputs"/>
      <sheetName val="DB"/>
      <sheetName val="Summary"/>
      <sheetName val="Mobile Handset Fcst by Std"/>
      <sheetName val="Mobile Handset Semi by Std"/>
      <sheetName val="Mobile Handset Semi by Func."/>
      <sheetName val="Fabs and Regional Split"/>
      <sheetName val="2005 Results"/>
      <sheetName val="FRT_O"/>
      <sheetName val="FAB_I"/>
      <sheetName val="Lists"/>
      <sheetName val="Capex (3 chart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Q"/>
      <sheetName val="Data"/>
      <sheetName val="ConversionFactors"/>
      <sheetName val="Futures"/>
      <sheetName val="Commodities"/>
      <sheetName val="FX"/>
      <sheetName val="Inflation"/>
      <sheetName val="Historic"/>
      <sheetName val="Historic Data"/>
      <sheetName val="AERGLO"/>
      <sheetName val="Output Scenarios"/>
      <sheetName val="P10-90"/>
      <sheetName val="HH"/>
      <sheetName val="Brent"/>
      <sheetName val="Japan"/>
      <sheetName val="NBP"/>
      <sheetName val="Coal (2)"/>
      <sheetName val="WTI"/>
      <sheetName val="AERGLO Prices"/>
      <sheetName val="Oil"/>
      <sheetName val="Natural Gas"/>
      <sheetName val="Coal"/>
      <sheetName val="AERGAS"/>
      <sheetName val="Raw AERGAS Output"/>
      <sheetName val="Central Calc"/>
      <sheetName val="High Low Calc"/>
      <sheetName val="Lkup"/>
      <sheetName val="Monthly FX rate Calc"/>
      <sheetName val="Output Gas Scenarios"/>
      <sheetName val="AERES-EU"/>
      <sheetName val="EU Gas"/>
      <sheetName val="EU INPUTS FOR EU POWER MODEL"/>
      <sheetName val="GB INPUTS FOR EU POWER MODEL"/>
      <sheetName val="EU Coal"/>
      <sheetName val="EU Oil"/>
      <sheetName val="EUA"/>
      <sheetName val="Seasonality"/>
      <sheetName val="AERES-GB"/>
      <sheetName val="GB Coal"/>
      <sheetName val="GB Gas"/>
      <sheetName val="GB CO2 prices monthly"/>
      <sheetName val="GB Coal monthly"/>
      <sheetName val="GB Gas monthly"/>
      <sheetName val="GB C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ilan prévisionnel">
      <a:dk1>
        <a:sysClr val="windowText" lastClr="000000"/>
      </a:dk1>
      <a:lt1>
        <a:sysClr val="window" lastClr="FFFFFF"/>
      </a:lt1>
      <a:dk2>
        <a:srgbClr val="5C9789"/>
      </a:dk2>
      <a:lt2>
        <a:srgbClr val="A889BE"/>
      </a:lt2>
      <a:accent1>
        <a:srgbClr val="F8CA4D"/>
      </a:accent1>
      <a:accent2>
        <a:srgbClr val="BFAB74"/>
      </a:accent2>
      <a:accent3>
        <a:srgbClr val="F66635"/>
      </a:accent3>
      <a:accent4>
        <a:srgbClr val="9EDCCE"/>
      </a:accent4>
      <a:accent5>
        <a:srgbClr val="96C8C8"/>
      </a:accent5>
      <a:accent6>
        <a:srgbClr val="F69E51"/>
      </a:accent6>
      <a:hlink>
        <a:srgbClr val="689CC9"/>
      </a:hlink>
      <a:folHlink>
        <a:srgbClr val="5C978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AK10"/>
  <sheetViews>
    <sheetView tabSelected="1" workbookViewId="0">
      <selection activeCell="B21" sqref="B21"/>
    </sheetView>
  </sheetViews>
  <sheetFormatPr defaultColWidth="10.7109375" defaultRowHeight="14.45"/>
  <cols>
    <col min="1" max="2" width="10.7109375" style="3"/>
    <col min="3" max="3" width="22.42578125" style="6" bestFit="1" customWidth="1"/>
    <col min="4" max="4" width="37.7109375" style="3" bestFit="1" customWidth="1"/>
    <col min="5" max="5" width="12.42578125" style="3" bestFit="1" customWidth="1"/>
    <col min="6" max="18" width="10.7109375" style="3"/>
  </cols>
  <sheetData>
    <row r="1" spans="1:37" ht="28.9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10" t="s">
        <v>5</v>
      </c>
      <c r="G1" s="10" t="s">
        <v>6</v>
      </c>
      <c r="H1" s="4">
        <v>2021</v>
      </c>
      <c r="I1" s="4">
        <v>2022</v>
      </c>
      <c r="J1" s="4">
        <v>2023</v>
      </c>
      <c r="K1" s="4">
        <v>2024</v>
      </c>
      <c r="L1" s="4">
        <v>2025</v>
      </c>
      <c r="M1" s="4">
        <v>2026</v>
      </c>
      <c r="N1" s="4">
        <v>2027</v>
      </c>
      <c r="O1" s="4">
        <v>2028</v>
      </c>
      <c r="P1" s="4">
        <v>2029</v>
      </c>
      <c r="Q1" s="4">
        <v>2030</v>
      </c>
      <c r="R1" s="4">
        <v>2031</v>
      </c>
      <c r="S1" s="15">
        <v>2032</v>
      </c>
      <c r="T1" s="15">
        <v>2033</v>
      </c>
      <c r="U1" s="4">
        <v>2034</v>
      </c>
      <c r="V1" s="4">
        <v>2035</v>
      </c>
      <c r="W1" s="4">
        <v>2036</v>
      </c>
      <c r="X1" s="4">
        <v>2037</v>
      </c>
      <c r="Y1" s="4">
        <v>2038</v>
      </c>
      <c r="Z1" s="4">
        <v>2039</v>
      </c>
      <c r="AA1" s="4">
        <v>2040</v>
      </c>
      <c r="AB1" s="4">
        <v>2041</v>
      </c>
      <c r="AC1" s="4">
        <v>2042</v>
      </c>
      <c r="AD1" s="4">
        <v>2043</v>
      </c>
      <c r="AE1" s="4">
        <v>2044</v>
      </c>
      <c r="AF1" s="4">
        <v>2045</v>
      </c>
      <c r="AG1" s="4">
        <v>2046</v>
      </c>
      <c r="AH1" s="4">
        <v>2047</v>
      </c>
      <c r="AI1" s="4">
        <v>2048</v>
      </c>
      <c r="AJ1" s="4">
        <v>2049</v>
      </c>
      <c r="AK1" s="4">
        <v>2050</v>
      </c>
    </row>
    <row r="2" spans="1:37">
      <c r="A2" s="3" t="s">
        <v>7</v>
      </c>
      <c r="B2" s="3" t="s">
        <v>8</v>
      </c>
      <c r="D2" s="12" t="s">
        <v>9</v>
      </c>
      <c r="E2" s="3" t="s">
        <v>10</v>
      </c>
      <c r="G2" s="3">
        <v>1.1100000000000001</v>
      </c>
      <c r="H2" s="25">
        <v>47.376723404738392</v>
      </c>
      <c r="I2" s="25">
        <v>121.18931780821916</v>
      </c>
      <c r="J2" s="25">
        <v>57.41626794258373</v>
      </c>
      <c r="K2" s="25">
        <v>46.453291215682633</v>
      </c>
      <c r="L2" s="25">
        <v>40.867998136964196</v>
      </c>
      <c r="M2" s="25">
        <v>35.614813191254207</v>
      </c>
      <c r="N2" s="25">
        <v>30.55192308073277</v>
      </c>
      <c r="O2" s="25">
        <v>27.228097807053846</v>
      </c>
      <c r="P2" s="25">
        <v>24.267466851206638</v>
      </c>
      <c r="Q2" s="25">
        <v>23.791634167849644</v>
      </c>
      <c r="R2" s="25">
        <v>23.908259825535179</v>
      </c>
      <c r="S2" s="25">
        <v>24.011164817610652</v>
      </c>
      <c r="T2" s="25">
        <v>24.100842370617599</v>
      </c>
      <c r="U2" s="25">
        <v>24.177771644030425</v>
      </c>
      <c r="V2" s="25">
        <v>24.242418092276495</v>
      </c>
      <c r="W2" s="25">
        <v>24.295233817967727</v>
      </c>
      <c r="X2" s="25">
        <v>24.336657916549086</v>
      </c>
      <c r="Y2" s="25">
        <v>24.367116812564795</v>
      </c>
      <c r="Z2" s="25">
        <v>24.387024587738463</v>
      </c>
      <c r="AA2" s="25">
        <v>24.396783301058885</v>
      </c>
      <c r="AB2" s="25">
        <v>24.396783301058882</v>
      </c>
      <c r="AC2" s="25">
        <v>24.387403530470241</v>
      </c>
      <c r="AD2" s="25">
        <v>24.369011823433688</v>
      </c>
      <c r="AE2" s="25">
        <v>24.34196519543876</v>
      </c>
      <c r="AF2" s="25">
        <v>24.306610126164333</v>
      </c>
      <c r="AG2" s="25">
        <v>24.263282835386857</v>
      </c>
      <c r="AH2" s="25">
        <v>24.212309552119237</v>
      </c>
      <c r="AI2" s="25">
        <v>24.15400677713993</v>
      </c>
      <c r="AJ2" s="25">
        <v>24.088681539067881</v>
      </c>
      <c r="AK2" s="25">
        <v>24.016631644135476</v>
      </c>
    </row>
    <row r="3" spans="1:37">
      <c r="A3" s="3" t="s">
        <v>7</v>
      </c>
      <c r="B3" s="3" t="s">
        <v>11</v>
      </c>
      <c r="D3" s="12" t="s">
        <v>12</v>
      </c>
      <c r="E3" s="3" t="s">
        <v>13</v>
      </c>
      <c r="G3" s="3">
        <v>1</v>
      </c>
      <c r="H3" s="25">
        <v>87.363009271327329</v>
      </c>
      <c r="I3" s="25">
        <v>114.92312692307698</v>
      </c>
      <c r="J3" s="25">
        <v>94.444444444444443</v>
      </c>
      <c r="K3" s="25">
        <v>86.890409471054639</v>
      </c>
      <c r="L3" s="25">
        <v>79.86250870501344</v>
      </c>
      <c r="M3" s="25">
        <v>75.164714075306762</v>
      </c>
      <c r="N3" s="25">
        <v>72.667411483480123</v>
      </c>
      <c r="O3" s="25">
        <v>70.239143935979129</v>
      </c>
      <c r="P3" s="25">
        <v>67.87816430787899</v>
      </c>
      <c r="Q3" s="25">
        <v>65.582767447226061</v>
      </c>
      <c r="R3" s="25">
        <v>64.2968308306138</v>
      </c>
      <c r="S3" s="25">
        <v>63.036108657464503</v>
      </c>
      <c r="T3" s="25">
        <v>61.800106526925987</v>
      </c>
      <c r="U3" s="25">
        <v>60.588339732280375</v>
      </c>
      <c r="V3" s="25">
        <v>59.400333070863113</v>
      </c>
      <c r="W3" s="25">
        <v>58.235620657708928</v>
      </c>
      <c r="X3" s="25">
        <v>57.093745742851887</v>
      </c>
      <c r="Y3" s="25">
        <v>55.97426053220773</v>
      </c>
      <c r="Z3" s="25">
        <v>54.876726011968358</v>
      </c>
      <c r="AA3" s="25">
        <v>53.80071177643957</v>
      </c>
      <c r="AB3" s="25">
        <v>52.745795859254471</v>
      </c>
      <c r="AC3" s="25">
        <v>51.711564567896552</v>
      </c>
      <c r="AD3" s="25">
        <v>50.697612321467197</v>
      </c>
      <c r="AE3" s="25">
        <v>49.70354149163451</v>
      </c>
      <c r="AF3" s="25">
        <v>48.728962246700505</v>
      </c>
      <c r="AG3" s="25">
        <v>47.773492398725985</v>
      </c>
      <c r="AH3" s="25">
        <v>46.836757253652927</v>
      </c>
      <c r="AI3" s="25">
        <v>45.918389464365617</v>
      </c>
      <c r="AJ3" s="25">
        <v>45.018028886632948</v>
      </c>
      <c r="AK3" s="25">
        <v>44.135322437875445</v>
      </c>
    </row>
    <row r="4" spans="1:37">
      <c r="A4" s="3" t="s">
        <v>7</v>
      </c>
      <c r="B4" s="3" t="s">
        <v>14</v>
      </c>
      <c r="D4" s="12" t="s">
        <v>15</v>
      </c>
      <c r="E4" s="3" t="s">
        <v>16</v>
      </c>
      <c r="G4" s="3">
        <v>1</v>
      </c>
      <c r="H4" s="25">
        <v>129.29695081999645</v>
      </c>
      <c r="I4" s="25">
        <v>290.03916334661329</v>
      </c>
      <c r="J4" s="25">
        <v>154.58937198067633</v>
      </c>
      <c r="K4" s="25">
        <v>132.22453615160489</v>
      </c>
      <c r="L4" s="25">
        <v>111.11305558958392</v>
      </c>
      <c r="M4" s="25">
        <v>99.856504206325411</v>
      </c>
      <c r="N4" s="25">
        <v>93.448600193085284</v>
      </c>
      <c r="O4" s="25">
        <v>87.253594951526864</v>
      </c>
      <c r="P4" s="25">
        <v>81.265603141127968</v>
      </c>
      <c r="Q4" s="25">
        <v>75.478888366372715</v>
      </c>
      <c r="R4" s="25">
        <v>74.410015219572244</v>
      </c>
      <c r="S4" s="25">
        <v>73.354039486307798</v>
      </c>
      <c r="T4" s="25">
        <v>72.310866332656374</v>
      </c>
      <c r="U4" s="25">
        <v>71.280399685035732</v>
      </c>
      <c r="V4" s="25">
        <v>70.262542315279262</v>
      </c>
      <c r="W4" s="25">
        <v>69.257195922850769</v>
      </c>
      <c r="X4" s="25">
        <v>68.264261214279443</v>
      </c>
      <c r="Y4" s="25">
        <v>67.283637979891651</v>
      </c>
      <c r="Z4" s="25">
        <v>66.315225167915742</v>
      </c>
      <c r="AA4" s="25">
        <v>65.358920956032733</v>
      </c>
      <c r="AB4" s="25">
        <v>64.414622820445047</v>
      </c>
      <c r="AC4" s="25">
        <v>63.482227602532859</v>
      </c>
      <c r="AD4" s="25">
        <v>62.561631573166053</v>
      </c>
      <c r="AE4" s="25">
        <v>61.652730494738464</v>
      </c>
      <c r="AF4" s="25">
        <v>60.755419680988481</v>
      </c>
      <c r="AG4" s="25">
        <v>59.869594054669399</v>
      </c>
      <c r="AH4" s="25">
        <v>58.995148203130604</v>
      </c>
      <c r="AI4" s="25">
        <v>58.131976431869511</v>
      </c>
      <c r="AJ4" s="25">
        <v>57.279972816112256</v>
      </c>
      <c r="AK4" s="25">
        <v>56.439031250480113</v>
      </c>
    </row>
    <row r="5" spans="1:37">
      <c r="A5" s="3" t="s">
        <v>7</v>
      </c>
      <c r="B5" s="3" t="s">
        <v>17</v>
      </c>
      <c r="C5" s="13"/>
      <c r="D5" s="14" t="s">
        <v>18</v>
      </c>
      <c r="E5" s="3" t="s">
        <v>10</v>
      </c>
      <c r="G5" s="3">
        <v>1</v>
      </c>
      <c r="H5" s="26">
        <v>7.2435552743950646</v>
      </c>
      <c r="I5" s="26">
        <v>7.2435552743950646</v>
      </c>
      <c r="J5" s="26">
        <v>7.2435552743950646</v>
      </c>
      <c r="K5" s="26">
        <v>7.2435552743950646</v>
      </c>
      <c r="L5" s="26">
        <v>7.2435552743950646</v>
      </c>
      <c r="M5" s="26">
        <v>7.2435552743950646</v>
      </c>
      <c r="N5" s="26">
        <v>7.2435552743950646</v>
      </c>
      <c r="O5" s="26">
        <v>7.2435552743950646</v>
      </c>
      <c r="P5" s="26">
        <v>7.2435552743950646</v>
      </c>
      <c r="Q5" s="26">
        <v>7.2435552743950646</v>
      </c>
      <c r="R5" s="26">
        <v>7.2435552743950646</v>
      </c>
      <c r="S5" s="26">
        <v>7.2435552743950646</v>
      </c>
      <c r="T5" s="26">
        <v>7.2435552743950646</v>
      </c>
      <c r="U5" s="26">
        <v>7.2435552743950646</v>
      </c>
      <c r="V5" s="26">
        <v>7.2435552743950646</v>
      </c>
      <c r="W5" s="26">
        <v>7.2435552743950646</v>
      </c>
      <c r="X5" s="26">
        <v>7.2435552743950646</v>
      </c>
      <c r="Y5" s="26">
        <v>7.2435552743950646</v>
      </c>
      <c r="Z5" s="26">
        <v>7.2435552743950646</v>
      </c>
      <c r="AA5" s="26">
        <v>7.2435552743950646</v>
      </c>
      <c r="AB5" s="26">
        <v>7.2435552743950646</v>
      </c>
      <c r="AC5" s="26">
        <v>7.2435552743950646</v>
      </c>
      <c r="AD5" s="26">
        <v>7.2435552743950646</v>
      </c>
      <c r="AE5" s="26">
        <v>7.2435552743950646</v>
      </c>
      <c r="AF5" s="26">
        <v>7.2435552743950646</v>
      </c>
      <c r="AG5" s="26">
        <v>7.2435552743950646</v>
      </c>
      <c r="AH5" s="26">
        <v>7.2435552743950646</v>
      </c>
      <c r="AI5" s="26">
        <v>7.2435552743950646</v>
      </c>
      <c r="AJ5" s="26">
        <v>7.2435552743950646</v>
      </c>
      <c r="AK5" s="26">
        <v>7.2435552743950646</v>
      </c>
    </row>
    <row r="6" spans="1:37">
      <c r="A6" s="3" t="s">
        <v>7</v>
      </c>
      <c r="B6" s="3" t="s">
        <v>19</v>
      </c>
      <c r="C6" s="18" t="s">
        <v>20</v>
      </c>
      <c r="D6" s="19"/>
      <c r="E6" s="19" t="s">
        <v>21</v>
      </c>
      <c r="F6" s="17"/>
      <c r="G6" s="3">
        <v>1</v>
      </c>
      <c r="H6" s="27">
        <v>0.5253813239144568</v>
      </c>
      <c r="I6" s="27">
        <v>0.5253813239144568</v>
      </c>
      <c r="J6" s="27">
        <v>0.5253813239144568</v>
      </c>
      <c r="K6" s="27">
        <v>0.5253813239144568</v>
      </c>
      <c r="L6" s="27">
        <v>0.5253813239144568</v>
      </c>
      <c r="M6" s="27">
        <v>0.5253813239144568</v>
      </c>
      <c r="N6" s="27">
        <v>0.5253813239144568</v>
      </c>
      <c r="O6" s="27">
        <v>0.5253813239144568</v>
      </c>
      <c r="P6" s="27">
        <v>0.5253813239144568</v>
      </c>
      <c r="Q6" s="27">
        <v>0.61257226703217527</v>
      </c>
      <c r="R6" s="27">
        <v>0.61257226703217527</v>
      </c>
      <c r="S6" s="27">
        <v>0.61257226703217527</v>
      </c>
      <c r="T6" s="27">
        <v>0.61257226703217527</v>
      </c>
      <c r="U6" s="27">
        <v>0.61257226703217527</v>
      </c>
      <c r="V6" s="27">
        <v>0.61257226703217527</v>
      </c>
      <c r="W6" s="27">
        <v>0.61257226703217527</v>
      </c>
      <c r="X6" s="27">
        <v>0.61257226703217527</v>
      </c>
      <c r="Y6" s="27">
        <v>0.61257226703217527</v>
      </c>
      <c r="Z6" s="27">
        <v>0.61257226703217527</v>
      </c>
      <c r="AA6" s="27">
        <v>0.61257226703217527</v>
      </c>
      <c r="AB6" s="27">
        <v>0.61257226703217527</v>
      </c>
      <c r="AC6" s="27">
        <v>0.61257226703217527</v>
      </c>
      <c r="AD6" s="27">
        <v>0.61257226703217527</v>
      </c>
      <c r="AE6" s="27">
        <v>0.61257226703217527</v>
      </c>
      <c r="AF6" s="27">
        <v>0.61257226703217527</v>
      </c>
      <c r="AG6" s="27">
        <v>0.61257226703217527</v>
      </c>
      <c r="AH6" s="27">
        <v>0.61257226703217527</v>
      </c>
      <c r="AI6" s="27">
        <v>0.61257226703217527</v>
      </c>
      <c r="AJ6" s="27">
        <v>0.61257226703217527</v>
      </c>
      <c r="AK6" s="27">
        <v>0.61257226703217527</v>
      </c>
    </row>
    <row r="7" spans="1:37">
      <c r="A7" s="3" t="s">
        <v>7</v>
      </c>
      <c r="B7" s="3" t="s">
        <v>22</v>
      </c>
      <c r="C7" s="20"/>
      <c r="D7" s="18" t="s">
        <v>23</v>
      </c>
      <c r="E7" s="19" t="s">
        <v>24</v>
      </c>
      <c r="G7" s="3">
        <v>1</v>
      </c>
      <c r="H7" s="25">
        <v>55.555033376057878</v>
      </c>
      <c r="I7" s="25">
        <v>80.813968871595293</v>
      </c>
      <c r="J7" s="25">
        <v>85</v>
      </c>
      <c r="K7" s="25">
        <v>90.006335497049903</v>
      </c>
      <c r="L7" s="25">
        <v>95.012670994099807</v>
      </c>
      <c r="M7" s="25">
        <v>100.01900649114971</v>
      </c>
      <c r="N7" s="25">
        <v>105.02534198819961</v>
      </c>
      <c r="O7" s="25">
        <v>110.03167748524952</v>
      </c>
      <c r="P7" s="25">
        <v>115.03801298229942</v>
      </c>
      <c r="Q7" s="25">
        <v>120.04434847934934</v>
      </c>
      <c r="R7" s="25">
        <v>123.60121806392264</v>
      </c>
      <c r="S7" s="25">
        <v>127.15808764849595</v>
      </c>
      <c r="T7" s="25">
        <v>130.71495723306927</v>
      </c>
      <c r="U7" s="25">
        <v>134.27182681764259</v>
      </c>
      <c r="V7" s="25">
        <v>137.82869640221591</v>
      </c>
      <c r="W7" s="25">
        <v>141.38556598678923</v>
      </c>
      <c r="X7" s="25">
        <v>144.94243557136255</v>
      </c>
      <c r="Y7" s="25">
        <v>148.49930515593587</v>
      </c>
      <c r="Z7" s="25">
        <v>152.05617474050919</v>
      </c>
      <c r="AA7" s="25">
        <v>155.61304432508246</v>
      </c>
      <c r="AB7" s="25">
        <v>157.83608781544078</v>
      </c>
      <c r="AC7" s="25">
        <v>160.0591313057991</v>
      </c>
      <c r="AD7" s="25">
        <v>162.28217479615742</v>
      </c>
      <c r="AE7" s="25">
        <v>164.50521828651574</v>
      </c>
      <c r="AF7" s="25">
        <v>166.72826177687406</v>
      </c>
      <c r="AG7" s="25">
        <v>168.95130526723239</v>
      </c>
      <c r="AH7" s="25">
        <v>171.17434875759071</v>
      </c>
      <c r="AI7" s="25">
        <v>173.39739224794903</v>
      </c>
      <c r="AJ7" s="25">
        <v>175.62043573830735</v>
      </c>
      <c r="AK7" s="25">
        <v>177.8434792286657</v>
      </c>
    </row>
    <row r="8" spans="1:37">
      <c r="A8" s="2" t="s">
        <v>7</v>
      </c>
      <c r="B8" s="2" t="s">
        <v>25</v>
      </c>
      <c r="C8" s="8" t="s">
        <v>26</v>
      </c>
      <c r="D8" s="19" t="s">
        <v>27</v>
      </c>
      <c r="E8" s="1" t="s">
        <v>16</v>
      </c>
      <c r="G8" s="16">
        <v>1</v>
      </c>
      <c r="H8" s="28">
        <v>193.94542622999467</v>
      </c>
      <c r="I8" s="28">
        <v>435.05874501991991</v>
      </c>
      <c r="J8" s="28">
        <v>231.8840579710145</v>
      </c>
      <c r="K8" s="28">
        <v>198.33680422740736</v>
      </c>
      <c r="L8" s="28">
        <v>166.66958338437587</v>
      </c>
      <c r="M8" s="28">
        <v>149.7847563094881</v>
      </c>
      <c r="N8" s="28">
        <v>140.17290028962793</v>
      </c>
      <c r="O8" s="28">
        <v>130.8803924272903</v>
      </c>
      <c r="P8" s="28">
        <v>121.89840471169195</v>
      </c>
      <c r="Q8" s="28">
        <v>113.21833254955908</v>
      </c>
      <c r="R8" s="28">
        <v>111.61502282935837</v>
      </c>
      <c r="S8" s="28">
        <v>110.0310592294617</v>
      </c>
      <c r="T8" s="28">
        <v>108.46629949898457</v>
      </c>
      <c r="U8" s="28">
        <v>106.92059952755361</v>
      </c>
      <c r="V8" s="28">
        <v>105.39381347291889</v>
      </c>
      <c r="W8" s="28">
        <v>103.88579388427615</v>
      </c>
      <c r="X8" s="28">
        <v>102.39639182141917</v>
      </c>
      <c r="Y8" s="28">
        <v>100.92545696983748</v>
      </c>
      <c r="Z8" s="28">
        <v>99.472837751873612</v>
      </c>
      <c r="AA8" s="28">
        <v>98.0383814340491</v>
      </c>
      <c r="AB8" s="28">
        <v>96.621934230667563</v>
      </c>
      <c r="AC8" s="28">
        <v>95.223341403799282</v>
      </c>
      <c r="AD8" s="28">
        <v>93.842447359749087</v>
      </c>
      <c r="AE8" s="28">
        <v>92.479095742107688</v>
      </c>
      <c r="AF8" s="28">
        <v>91.133129521482715</v>
      </c>
      <c r="AG8" s="28">
        <v>89.804391082004102</v>
      </c>
      <c r="AH8" s="28">
        <v>88.492722304695903</v>
      </c>
      <c r="AI8" s="28">
        <v>87.19796464780427</v>
      </c>
      <c r="AJ8" s="28">
        <v>85.91995922416838</v>
      </c>
      <c r="AK8" s="28">
        <v>84.658546875720162</v>
      </c>
    </row>
    <row r="9" spans="1:37">
      <c r="A9" s="2" t="s">
        <v>7</v>
      </c>
      <c r="B9" s="2" t="s">
        <v>28</v>
      </c>
      <c r="C9" s="21" t="s">
        <v>29</v>
      </c>
      <c r="D9" s="19"/>
      <c r="E9" s="1" t="str">
        <f>E2</f>
        <v>Euro/MWht</v>
      </c>
      <c r="G9" s="16">
        <f>G2</f>
        <v>1.1100000000000001</v>
      </c>
      <c r="H9" s="28">
        <v>47.376723404738392</v>
      </c>
      <c r="I9" s="28">
        <v>121.18931780821916</v>
      </c>
      <c r="J9" s="28">
        <v>57.41626794258373</v>
      </c>
      <c r="K9" s="28">
        <v>46.453291215682633</v>
      </c>
      <c r="L9" s="28">
        <v>40.867998136964196</v>
      </c>
      <c r="M9" s="28">
        <v>35.614813191254207</v>
      </c>
      <c r="N9" s="28">
        <v>30.55192308073277</v>
      </c>
      <c r="O9" s="28">
        <v>27.228097807053846</v>
      </c>
      <c r="P9" s="28">
        <v>24.267466851206638</v>
      </c>
      <c r="Q9" s="28">
        <v>23.791634167849644</v>
      </c>
      <c r="R9" s="28">
        <v>23.908259825535179</v>
      </c>
      <c r="S9" s="28">
        <v>24.011164817610652</v>
      </c>
      <c r="T9" s="28">
        <v>24.100842370617599</v>
      </c>
      <c r="U9" s="28">
        <v>24.177771644030425</v>
      </c>
      <c r="V9" s="28">
        <v>24.242418092276495</v>
      </c>
      <c r="W9" s="28">
        <v>24.295233817967727</v>
      </c>
      <c r="X9" s="28">
        <v>24.336657916549086</v>
      </c>
      <c r="Y9" s="28">
        <v>24.367116812564795</v>
      </c>
      <c r="Z9" s="28">
        <v>24.387024587738463</v>
      </c>
      <c r="AA9" s="28">
        <v>24.396783301058885</v>
      </c>
      <c r="AB9" s="28">
        <v>24.396783301058882</v>
      </c>
      <c r="AC9" s="28">
        <v>24.387403530470241</v>
      </c>
      <c r="AD9" s="28">
        <v>24.369011823433688</v>
      </c>
      <c r="AE9" s="28">
        <v>24.34196519543876</v>
      </c>
      <c r="AF9" s="28">
        <v>24.306610126164333</v>
      </c>
      <c r="AG9" s="28">
        <v>24.263282835386857</v>
      </c>
      <c r="AH9" s="28">
        <v>24.212309552119237</v>
      </c>
      <c r="AI9" s="28">
        <v>24.15400677713993</v>
      </c>
      <c r="AJ9" s="28">
        <v>24.088681539067881</v>
      </c>
      <c r="AK9" s="28">
        <v>24.016631644135476</v>
      </c>
    </row>
    <row r="10" spans="1:37">
      <c r="A10" s="2" t="s">
        <v>7</v>
      </c>
      <c r="B10" s="2" t="s">
        <v>30</v>
      </c>
      <c r="D10" s="3" t="s">
        <v>31</v>
      </c>
      <c r="E10" s="7" t="s">
        <v>10</v>
      </c>
      <c r="F10" s="11" t="s">
        <v>30</v>
      </c>
      <c r="G10" s="9">
        <v>1</v>
      </c>
      <c r="R10" s="24">
        <v>78</v>
      </c>
      <c r="W10" s="23">
        <v>85</v>
      </c>
      <c r="AB10" s="22">
        <v>95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b0d35-309b-4547-a340-be7e1c5413f3">
      <Terms xmlns="http://schemas.microsoft.com/office/infopath/2007/PartnerControls"/>
    </lcf76f155ced4ddcb4097134ff3c332f>
    <TaxCatchAll xmlns="1b541e1d-5967-4072-935a-916c22ac6ac6" xsi:nil="true"/>
    <Tag xmlns="f6eb0d35-309b-4547-a340-be7e1c5413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80AAC8476D5947B6C4B96AB8AFD209" ma:contentTypeVersion="18" ma:contentTypeDescription="Create a new document." ma:contentTypeScope="" ma:versionID="1f9b731af1f727417a9d860facc1349d">
  <xsd:schema xmlns:xsd="http://www.w3.org/2001/XMLSchema" xmlns:xs="http://www.w3.org/2001/XMLSchema" xmlns:p="http://schemas.microsoft.com/office/2006/metadata/properties" xmlns:ns2="f6eb0d35-309b-4547-a340-be7e1c5413f3" xmlns:ns3="1b541e1d-5967-4072-935a-916c22ac6ac6" targetNamespace="http://schemas.microsoft.com/office/2006/metadata/properties" ma:root="true" ma:fieldsID="c5f56ccbc7f678d6d46f9f7f333e3178" ns2:_="" ns3:_="">
    <xsd:import namespace="f6eb0d35-309b-4547-a340-be7e1c5413f3"/>
    <xsd:import namespace="1b541e1d-5967-4072-935a-916c22ac6a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ag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b0d35-309b-4547-a340-be7e1c541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ag" ma:index="19" nillable="true" ma:displayName="Tag" ma:description="Métadonnée pour la recherche" ma:format="Dropdown" ma:internalName="Tag">
      <xsd:simpleType>
        <xsd:restriction base="dms:Choice">
          <xsd:enumeration value="Simulator"/>
          <xsd:enumeration value="Xpansion"/>
          <xsd:enumeration value="Web"/>
          <xsd:enumeration value="Autres modules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8e9ab0-fafa-442d-a8b4-a7f3d9cdd5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41e1d-5967-4072-935a-916c22ac6ac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2244d9c-880d-489b-bb8f-70c2578aec0c}" ma:internalName="TaxCatchAll" ma:showField="CatchAllData" ma:web="1b541e1d-5967-4072-935a-916c22ac6a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801C5-046B-46E5-B402-8A26A2F9026B}"/>
</file>

<file path=customXml/itemProps2.xml><?xml version="1.0" encoding="utf-8"?>
<ds:datastoreItem xmlns:ds="http://schemas.openxmlformats.org/officeDocument/2006/customXml" ds:itemID="{81F7BFF4-D73B-45FA-884F-C081F5451A40}"/>
</file>

<file path=customXml/itemProps3.xml><?xml version="1.0" encoding="utf-8"?>
<ds:datastoreItem xmlns:ds="http://schemas.openxmlformats.org/officeDocument/2006/customXml" ds:itemID="{1C2FA4B9-E9E6-4367-A66B-ED5B45FE1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ROUSSELIN-REINHARDT Romain</cp:lastModifiedBy>
  <cp:revision/>
  <dcterms:created xsi:type="dcterms:W3CDTF">2006-09-12T15:06:44Z</dcterms:created>
  <dcterms:modified xsi:type="dcterms:W3CDTF">2024-02-01T15:07:22Z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0x0101008480AAC8476D5947B6C4B96AB8AFD209</vt:lpwstr>
  </property>
  <property fmtid="{D5CDD505-2E9C-101B-9397-08002B2CF9AE}" pid="3" name="MediaServiceImageTags">
    <vt:lpwstr/>
  </property>
</Properties>
</file>