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Usuario\Desktop\Tesis_Puya\Tesis\Datos\"/>
    </mc:Choice>
  </mc:AlternateContent>
  <xr:revisionPtr revIDLastSave="0" documentId="13_ncr:1_{29D09B5C-6D82-4DF5-9B5C-C3557C5DA4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os" sheetId="1" r:id="rId1"/>
    <sheet name="Estadisticos" sheetId="2" r:id="rId2"/>
  </sheets>
  <calcPr calcId="0"/>
</workbook>
</file>

<file path=xl/sharedStrings.xml><?xml version="1.0" encoding="utf-8"?>
<sst xmlns="http://schemas.openxmlformats.org/spreadsheetml/2006/main" count="59" uniqueCount="33">
  <si>
    <t>SFT5</t>
  </si>
  <si>
    <t>SFT2</t>
  </si>
  <si>
    <t>pH</t>
  </si>
  <si>
    <t>CE (dS/m)</t>
  </si>
  <si>
    <t>CICE (meq/100g)</t>
  </si>
  <si>
    <t>N.A (%)</t>
  </si>
  <si>
    <t>COOx (%)</t>
  </si>
  <si>
    <t>MO (%)</t>
  </si>
  <si>
    <t>N Total (%)</t>
  </si>
  <si>
    <t>d.a (g/cm3)</t>
  </si>
  <si>
    <t>Arcilla (%)</t>
  </si>
  <si>
    <t>Arena (%)</t>
  </si>
  <si>
    <t>Limo (%)</t>
  </si>
  <si>
    <t>K (mg/kg)</t>
  </si>
  <si>
    <t>Ca (mg/kg)</t>
  </si>
  <si>
    <t>Mg (mg/kg)</t>
  </si>
  <si>
    <t>Na (mg/kg)</t>
  </si>
  <si>
    <t>Ac. Inter. (mg/kg)</t>
  </si>
  <si>
    <t>P (mg/kg)</t>
  </si>
  <si>
    <t>S (mg/kg)</t>
  </si>
  <si>
    <t>Sat. Mg (%)</t>
  </si>
  <si>
    <t>Sat. Na (%)</t>
  </si>
  <si>
    <t>Sat. Al (%)</t>
  </si>
  <si>
    <t>Sat. K (%)</t>
  </si>
  <si>
    <t>Sat. Ca (%)</t>
  </si>
  <si>
    <t>Ca/Mg</t>
  </si>
  <si>
    <t>Ca/K</t>
  </si>
  <si>
    <t>Mg/K</t>
  </si>
  <si>
    <t>(Ca+Mg)/K</t>
  </si>
  <si>
    <t>Fuego</t>
  </si>
  <si>
    <t>Shapiro</t>
  </si>
  <si>
    <t>Levene</t>
  </si>
  <si>
    <t>Gaussiano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</si>
</sst>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2" fontId="1" fillId="0" borderId="0" xfId="0" applyNumberFormat="1" applyFont="1"/>
    <xf numFmtId="0" fontId="0" fillId="2" borderId="0" xfId="0" applyFill="1"/>
    <xf numFmtId="0" fontId="0" fillId="0" borderId="0" xfId="0" applyFill="1"/>
    <xf numFmtId="0" fontId="2" fillId="2" borderId="0" xfId="0" applyFont="1" applyFill="1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29"/>
  <sheetViews>
    <sheetView tabSelected="1" workbookViewId="0">
      <selection activeCell="D11" sqref="D11"/>
    </sheetView>
  </sheetViews>
  <sheetFormatPr defaultColWidth="12.5703125" defaultRowHeight="15.75" customHeight="1" x14ac:dyDescent="0.2"/>
  <sheetData>
    <row r="1" spans="1:28" x14ac:dyDescent="0.2">
      <c r="A1" s="1" t="s">
        <v>29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</row>
    <row r="2" spans="1:28" x14ac:dyDescent="0.2">
      <c r="A2" s="3" t="s">
        <v>1</v>
      </c>
      <c r="B2" s="1">
        <v>4.8499999999999996</v>
      </c>
      <c r="C2" s="1">
        <v>0.21</v>
      </c>
      <c r="D2" s="1">
        <v>8.08</v>
      </c>
      <c r="E2" s="1">
        <v>44.5</v>
      </c>
      <c r="F2" s="1">
        <v>12.3</v>
      </c>
      <c r="G2" s="1">
        <v>21.2</v>
      </c>
      <c r="H2" s="1">
        <v>1.02</v>
      </c>
      <c r="I2" s="1">
        <v>0.63</v>
      </c>
      <c r="J2" s="1">
        <v>10</v>
      </c>
      <c r="K2" s="1">
        <v>18</v>
      </c>
      <c r="L2" s="1">
        <v>72</v>
      </c>
      <c r="M2" s="1">
        <v>116</v>
      </c>
      <c r="N2" s="1">
        <v>15.6</v>
      </c>
      <c r="O2" s="1">
        <v>25</v>
      </c>
      <c r="P2" s="1">
        <v>15.4</v>
      </c>
      <c r="Q2" s="1">
        <v>668</v>
      </c>
      <c r="R2" s="1">
        <v>4.1399999999999997</v>
      </c>
      <c r="S2" s="1">
        <v>9.15</v>
      </c>
      <c r="T2" s="1">
        <v>2.5499999999999998</v>
      </c>
      <c r="U2" s="1">
        <v>0.82899999999999996</v>
      </c>
      <c r="V2" s="1">
        <v>92</v>
      </c>
      <c r="W2" s="1">
        <v>3.69</v>
      </c>
      <c r="X2" s="1">
        <v>0.96499999999999997</v>
      </c>
      <c r="Y2" s="1">
        <v>0.379</v>
      </c>
      <c r="Z2" s="1">
        <v>0.26200000000000001</v>
      </c>
      <c r="AA2" s="1">
        <v>0.69099999999999995</v>
      </c>
      <c r="AB2" s="1">
        <v>0.95299999999999996</v>
      </c>
    </row>
    <row r="3" spans="1:28" x14ac:dyDescent="0.2">
      <c r="A3" s="3" t="s">
        <v>0</v>
      </c>
      <c r="B3" s="1">
        <v>4.3</v>
      </c>
      <c r="C3" s="1">
        <v>0.41</v>
      </c>
      <c r="D3" s="1">
        <v>12.4</v>
      </c>
      <c r="E3" s="1">
        <v>48.3</v>
      </c>
      <c r="F3" s="1">
        <v>11.1</v>
      </c>
      <c r="G3" s="1">
        <v>19.100000000000001</v>
      </c>
      <c r="H3" s="2">
        <v>0.92500000000000004</v>
      </c>
      <c r="I3" s="2">
        <v>0.66200000000000003</v>
      </c>
      <c r="J3" s="1">
        <v>10</v>
      </c>
      <c r="K3" s="1">
        <v>18</v>
      </c>
      <c r="L3" s="1">
        <v>72</v>
      </c>
      <c r="M3" s="1">
        <v>170</v>
      </c>
      <c r="N3" s="1">
        <v>34.700000000000003</v>
      </c>
      <c r="O3" s="1">
        <v>35.6</v>
      </c>
      <c r="P3" s="1">
        <v>28</v>
      </c>
      <c r="Q3" s="1">
        <v>1030</v>
      </c>
      <c r="R3" s="1">
        <v>15.2</v>
      </c>
      <c r="S3" s="1">
        <v>6.15</v>
      </c>
      <c r="T3" s="1">
        <v>2.36</v>
      </c>
      <c r="U3" s="1">
        <v>0.98399999999999999</v>
      </c>
      <c r="V3" s="1">
        <v>91.9</v>
      </c>
      <c r="W3" s="1">
        <v>3.52</v>
      </c>
      <c r="X3" s="1">
        <v>1.4</v>
      </c>
      <c r="Y3" s="1">
        <v>0.59</v>
      </c>
      <c r="Z3" s="1">
        <v>0.39700000000000002</v>
      </c>
      <c r="AA3" s="1">
        <v>0.67200000000000004</v>
      </c>
      <c r="AB3" s="1">
        <v>1.07</v>
      </c>
    </row>
    <row r="4" spans="1:28" x14ac:dyDescent="0.2">
      <c r="A4" s="1">
        <v>2005</v>
      </c>
      <c r="B4" s="1">
        <v>4.3499999999999996</v>
      </c>
      <c r="C4" s="1">
        <v>0.38</v>
      </c>
      <c r="D4" s="1">
        <v>9.31</v>
      </c>
      <c r="E4" s="1">
        <v>45.6</v>
      </c>
      <c r="F4" s="1">
        <v>12.3</v>
      </c>
      <c r="G4" s="1">
        <v>21.2</v>
      </c>
      <c r="H4" s="1">
        <v>1.02</v>
      </c>
      <c r="I4" s="1">
        <v>0.65700000000000003</v>
      </c>
      <c r="J4" s="1">
        <v>16</v>
      </c>
      <c r="K4" s="1">
        <v>12</v>
      </c>
      <c r="L4" s="1">
        <v>72</v>
      </c>
      <c r="M4" s="1">
        <v>99.5</v>
      </c>
      <c r="N4" s="1">
        <v>27.6</v>
      </c>
      <c r="O4" s="1">
        <v>32.4</v>
      </c>
      <c r="P4" s="1">
        <v>17.3</v>
      </c>
      <c r="Q4" s="1">
        <v>772</v>
      </c>
      <c r="R4" s="1">
        <v>11.8</v>
      </c>
      <c r="S4" s="1">
        <v>9.67</v>
      </c>
      <c r="T4" s="1">
        <v>2.86</v>
      </c>
      <c r="U4" s="1">
        <v>0.80600000000000005</v>
      </c>
      <c r="V4" s="1">
        <v>92.2</v>
      </c>
      <c r="W4" s="1">
        <v>2.73</v>
      </c>
      <c r="X4" s="1">
        <v>1.48</v>
      </c>
      <c r="Y4" s="1">
        <v>0.51900000000000002</v>
      </c>
      <c r="Z4" s="1">
        <v>0.54300000000000004</v>
      </c>
      <c r="AA4" s="1">
        <v>1.05</v>
      </c>
      <c r="AB4" s="1">
        <v>1.59</v>
      </c>
    </row>
    <row r="5" spans="1:28" x14ac:dyDescent="0.2">
      <c r="A5" s="1">
        <v>1988</v>
      </c>
      <c r="B5" s="1">
        <v>4.58</v>
      </c>
      <c r="C5" s="1">
        <v>0.2</v>
      </c>
      <c r="D5" s="1">
        <v>10.6</v>
      </c>
      <c r="E5" s="1">
        <v>48</v>
      </c>
      <c r="F5" s="1">
        <v>12.5</v>
      </c>
      <c r="G5" s="1">
        <v>21.6</v>
      </c>
      <c r="H5" s="1">
        <v>1.04</v>
      </c>
      <c r="I5" s="1">
        <v>0.63200000000000001</v>
      </c>
      <c r="J5" s="1">
        <v>12</v>
      </c>
      <c r="K5" s="1">
        <v>16</v>
      </c>
      <c r="L5" s="1">
        <v>72</v>
      </c>
      <c r="M5" s="1">
        <v>123</v>
      </c>
      <c r="N5" s="4">
        <v>22.2</v>
      </c>
      <c r="O5" s="1">
        <v>39.1</v>
      </c>
      <c r="P5" s="1">
        <v>6.4</v>
      </c>
      <c r="Q5" s="1">
        <v>886</v>
      </c>
      <c r="R5" s="1">
        <v>14</v>
      </c>
      <c r="S5" s="1">
        <v>4.71</v>
      </c>
      <c r="T5" s="1">
        <v>3.04</v>
      </c>
      <c r="U5" s="1">
        <v>0.26400000000000001</v>
      </c>
      <c r="V5" s="1">
        <v>92.8</v>
      </c>
      <c r="W5" s="1">
        <v>2.96</v>
      </c>
      <c r="X5" s="1">
        <v>1.05</v>
      </c>
      <c r="Y5" s="1">
        <v>0.34499999999999997</v>
      </c>
      <c r="Z5" s="1">
        <v>0.35399999999999998</v>
      </c>
      <c r="AA5" s="1">
        <v>1.03</v>
      </c>
      <c r="AB5" s="1">
        <v>1.38</v>
      </c>
    </row>
    <row r="6" spans="1:28" x14ac:dyDescent="0.2">
      <c r="P6" s="1"/>
    </row>
    <row r="7" spans="1:28" x14ac:dyDescent="0.2">
      <c r="P7" s="1"/>
    </row>
    <row r="8" spans="1:28" x14ac:dyDescent="0.2">
      <c r="P8" s="1"/>
    </row>
    <row r="9" spans="1:28" x14ac:dyDescent="0.2">
      <c r="P9" s="1"/>
    </row>
    <row r="10" spans="1:28" x14ac:dyDescent="0.2">
      <c r="P10" s="1"/>
    </row>
    <row r="11" spans="1:28" x14ac:dyDescent="0.2">
      <c r="P11" s="1"/>
    </row>
    <row r="12" spans="1:28" x14ac:dyDescent="0.2">
      <c r="P12" s="1"/>
    </row>
    <row r="13" spans="1:28" x14ac:dyDescent="0.2">
      <c r="P13" s="1"/>
    </row>
    <row r="14" spans="1:28" x14ac:dyDescent="0.2">
      <c r="P14" s="1"/>
    </row>
    <row r="15" spans="1:28" x14ac:dyDescent="0.2"/>
    <row r="16" spans="1:28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E6BBA-16A4-477F-ADC2-919866A6041F}">
  <dimension ref="A1:AC3"/>
  <sheetViews>
    <sheetView workbookViewId="0">
      <selection activeCell="W9" sqref="W9"/>
    </sheetView>
  </sheetViews>
  <sheetFormatPr defaultRowHeight="12.75" x14ac:dyDescent="0.2"/>
  <sheetData>
    <row r="1" spans="1:29" x14ac:dyDescent="0.2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</row>
    <row r="2" spans="1:29" x14ac:dyDescent="0.2">
      <c r="A2" s="3" t="s">
        <v>30</v>
      </c>
      <c r="B2" s="5">
        <v>0.49869999999999998</v>
      </c>
      <c r="C2" s="5">
        <v>0.12970000000000001</v>
      </c>
      <c r="D2" s="5">
        <v>0.95389999999999997</v>
      </c>
      <c r="E2" s="5">
        <v>0.35389999999999999</v>
      </c>
      <c r="F2" s="6">
        <v>4.0890000000000003E-2</v>
      </c>
      <c r="G2" s="5">
        <v>5.5309999999999998E-2</v>
      </c>
      <c r="H2" s="5">
        <v>6.9580000000000003E-2</v>
      </c>
      <c r="I2" s="5">
        <v>0.16059999999999999</v>
      </c>
      <c r="J2" s="5">
        <v>0.16120000000000001</v>
      </c>
      <c r="K2" s="5">
        <v>0.16120000000000001</v>
      </c>
      <c r="L2" s="5">
        <v>0.42</v>
      </c>
      <c r="M2" s="5">
        <v>0.99450000000000005</v>
      </c>
      <c r="N2" s="5">
        <v>0.80840000000000001</v>
      </c>
      <c r="O2" s="5">
        <v>0.87070000000000003</v>
      </c>
      <c r="P2" s="5">
        <v>0.95709999999999995</v>
      </c>
      <c r="Q2" s="5">
        <v>0.25169999999999998</v>
      </c>
      <c r="R2" s="5">
        <v>0.41949999999999998</v>
      </c>
      <c r="S2" s="5">
        <v>0.80500000000000005</v>
      </c>
      <c r="T2" s="5">
        <v>0.18820000000000001</v>
      </c>
      <c r="U2" s="5">
        <v>0.30359999999999998</v>
      </c>
      <c r="V2" s="5">
        <v>0.51780000000000004</v>
      </c>
      <c r="W2" s="5">
        <v>0.32279999999999998</v>
      </c>
      <c r="X2" s="5">
        <v>0.50860000000000005</v>
      </c>
      <c r="Y2" s="5">
        <v>0.87270000000000003</v>
      </c>
      <c r="Z2" s="5">
        <v>6.5070000000000003E-2</v>
      </c>
      <c r="AA2" s="5">
        <v>0.69210000000000005</v>
      </c>
      <c r="AC2" s="7" t="s">
        <v>32</v>
      </c>
    </row>
    <row r="3" spans="1:29" x14ac:dyDescent="0.2">
      <c r="A3" s="3" t="s">
        <v>31</v>
      </c>
    </row>
  </sheetData>
  <conditionalFormatting sqref="B2:AA2">
    <cfRule type="aboveAverage" dxfId="0" priority="1" equalAverag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</vt:lpstr>
      <vt:lpstr>Estadisticos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Juan Jose Pinzon Bustos</cp:lastModifiedBy>
  <dcterms:created xsi:type="dcterms:W3CDTF">2023-10-27T01:28:21Z</dcterms:created>
  <dcterms:modified xsi:type="dcterms:W3CDTF">2023-10-29T02:10:19Z</dcterms:modified>
</cp:coreProperties>
</file>