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Users\Antek\Pulpit\usprawnienie\szablony\"/>
    </mc:Choice>
  </mc:AlternateContent>
  <xr:revisionPtr revIDLastSave="0" documentId="13_ncr:1_{A33F4FB9-719F-4B70-9C1A-7628C83CDC26}" xr6:coauthVersionLast="47" xr6:coauthVersionMax="47" xr10:uidLastSave="{00000000-0000-0000-0000-000000000000}"/>
  <bookViews>
    <workbookView xWindow="-120" yWindow="-120" windowWidth="29040" windowHeight="17640" activeTab="8" xr2:uid="{00000000-000D-0000-FFFF-FFFF00000000}"/>
  </bookViews>
  <sheets>
    <sheet name="K1" sheetId="1" r:id="rId1"/>
    <sheet name="Temp i wilg K1" sheetId="5" r:id="rId2"/>
    <sheet name="K2" sheetId="21" r:id="rId3"/>
    <sheet name="Temp i wilg K2" sheetId="22" r:id="rId4"/>
    <sheet name="K3" sheetId="23" r:id="rId5"/>
    <sheet name="Temp i wilg K3" sheetId="24" r:id="rId6"/>
    <sheet name="K4" sheetId="25" r:id="rId7"/>
    <sheet name="Temp i wilg K4" sheetId="26" r:id="rId8"/>
    <sheet name="ALARMY" sheetId="9" r:id="rId9"/>
    <sheet name="INKUBACJ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6" l="1"/>
  <c r="I12" i="26"/>
  <c r="I11" i="26"/>
  <c r="I6" i="26"/>
  <c r="I5" i="26"/>
  <c r="I4" i="26"/>
  <c r="N7" i="25"/>
  <c r="N6" i="25"/>
  <c r="I13" i="24"/>
  <c r="I12" i="24"/>
  <c r="I11" i="24"/>
  <c r="I6" i="24"/>
  <c r="I5" i="24"/>
  <c r="I4" i="24"/>
  <c r="N7" i="23"/>
  <c r="N6" i="23"/>
  <c r="I13" i="22"/>
  <c r="I12" i="22"/>
  <c r="I11" i="22"/>
  <c r="I6" i="22"/>
  <c r="I5" i="22"/>
  <c r="I4" i="22"/>
  <c r="N7" i="21"/>
  <c r="N6" i="21"/>
  <c r="I13" i="5"/>
  <c r="I12" i="5"/>
  <c r="I11" i="5"/>
  <c r="I6" i="5"/>
  <c r="I5" i="5"/>
  <c r="N6" i="1"/>
  <c r="N7" i="1"/>
  <c r="I4" i="5"/>
</calcChain>
</file>

<file path=xl/sharedStrings.xml><?xml version="1.0" encoding="utf-8"?>
<sst xmlns="http://schemas.openxmlformats.org/spreadsheetml/2006/main" count="143" uniqueCount="31">
  <si>
    <t>wilgotnosc</t>
  </si>
  <si>
    <t>temperatura</t>
  </si>
  <si>
    <t>time_ms</t>
  </si>
  <si>
    <t>timestring</t>
  </si>
  <si>
    <t>particle 5</t>
  </si>
  <si>
    <t>particle 0.5</t>
  </si>
  <si>
    <t>TEMPERATURA:</t>
  </si>
  <si>
    <t>średnia:</t>
  </si>
  <si>
    <t>maksimum:</t>
  </si>
  <si>
    <t>minimum:</t>
  </si>
  <si>
    <t>WILGOTNOŚĆ:</t>
  </si>
  <si>
    <t>Nazwa kampanii</t>
  </si>
  <si>
    <t>komora</t>
  </si>
  <si>
    <t>cząstki</t>
  </si>
  <si>
    <t xml:space="preserve">Załącznik___do protokołu nr </t>
  </si>
  <si>
    <t>Limit 5,0</t>
  </si>
  <si>
    <t>Limit 0,5</t>
  </si>
  <si>
    <t>MAX 0,5:</t>
  </si>
  <si>
    <t>MAX 5,0:</t>
  </si>
  <si>
    <t>sprawdził ________________________</t>
  </si>
  <si>
    <t>temp i wilg.</t>
  </si>
  <si>
    <t xml:space="preserve">Limit: </t>
  </si>
  <si>
    <t>10 -- 90%rH</t>
  </si>
  <si>
    <t>Limit:</t>
  </si>
  <si>
    <t>18 -- 32*C</t>
  </si>
  <si>
    <t>TimeString</t>
  </si>
  <si>
    <t>Time_ms</t>
  </si>
  <si>
    <t>Nr alarmu</t>
  </si>
  <si>
    <t>Numery alarmów krytycznych:</t>
  </si>
  <si>
    <t>1-14, 30-84, 95-161</t>
  </si>
  <si>
    <t>nazwa kampani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</si>
</sst>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8" xfId="0" applyNumberFormat="1" applyBorder="1"/>
    <xf numFmtId="0" fontId="0" fillId="0" borderId="8" xfId="0" applyBorder="1"/>
    <xf numFmtId="0" fontId="0" fillId="0" borderId="7" xfId="0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890-A6F7-181668A1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1AD-AC4F-2B66FBB1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659-84DD-3B6A6A3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6C8-8CC7-E4BE9BA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8C9-80D1-107D19D1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B-4F56-B7A7-3B896A9C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562-92B1-A0E8557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FF0-9250-0916D43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C82898-D664-FE8C-8099-D5DB3D0B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48B840-D790-4412-B07F-D31EB909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9EB358-7D2C-4C62-8290-8589BB26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1CEC7-E949-42BA-B561-7F35EC41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A5EB5A-857C-43E2-9F8D-102B76741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31CD9E-AA2E-4646-A90D-2273B728C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1E5A0B-AF24-4527-99D5-C1624316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03FC2-8D52-40E4-8602-D5EDE42E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A1"/>
  <sheetViews>
    <sheetView workbookViewId="0">
      <selection activeCell="I40" sqref="I40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EEEA-6C40-4FF6-9A17-8871D831059B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2D5D-47AC-45E8-B8EA-36FBE68781AC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8658-84DD-4439-B2C9-5308625B1C99}">
  <dimension ref="B1:N10"/>
  <sheetViews>
    <sheetView workbookViewId="0">
      <selection activeCell="I36" sqref="I36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D967-0FA1-429E-B405-E64497B0BF8F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873-7EBA-487E-BBC1-503B4ACE4808}">
  <dimension ref="B1:N10"/>
  <sheetViews>
    <sheetView workbookViewId="0">
      <selection activeCell="K42" sqref="K42"/>
    </sheetView>
  </sheetViews>
  <sheetFormatPr defaultRowHeight="15" x14ac:dyDescent="0.25"/>
  <cols>
    <col min="1" max="1" width="2.85546875" customWidth="1"/>
    <col min="2" max="2" width="14.85546875" customWidth="1"/>
    <col min="3" max="3" width="16" customWidth="1"/>
    <col min="4" max="4" width="10.140625" customWidth="1"/>
    <col min="5" max="5" width="11" customWidth="1"/>
    <col min="7" max="7" width="5.7109375" customWidth="1"/>
    <col min="8" max="8" width="9.42578125" customWidth="1"/>
    <col min="9" max="9" width="23.42578125" customWidth="1"/>
    <col min="10" max="10" width="8.7109375" customWidth="1"/>
    <col min="12" max="12" width="10.42578125" customWidth="1"/>
    <col min="14" max="14" width="9.140625" bestFit="1" customWidth="1"/>
  </cols>
  <sheetData>
    <row r="1" spans="2:14" x14ac:dyDescent="0.25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25">
      <c r="H2" t="s">
        <v>19</v>
      </c>
    </row>
    <row r="6" spans="2:14" x14ac:dyDescent="0.25">
      <c r="M6" s="2" t="s">
        <v>18</v>
      </c>
      <c r="N6" s="3">
        <f>MAX(D2:D1048576)</f>
        <v>0</v>
      </c>
    </row>
    <row r="7" spans="2:14" x14ac:dyDescent="0.25">
      <c r="M7" s="4" t="s">
        <v>17</v>
      </c>
      <c r="N7" s="1">
        <f>MAX(E2:E1048576)</f>
        <v>0</v>
      </c>
    </row>
    <row r="9" spans="2:14" x14ac:dyDescent="0.25">
      <c r="M9" t="s">
        <v>15</v>
      </c>
      <c r="N9">
        <v>20</v>
      </c>
    </row>
    <row r="10" spans="2:14" x14ac:dyDescent="0.25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BED4-D0C4-4995-A19C-BEACF8047F3C}">
  <dimension ref="B1:J15"/>
  <sheetViews>
    <sheetView workbookViewId="0">
      <selection activeCell="I36" sqref="I36"/>
    </sheetView>
  </sheetViews>
  <sheetFormatPr defaultRowHeight="15" x14ac:dyDescent="0.25"/>
  <cols>
    <col min="1" max="1" width="2.28515625" customWidth="1"/>
    <col min="2" max="2" width="22.42578125" customWidth="1"/>
    <col min="3" max="3" width="18.5703125" customWidth="1"/>
    <col min="4" max="4" width="13" customWidth="1"/>
    <col min="5" max="5" width="11.42578125" customWidth="1"/>
    <col min="6" max="6" width="9.7109375" customWidth="1"/>
    <col min="7" max="7" width="4.85546875" customWidth="1"/>
    <col min="8" max="8" width="15.85546875" customWidth="1"/>
    <col min="9" max="9" width="26.28515625" customWidth="1"/>
    <col min="10" max="15" width="10.7109375" customWidth="1"/>
  </cols>
  <sheetData>
    <row r="1" spans="2:10" x14ac:dyDescent="0.25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25">
      <c r="H2" t="s">
        <v>19</v>
      </c>
    </row>
    <row r="3" spans="2:10" x14ac:dyDescent="0.25">
      <c r="H3" s="2" t="s">
        <v>6</v>
      </c>
      <c r="I3" s="3"/>
    </row>
    <row r="4" spans="2:10" x14ac:dyDescent="0.25">
      <c r="H4" s="5" t="s">
        <v>7</v>
      </c>
      <c r="I4" s="6" t="e">
        <f>AVERAGE(D2:D1048576)</f>
        <v>#DIV/0!</v>
      </c>
    </row>
    <row r="5" spans="2:10" x14ac:dyDescent="0.25">
      <c r="H5" s="5" t="s">
        <v>8</v>
      </c>
      <c r="I5" s="6">
        <f>MAX(D4:D1048576)</f>
        <v>0</v>
      </c>
    </row>
    <row r="6" spans="2:10" x14ac:dyDescent="0.25">
      <c r="H6" s="4" t="s">
        <v>9</v>
      </c>
      <c r="I6" s="1">
        <f>MIN(D4:D1048576)</f>
        <v>0</v>
      </c>
    </row>
    <row r="8" spans="2:10" x14ac:dyDescent="0.25">
      <c r="H8" s="7" t="s">
        <v>21</v>
      </c>
      <c r="I8" s="8" t="s">
        <v>22</v>
      </c>
    </row>
    <row r="10" spans="2:10" x14ac:dyDescent="0.25">
      <c r="H10" s="2" t="s">
        <v>10</v>
      </c>
      <c r="I10" s="3"/>
    </row>
    <row r="11" spans="2:10" x14ac:dyDescent="0.25">
      <c r="H11" s="5" t="s">
        <v>7</v>
      </c>
      <c r="I11" s="6" t="e">
        <f>AVERAGE(E4:E1048576)</f>
        <v>#DIV/0!</v>
      </c>
    </row>
    <row r="12" spans="2:10" x14ac:dyDescent="0.25">
      <c r="H12" s="5" t="s">
        <v>8</v>
      </c>
      <c r="I12" s="6">
        <f>MAX(E4:E1048576)</f>
        <v>0</v>
      </c>
    </row>
    <row r="13" spans="2:10" x14ac:dyDescent="0.25">
      <c r="H13" s="4" t="s">
        <v>9</v>
      </c>
      <c r="I13" s="1">
        <f>MIN(E4:E1048576)</f>
        <v>0</v>
      </c>
    </row>
    <row r="15" spans="2:10" x14ac:dyDescent="0.25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B1:G2"/>
  <sheetViews>
    <sheetView tabSelected="1" workbookViewId="0">
      <selection activeCell="E6" sqref="E6"/>
    </sheetView>
  </sheetViews>
  <sheetFormatPr defaultRowHeight="15" x14ac:dyDescent="0.25"/>
  <cols>
    <col min="1" max="1" width="1.5703125" customWidth="1"/>
    <col min="2" max="2" width="13.28515625" customWidth="1"/>
    <col min="3" max="3" width="16.28515625" customWidth="1"/>
    <col min="4" max="4" width="15.28515625" customWidth="1"/>
    <col min="6" max="6" width="18.7109375" customWidth="1"/>
    <col min="7" max="7" width="18.140625" customWidth="1"/>
  </cols>
  <sheetData>
    <row r="1" spans="2:7" x14ac:dyDescent="0.25">
      <c r="B1" t="s">
        <v>14</v>
      </c>
      <c r="D1" t="s">
        <v>30</v>
      </c>
    </row>
    <row r="2" spans="2:7" ht="60" x14ac:dyDescent="0.25">
      <c r="B2" t="s">
        <v>25</v>
      </c>
      <c r="C2" t="s">
        <v>26</v>
      </c>
      <c r="D2" t="s">
        <v>27</v>
      </c>
      <c r="F2" s="10" t="s">
        <v>28</v>
      </c>
      <c r="G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K1</vt:lpstr>
      <vt:lpstr>Temp i wilg K1</vt:lpstr>
      <vt:lpstr>K2</vt:lpstr>
      <vt:lpstr>Temp i wilg K2</vt:lpstr>
      <vt:lpstr>K3</vt:lpstr>
      <vt:lpstr>Temp i wilg K3</vt:lpstr>
      <vt:lpstr>K4</vt:lpstr>
      <vt:lpstr>Temp i wilg K4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Antek Szczukiewicz</cp:lastModifiedBy>
  <dcterms:created xsi:type="dcterms:W3CDTF">2015-06-05T18:19:34Z</dcterms:created>
  <dcterms:modified xsi:type="dcterms:W3CDTF">2023-08-10T10:27:27Z</dcterms:modified>
</cp:coreProperties>
</file>