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OneDrive - Kutztown University\Documents\jbm\writeups\"/>
    </mc:Choice>
  </mc:AlternateContent>
  <xr:revisionPtr revIDLastSave="0" documentId="8_{E6FEEEC0-9E93-4B8B-919A-97C907461F4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l60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107" i="1" l="1"/>
  <c r="BC107" i="1"/>
  <c r="BB107" i="1"/>
  <c r="AZ107" i="1"/>
  <c r="AY107" i="1"/>
  <c r="AW107" i="1"/>
  <c r="AV107" i="1"/>
  <c r="AT107" i="1"/>
  <c r="AS107" i="1"/>
  <c r="AQ107" i="1"/>
  <c r="AP107" i="1"/>
  <c r="AN107" i="1"/>
  <c r="AM107" i="1"/>
  <c r="AK107" i="1"/>
  <c r="AH107" i="1"/>
  <c r="AE107" i="1"/>
  <c r="AB107" i="1"/>
  <c r="Y107" i="1"/>
  <c r="V107" i="1"/>
  <c r="U107" i="1"/>
  <c r="BD106" i="1"/>
  <c r="AN106" i="1"/>
  <c r="BD105" i="1"/>
  <c r="AQ105" i="1"/>
  <c r="AN105" i="1"/>
  <c r="BD104" i="1"/>
  <c r="AN104" i="1"/>
  <c r="BD103" i="1"/>
  <c r="AN103" i="1"/>
  <c r="BD43" i="1" l="1"/>
  <c r="BC43" i="1"/>
  <c r="BB43" i="1"/>
  <c r="AZ43" i="1"/>
  <c r="AY43" i="1"/>
  <c r="AW43" i="1"/>
  <c r="AV43" i="1"/>
  <c r="AT43" i="1"/>
  <c r="AS43" i="1"/>
  <c r="AQ43" i="1"/>
  <c r="AP43" i="1"/>
  <c r="AN43" i="1"/>
  <c r="AM43" i="1"/>
  <c r="AK43" i="1"/>
  <c r="AH43" i="1"/>
  <c r="AE43" i="1"/>
  <c r="AB43" i="1"/>
  <c r="Y43" i="1"/>
  <c r="V43" i="1"/>
  <c r="U43" i="1"/>
  <c r="BD42" i="1"/>
  <c r="BC42" i="1"/>
  <c r="BB42" i="1"/>
  <c r="AZ42" i="1"/>
  <c r="AY42" i="1"/>
  <c r="AW42" i="1"/>
  <c r="AV42" i="1"/>
  <c r="AT42" i="1"/>
  <c r="AS42" i="1"/>
  <c r="AQ42" i="1"/>
  <c r="AP42" i="1"/>
  <c r="AN42" i="1"/>
  <c r="AM42" i="1"/>
  <c r="AK42" i="1"/>
  <c r="AH42" i="1"/>
  <c r="AE42" i="1"/>
  <c r="AB42" i="1"/>
  <c r="Y42" i="1"/>
  <c r="V42" i="1"/>
  <c r="U42" i="1"/>
  <c r="BD41" i="1"/>
  <c r="BC41" i="1"/>
  <c r="BB41" i="1"/>
  <c r="AZ41" i="1"/>
  <c r="AY41" i="1"/>
  <c r="AW41" i="1"/>
  <c r="AV41" i="1"/>
  <c r="AT41" i="1"/>
  <c r="AS41" i="1"/>
  <c r="AQ41" i="1"/>
  <c r="AP41" i="1"/>
  <c r="AN41" i="1"/>
  <c r="AM41" i="1"/>
  <c r="AK41" i="1"/>
  <c r="AH41" i="1"/>
  <c r="AE41" i="1"/>
  <c r="AB41" i="1"/>
  <c r="Y41" i="1"/>
  <c r="V41" i="1"/>
  <c r="BD40" i="1"/>
  <c r="BC40" i="1"/>
  <c r="BB40" i="1"/>
  <c r="AZ40" i="1"/>
  <c r="AY40" i="1"/>
  <c r="AW40" i="1"/>
  <c r="AV40" i="1"/>
  <c r="AT40" i="1"/>
  <c r="AS40" i="1"/>
  <c r="AQ40" i="1"/>
  <c r="AP40" i="1"/>
  <c r="AN40" i="1"/>
  <c r="AM40" i="1"/>
  <c r="AK40" i="1"/>
  <c r="AH40" i="1"/>
  <c r="AE40" i="1"/>
  <c r="AB40" i="1"/>
  <c r="V40" i="1"/>
  <c r="BD39" i="1"/>
  <c r="BC39" i="1"/>
  <c r="BB39" i="1"/>
  <c r="AZ39" i="1"/>
  <c r="AY39" i="1"/>
  <c r="AW39" i="1"/>
  <c r="AV39" i="1"/>
  <c r="AT39" i="1"/>
  <c r="AS39" i="1"/>
  <c r="AQ39" i="1"/>
  <c r="AP39" i="1"/>
  <c r="AN39" i="1"/>
  <c r="AM39" i="1"/>
  <c r="AK39" i="1"/>
  <c r="AH39" i="1"/>
  <c r="AE39" i="1"/>
  <c r="AB39" i="1"/>
  <c r="Y39" i="1"/>
  <c r="BD38" i="1"/>
  <c r="BC38" i="1"/>
  <c r="BB38" i="1"/>
  <c r="AZ38" i="1"/>
  <c r="AY38" i="1"/>
  <c r="AW38" i="1"/>
  <c r="AV38" i="1"/>
  <c r="AT38" i="1"/>
  <c r="AS38" i="1"/>
  <c r="AQ38" i="1"/>
  <c r="AP38" i="1"/>
  <c r="AN38" i="1"/>
  <c r="AM38" i="1"/>
  <c r="AK38" i="1"/>
  <c r="AH38" i="1"/>
  <c r="AE38" i="1"/>
  <c r="AB38" i="1"/>
  <c r="Y38" i="1"/>
</calcChain>
</file>

<file path=xl/sharedStrings.xml><?xml version="1.0" encoding="utf-8"?>
<sst xmlns="http://schemas.openxmlformats.org/spreadsheetml/2006/main" count="460" uniqueCount="92">
  <si>
    <t>Combined Cases Percentage Averages</t>
  </si>
  <si>
    <t>Algorithm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</si>
  <si>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</si>
  <si>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</si>
  <si>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</si>
  <si>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</si>
  <si>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</si>
  <si>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</si>
  <si>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</si>
  <si>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</si>
  <si>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</si>
  <si>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Mean</t>
  </si>
  <si>
    <t xml:space="preserve">Algorithm </t>
  </si>
  <si>
    <t>Rao1 top5 bottom5 minmax every perturb fast local search</t>
  </si>
  <si>
    <t>Rao1 top15 bottom15 minmax every perturb fast local search</t>
  </si>
  <si>
    <t>Rao1 top15 bottom15 minmax every perturb no local search</t>
  </si>
  <si>
    <t>Rao1 top1 bottom1 fast local search</t>
  </si>
  <si>
    <t>Rao1 top15 bottom15 minmax every iteration no local search</t>
  </si>
  <si>
    <t>Rao1 top5 bottom5 minmax every perturb no local search</t>
  </si>
  <si>
    <t>Rao1 top5 bottom5 minmax every iteration no local search</t>
  </si>
  <si>
    <t>Rao1 top1 bottom1 no local search</t>
  </si>
  <si>
    <t>Rao1 top15 bottom15 minmax every iteration fast local search</t>
  </si>
  <si>
    <t>Rao1 top5 bottom5 minmax every iteration fast local search</t>
  </si>
  <si>
    <t>control</t>
  </si>
  <si>
    <t>Combined Cases Skipped Percentage Totals</t>
  </si>
  <si>
    <t>Total</t>
  </si>
  <si>
    <t>Separate Cases Percentage Averages</t>
  </si>
  <si>
    <t>ds1_cs1</t>
  </si>
  <si>
    <t>ds1_cs2</t>
  </si>
  <si>
    <t>ds1_cs3</t>
  </si>
  <si>
    <t>ds1_cs4</t>
  </si>
  <si>
    <t>ds1_cs5</t>
  </si>
  <si>
    <t>ds1_cs6</t>
  </si>
  <si>
    <t>ds2_cs1</t>
  </si>
  <si>
    <t>ds2_cs2</t>
  </si>
  <si>
    <t>ds2_cs3</t>
  </si>
  <si>
    <t>ds2_cs4</t>
  </si>
  <si>
    <t>ds2_cs5</t>
  </si>
  <si>
    <t>ds2_cs6</t>
  </si>
  <si>
    <t>ds3_cs1</t>
  </si>
  <si>
    <t>ds3_cs2</t>
  </si>
  <si>
    <t>ds3_cs3</t>
  </si>
  <si>
    <t>ds3_cs4</t>
  </si>
  <si>
    <t>ds3_cs5</t>
  </si>
  <si>
    <t>ds3_cs6</t>
  </si>
  <si>
    <t>ds4_cs1</t>
  </si>
  <si>
    <t>ds4_cs2</t>
  </si>
  <si>
    <t>ds4_cs3</t>
  </si>
  <si>
    <t>ds4_cs4</t>
  </si>
  <si>
    <t>ds4_cs5</t>
  </si>
  <si>
    <t>ds4_cs6</t>
  </si>
  <si>
    <t>ds5_cs1</t>
  </si>
  <si>
    <t>ds5_cs2</t>
  </si>
  <si>
    <t>ds5_cs3</t>
  </si>
  <si>
    <t>ds5_cs4</t>
  </si>
  <si>
    <t>ds5_cs5</t>
  </si>
  <si>
    <t>ds5_cs6</t>
  </si>
  <si>
    <t>ds6_cs1</t>
  </si>
  <si>
    <t>ds6_cs2</t>
  </si>
  <si>
    <t>ds6_cs3</t>
  </si>
  <si>
    <t>ds6_cs4</t>
  </si>
  <si>
    <t>ds6_cs5</t>
  </si>
  <si>
    <t>ds6_cs6</t>
  </si>
  <si>
    <t>ds7_cs1</t>
  </si>
  <si>
    <t>ds7_cs2</t>
  </si>
  <si>
    <t>ds7_cs3</t>
  </si>
  <si>
    <t>ds7_cs4</t>
  </si>
  <si>
    <t>ds7_cs5</t>
  </si>
  <si>
    <t>ds7_cs6</t>
  </si>
  <si>
    <t>ds8_cs1</t>
  </si>
  <si>
    <t>ds8_cs2</t>
  </si>
  <si>
    <t>ds8_cs3</t>
  </si>
  <si>
    <t>ds8_cs4</t>
  </si>
  <si>
    <t>ds8_cs5</t>
  </si>
  <si>
    <t>ds8_cs6</t>
  </si>
  <si>
    <t>ds9_cs1</t>
  </si>
  <si>
    <t>ds9_cs2</t>
  </si>
  <si>
    <t>ds9_cs3</t>
  </si>
  <si>
    <t>ds9_cs4</t>
  </si>
  <si>
    <t>ds9_cs5</t>
  </si>
  <si>
    <t>ds9_cs6</t>
  </si>
  <si>
    <t>Separate Cases Skipped Percentage Totals</t>
  </si>
  <si>
    <t>Rao2 top1 bottom1 fast local search</t>
  </si>
  <si>
    <t>Rao2 top5 bottom5 minmax every iteration no local search</t>
  </si>
  <si>
    <t>Rao2 top15 bottom15 minmax every perturb no local search</t>
  </si>
  <si>
    <t>Rao2 top15 bottom15 minmax every iteration no local search</t>
  </si>
  <si>
    <t>Rao2 top1 bottom1 no local search</t>
  </si>
  <si>
    <t>Rao2 top5 bottom5 minmax every perturb no local search</t>
  </si>
  <si>
    <t>Rao2 top15 bottom15 minmax every iteration fast local search</t>
  </si>
  <si>
    <t>Rao2 top15 bottom15 minmax every perturb fast local search</t>
  </si>
  <si>
    <t>Rao2 top5 bottom5 minmax every iteration fast local search</t>
  </si>
  <si>
    <t>Rao2 top5 bottom5 minmax every perturb fast local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</si>
</sst>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L13" totalsRowShown="0">
  <autoFilter ref="A2:L13" xr:uid="{00000000-0009-0000-0100-000001000000}"/>
  <sortState xmlns:xlrd2="http://schemas.microsoft.com/office/spreadsheetml/2017/richdata2" ref="A3:L13">
    <sortCondition ref="K2:K13"/>
  </sortState>
  <tableColumns count="12">
    <tableColumn id="1" xr3:uid="{00000000-0010-0000-0000-000001000000}" name="Algorithm"/>
    <tableColumn id="2" xr3:uid="{00000000-0010-0000-0000-000002000000}" name="ds1" dataDxfId="129"/>
    <tableColumn id="3" xr3:uid="{00000000-0010-0000-0000-000003000000}" name="ds2" dataDxfId="128"/>
    <tableColumn id="4" xr3:uid="{00000000-0010-0000-0000-000004000000}" name="ds3" dataDxfId="127"/>
    <tableColumn id="5" xr3:uid="{00000000-0010-0000-0000-000005000000}" name="ds4" dataDxfId="126"/>
    <tableColumn id="6" xr3:uid="{00000000-0010-0000-0000-000006000000}" name="ds5" dataDxfId="125"/>
    <tableColumn id="7" xr3:uid="{00000000-0010-0000-0000-000007000000}" name="ds6" dataDxfId="124"/>
    <tableColumn id="8" xr3:uid="{00000000-0010-0000-0000-000008000000}" name="ds7" dataDxfId="123"/>
    <tableColumn id="9" xr3:uid="{00000000-0010-0000-0000-000009000000}" name="ds8" dataDxfId="122"/>
    <tableColumn id="10" xr3:uid="{00000000-0010-0000-0000-00000A000000}" name="ds9" dataDxfId="121"/>
    <tableColumn id="11" xr3:uid="{00000000-0010-0000-0000-00000B000000}" name="Mean" dataDxfId="120"/>
    <tableColumn id="12" xr3:uid="{00000000-0010-0000-0000-00000C000000}" name="Algorithm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7:L28" totalsRowShown="0">
  <autoFilter ref="A17:L28" xr:uid="{00000000-0009-0000-0100-000002000000}"/>
  <sortState xmlns:xlrd2="http://schemas.microsoft.com/office/spreadsheetml/2017/richdata2" ref="A18:L28">
    <sortCondition ref="K17:K28"/>
  </sortState>
  <tableColumns count="12">
    <tableColumn id="1" xr3:uid="{00000000-0010-0000-0100-000001000000}" name="Algorithm"/>
    <tableColumn id="2" xr3:uid="{00000000-0010-0000-0100-000002000000}" name="ds1"/>
    <tableColumn id="3" xr3:uid="{00000000-0010-0000-0100-000003000000}" name="ds2"/>
    <tableColumn id="4" xr3:uid="{00000000-0010-0000-0100-000004000000}" name="ds3"/>
    <tableColumn id="5" xr3:uid="{00000000-0010-0000-0100-000005000000}" name="ds4"/>
    <tableColumn id="6" xr3:uid="{00000000-0010-0000-0100-000006000000}" name="ds5"/>
    <tableColumn id="7" xr3:uid="{00000000-0010-0000-0100-000007000000}" name="ds6"/>
    <tableColumn id="8" xr3:uid="{00000000-0010-0000-0100-000008000000}" name="ds7"/>
    <tableColumn id="9" xr3:uid="{00000000-0010-0000-0100-000009000000}" name="ds8"/>
    <tableColumn id="10" xr3:uid="{00000000-0010-0000-0100-00000A000000}" name="ds9"/>
    <tableColumn id="11" xr3:uid="{00000000-0010-0000-0100-00000B000000}" name="Total"/>
    <tableColumn id="12" xr3:uid="{00000000-0010-0000-0100-00000C000000}" name="Algorithm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BE43" totalsRowShown="0">
  <autoFilter ref="A32:BE43" xr:uid="{00000000-0009-0000-0100-000003000000}"/>
  <sortState xmlns:xlrd2="http://schemas.microsoft.com/office/spreadsheetml/2017/richdata2" ref="A33:BE43">
    <sortCondition ref="BD32:BD43"/>
  </sortState>
  <tableColumns count="57">
    <tableColumn id="1" xr3:uid="{00000000-0010-0000-0200-000001000000}" name="Algorithm"/>
    <tableColumn id="2" xr3:uid="{00000000-0010-0000-0200-000002000000}" name="ds1_cs1" dataDxfId="119"/>
    <tableColumn id="3" xr3:uid="{00000000-0010-0000-0200-000003000000}" name="ds1_cs2" dataDxfId="118"/>
    <tableColumn id="4" xr3:uid="{00000000-0010-0000-0200-000004000000}" name="ds1_cs3" dataDxfId="117"/>
    <tableColumn id="5" xr3:uid="{00000000-0010-0000-0200-000005000000}" name="ds1_cs4" dataDxfId="116"/>
    <tableColumn id="6" xr3:uid="{00000000-0010-0000-0200-000006000000}" name="ds1_cs5" dataDxfId="115"/>
    <tableColumn id="7" xr3:uid="{00000000-0010-0000-0200-000007000000}" name="ds1_cs6" dataDxfId="114"/>
    <tableColumn id="8" xr3:uid="{00000000-0010-0000-0200-000008000000}" name="ds2_cs1" dataDxfId="113"/>
    <tableColumn id="9" xr3:uid="{00000000-0010-0000-0200-000009000000}" name="ds2_cs2" dataDxfId="112"/>
    <tableColumn id="10" xr3:uid="{00000000-0010-0000-0200-00000A000000}" name="ds2_cs3" dataDxfId="111"/>
    <tableColumn id="11" xr3:uid="{00000000-0010-0000-0200-00000B000000}" name="ds2_cs4" dataDxfId="110"/>
    <tableColumn id="12" xr3:uid="{00000000-0010-0000-0200-00000C000000}" name="ds2_cs5" dataDxfId="109"/>
    <tableColumn id="13" xr3:uid="{00000000-0010-0000-0200-00000D000000}" name="ds2_cs6" dataDxfId="108"/>
    <tableColumn id="14" xr3:uid="{00000000-0010-0000-0200-00000E000000}" name="ds3_cs1" dataDxfId="107"/>
    <tableColumn id="15" xr3:uid="{00000000-0010-0000-0200-00000F000000}" name="ds3_cs2" dataDxfId="106"/>
    <tableColumn id="16" xr3:uid="{00000000-0010-0000-0200-000010000000}" name="ds3_cs3" dataDxfId="105"/>
    <tableColumn id="17" xr3:uid="{00000000-0010-0000-0200-000011000000}" name="ds3_cs4" dataDxfId="104"/>
    <tableColumn id="18" xr3:uid="{00000000-0010-0000-0200-000012000000}" name="ds3_cs5" dataDxfId="103"/>
    <tableColumn id="19" xr3:uid="{00000000-0010-0000-0200-000013000000}" name="ds3_cs6" dataDxfId="102"/>
    <tableColumn id="20" xr3:uid="{00000000-0010-0000-0200-000014000000}" name="ds4_cs1" dataDxfId="101"/>
    <tableColumn id="21" xr3:uid="{00000000-0010-0000-0200-000015000000}" name="ds4_cs2" dataDxfId="100"/>
    <tableColumn id="22" xr3:uid="{00000000-0010-0000-0200-000016000000}" name="ds4_cs3" dataDxfId="99"/>
    <tableColumn id="23" xr3:uid="{00000000-0010-0000-0200-000017000000}" name="ds4_cs4" dataDxfId="98"/>
    <tableColumn id="24" xr3:uid="{00000000-0010-0000-0200-000018000000}" name="ds4_cs5" dataDxfId="97"/>
    <tableColumn id="25" xr3:uid="{00000000-0010-0000-0200-000019000000}" name="ds4_cs6" dataDxfId="96"/>
    <tableColumn id="26" xr3:uid="{00000000-0010-0000-0200-00001A000000}" name="ds5_cs1" dataDxfId="95"/>
    <tableColumn id="27" xr3:uid="{00000000-0010-0000-0200-00001B000000}" name="ds5_cs2" dataDxfId="94"/>
    <tableColumn id="28" xr3:uid="{00000000-0010-0000-0200-00001C000000}" name="ds5_cs3" dataDxfId="93"/>
    <tableColumn id="29" xr3:uid="{00000000-0010-0000-0200-00001D000000}" name="ds5_cs4" dataDxfId="92"/>
    <tableColumn id="30" xr3:uid="{00000000-0010-0000-0200-00001E000000}" name="ds5_cs5" dataDxfId="91"/>
    <tableColumn id="31" xr3:uid="{00000000-0010-0000-0200-00001F000000}" name="ds5_cs6" dataDxfId="90"/>
    <tableColumn id="32" xr3:uid="{00000000-0010-0000-0200-000020000000}" name="ds6_cs1" dataDxfId="89"/>
    <tableColumn id="33" xr3:uid="{00000000-0010-0000-0200-000021000000}" name="ds6_cs2" dataDxfId="88"/>
    <tableColumn id="34" xr3:uid="{00000000-0010-0000-0200-000022000000}" name="ds6_cs3" dataDxfId="87"/>
    <tableColumn id="35" xr3:uid="{00000000-0010-0000-0200-000023000000}" name="ds6_cs4" dataDxfId="86"/>
    <tableColumn id="36" xr3:uid="{00000000-0010-0000-0200-000024000000}" name="ds6_cs5" dataDxfId="85"/>
    <tableColumn id="37" xr3:uid="{00000000-0010-0000-0200-000025000000}" name="ds6_cs6" dataDxfId="84"/>
    <tableColumn id="38" xr3:uid="{00000000-0010-0000-0200-000026000000}" name="ds7_cs1" dataDxfId="83"/>
    <tableColumn id="39" xr3:uid="{00000000-0010-0000-0200-000027000000}" name="ds7_cs2" dataDxfId="82"/>
    <tableColumn id="40" xr3:uid="{00000000-0010-0000-0200-000028000000}" name="ds7_cs3" dataDxfId="81"/>
    <tableColumn id="41" xr3:uid="{00000000-0010-0000-0200-000029000000}" name="ds7_cs4" dataDxfId="80"/>
    <tableColumn id="42" xr3:uid="{00000000-0010-0000-0200-00002A000000}" name="ds7_cs5" dataDxfId="79"/>
    <tableColumn id="43" xr3:uid="{00000000-0010-0000-0200-00002B000000}" name="ds7_cs6" dataDxfId="78"/>
    <tableColumn id="44" xr3:uid="{00000000-0010-0000-0200-00002C000000}" name="ds8_cs1" dataDxfId="77"/>
    <tableColumn id="45" xr3:uid="{00000000-0010-0000-0200-00002D000000}" name="ds8_cs2" dataDxfId="76"/>
    <tableColumn id="46" xr3:uid="{00000000-0010-0000-0200-00002E000000}" name="ds8_cs3" dataDxfId="75"/>
    <tableColumn id="47" xr3:uid="{00000000-0010-0000-0200-00002F000000}" name="ds8_cs4" dataDxfId="74"/>
    <tableColumn id="48" xr3:uid="{00000000-0010-0000-0200-000030000000}" name="ds8_cs5" dataDxfId="73"/>
    <tableColumn id="49" xr3:uid="{00000000-0010-0000-0200-000031000000}" name="ds8_cs6" dataDxfId="72"/>
    <tableColumn id="50" xr3:uid="{00000000-0010-0000-0200-000032000000}" name="ds9_cs1" dataDxfId="71"/>
    <tableColumn id="51" xr3:uid="{00000000-0010-0000-0200-000033000000}" name="ds9_cs2" dataDxfId="70"/>
    <tableColumn id="52" xr3:uid="{00000000-0010-0000-0200-000034000000}" name="ds9_cs3" dataDxfId="69"/>
    <tableColumn id="53" xr3:uid="{00000000-0010-0000-0200-000035000000}" name="ds9_cs4" dataDxfId="68"/>
    <tableColumn id="54" xr3:uid="{00000000-0010-0000-0200-000036000000}" name="ds9_cs5" dataDxfId="67"/>
    <tableColumn id="55" xr3:uid="{00000000-0010-0000-0200-000037000000}" name="ds9_cs6" dataDxfId="66"/>
    <tableColumn id="56" xr3:uid="{00000000-0010-0000-0200-000038000000}" name="Mean" dataDxfId="65"/>
    <tableColumn id="57" xr3:uid="{00000000-0010-0000-0200-000039000000}" name="Algorithm 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7:BE58" totalsRowShown="0">
  <autoFilter ref="A47:BE58" xr:uid="{00000000-0009-0000-0100-000004000000}"/>
  <sortState xmlns:xlrd2="http://schemas.microsoft.com/office/spreadsheetml/2017/richdata2" ref="A48:BE58">
    <sortCondition ref="BD47:BD58"/>
  </sortState>
  <tableColumns count="57">
    <tableColumn id="1" xr3:uid="{00000000-0010-0000-0300-000001000000}" name="Algorithm"/>
    <tableColumn id="2" xr3:uid="{00000000-0010-0000-0300-000002000000}" name="ds1_cs1"/>
    <tableColumn id="3" xr3:uid="{00000000-0010-0000-0300-000003000000}" name="ds1_cs2"/>
    <tableColumn id="4" xr3:uid="{00000000-0010-0000-0300-000004000000}" name="ds1_cs3"/>
    <tableColumn id="5" xr3:uid="{00000000-0010-0000-0300-000005000000}" name="ds1_cs4"/>
    <tableColumn id="6" xr3:uid="{00000000-0010-0000-0300-000006000000}" name="ds1_cs5"/>
    <tableColumn id="7" xr3:uid="{00000000-0010-0000-0300-000007000000}" name="ds1_cs6"/>
    <tableColumn id="8" xr3:uid="{00000000-0010-0000-0300-000008000000}" name="ds2_cs1"/>
    <tableColumn id="9" xr3:uid="{00000000-0010-0000-0300-000009000000}" name="ds2_cs2"/>
    <tableColumn id="10" xr3:uid="{00000000-0010-0000-0300-00000A000000}" name="ds2_cs3"/>
    <tableColumn id="11" xr3:uid="{00000000-0010-0000-0300-00000B000000}" name="ds2_cs4"/>
    <tableColumn id="12" xr3:uid="{00000000-0010-0000-0300-00000C000000}" name="ds2_cs5"/>
    <tableColumn id="13" xr3:uid="{00000000-0010-0000-0300-00000D000000}" name="ds2_cs6"/>
    <tableColumn id="14" xr3:uid="{00000000-0010-0000-0300-00000E000000}" name="ds3_cs1"/>
    <tableColumn id="15" xr3:uid="{00000000-0010-0000-0300-00000F000000}" name="ds3_cs2"/>
    <tableColumn id="16" xr3:uid="{00000000-0010-0000-0300-000010000000}" name="ds3_cs3"/>
    <tableColumn id="17" xr3:uid="{00000000-0010-0000-0300-000011000000}" name="ds3_cs4"/>
    <tableColumn id="18" xr3:uid="{00000000-0010-0000-0300-000012000000}" name="ds3_cs5"/>
    <tableColumn id="19" xr3:uid="{00000000-0010-0000-0300-000013000000}" name="ds3_cs6"/>
    <tableColumn id="20" xr3:uid="{00000000-0010-0000-0300-000014000000}" name="ds4_cs1"/>
    <tableColumn id="21" xr3:uid="{00000000-0010-0000-0300-000015000000}" name="ds4_cs2"/>
    <tableColumn id="22" xr3:uid="{00000000-0010-0000-0300-000016000000}" name="ds4_cs3"/>
    <tableColumn id="23" xr3:uid="{00000000-0010-0000-0300-000017000000}" name="ds4_cs4"/>
    <tableColumn id="24" xr3:uid="{00000000-0010-0000-0300-000018000000}" name="ds4_cs5"/>
    <tableColumn id="25" xr3:uid="{00000000-0010-0000-0300-000019000000}" name="ds4_cs6"/>
    <tableColumn id="26" xr3:uid="{00000000-0010-0000-0300-00001A000000}" name="ds5_cs1"/>
    <tableColumn id="27" xr3:uid="{00000000-0010-0000-0300-00001B000000}" name="ds5_cs2"/>
    <tableColumn id="28" xr3:uid="{00000000-0010-0000-0300-00001C000000}" name="ds5_cs3"/>
    <tableColumn id="29" xr3:uid="{00000000-0010-0000-0300-00001D000000}" name="ds5_cs4"/>
    <tableColumn id="30" xr3:uid="{00000000-0010-0000-0300-00001E000000}" name="ds5_cs5"/>
    <tableColumn id="31" xr3:uid="{00000000-0010-0000-0300-00001F000000}" name="ds5_cs6"/>
    <tableColumn id="32" xr3:uid="{00000000-0010-0000-0300-000020000000}" name="ds6_cs1"/>
    <tableColumn id="33" xr3:uid="{00000000-0010-0000-0300-000021000000}" name="ds6_cs2"/>
    <tableColumn id="34" xr3:uid="{00000000-0010-0000-0300-000022000000}" name="ds6_cs3"/>
    <tableColumn id="35" xr3:uid="{00000000-0010-0000-0300-000023000000}" name="ds6_cs4"/>
    <tableColumn id="36" xr3:uid="{00000000-0010-0000-0300-000024000000}" name="ds6_cs5"/>
    <tableColumn id="37" xr3:uid="{00000000-0010-0000-0300-000025000000}" name="ds6_cs6"/>
    <tableColumn id="38" xr3:uid="{00000000-0010-0000-0300-000026000000}" name="ds7_cs1"/>
    <tableColumn id="39" xr3:uid="{00000000-0010-0000-0300-000027000000}" name="ds7_cs2"/>
    <tableColumn id="40" xr3:uid="{00000000-0010-0000-0300-000028000000}" name="ds7_cs3"/>
    <tableColumn id="41" xr3:uid="{00000000-0010-0000-0300-000029000000}" name="ds7_cs4"/>
    <tableColumn id="42" xr3:uid="{00000000-0010-0000-0300-00002A000000}" name="ds7_cs5"/>
    <tableColumn id="43" xr3:uid="{00000000-0010-0000-0300-00002B000000}" name="ds7_cs6"/>
    <tableColumn id="44" xr3:uid="{00000000-0010-0000-0300-00002C000000}" name="ds8_cs1"/>
    <tableColumn id="45" xr3:uid="{00000000-0010-0000-0300-00002D000000}" name="ds8_cs2"/>
    <tableColumn id="46" xr3:uid="{00000000-0010-0000-0300-00002E000000}" name="ds8_cs3"/>
    <tableColumn id="47" xr3:uid="{00000000-0010-0000-0300-00002F000000}" name="ds8_cs4"/>
    <tableColumn id="48" xr3:uid="{00000000-0010-0000-0300-000030000000}" name="ds8_cs5"/>
    <tableColumn id="49" xr3:uid="{00000000-0010-0000-0300-000031000000}" name="ds8_cs6"/>
    <tableColumn id="50" xr3:uid="{00000000-0010-0000-0300-000032000000}" name="ds9_cs1"/>
    <tableColumn id="51" xr3:uid="{00000000-0010-0000-0300-000033000000}" name="ds9_cs2"/>
    <tableColumn id="52" xr3:uid="{00000000-0010-0000-0300-000034000000}" name="ds9_cs3"/>
    <tableColumn id="53" xr3:uid="{00000000-0010-0000-0300-000035000000}" name="ds9_cs4"/>
    <tableColumn id="54" xr3:uid="{00000000-0010-0000-0300-000036000000}" name="ds9_cs5"/>
    <tableColumn id="55" xr3:uid="{00000000-0010-0000-0300-000037000000}" name="ds9_cs6"/>
    <tableColumn id="56" xr3:uid="{00000000-0010-0000-0300-000038000000}" name="Total"/>
    <tableColumn id="57" xr3:uid="{00000000-0010-0000-0300-000039000000}" name="Algorithm 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E64B47-FE19-4C9E-96DF-6C66CB1F654E}" name="Table16" displayName="Table16" ref="A66:L77" totalsRowShown="0">
  <autoFilter ref="A66:L77" xr:uid="{51A8B048-D8BD-4D2A-A201-ECCA78E92B31}"/>
  <sortState xmlns:xlrd2="http://schemas.microsoft.com/office/spreadsheetml/2017/richdata2" ref="A67:L77">
    <sortCondition ref="K66:K77"/>
  </sortState>
  <tableColumns count="12">
    <tableColumn id="1" xr3:uid="{99FEA5F3-CEBB-4A9D-B876-3CAC465E5616}" name="Algorithm"/>
    <tableColumn id="2" xr3:uid="{69A9E857-E9FD-4690-8D10-EE7158C627AE}" name="ds1" dataDxfId="64"/>
    <tableColumn id="3" xr3:uid="{301A6EB7-FB09-4966-90A8-4210FF2D5401}" name="ds2" dataDxfId="63"/>
    <tableColumn id="4" xr3:uid="{8CB10185-6B9E-4BF4-8294-FEF4CA9485CB}" name="ds3" dataDxfId="62"/>
    <tableColumn id="5" xr3:uid="{5677F95F-67B6-4A08-8EE9-7F18EA2A3CEF}" name="ds4" dataDxfId="61"/>
    <tableColumn id="6" xr3:uid="{F9F4B6D1-4963-4BB9-AAA9-AE5453CC75F3}" name="ds5" dataDxfId="60"/>
    <tableColumn id="7" xr3:uid="{565797C3-1DF4-4AE1-A9C7-C9DA5EAEE1A4}" name="ds6" dataDxfId="59"/>
    <tableColumn id="8" xr3:uid="{BB61860A-86E2-48BE-AC66-112732144D11}" name="ds7" dataDxfId="58"/>
    <tableColumn id="9" xr3:uid="{07CED49F-E993-4FE4-9E89-2576CABD0D30}" name="ds8" dataDxfId="57"/>
    <tableColumn id="10" xr3:uid="{AEC632F0-ABFB-4024-99E6-54C069372AD7}" name="ds9" dataDxfId="56"/>
    <tableColumn id="11" xr3:uid="{ECE71B50-EA79-4345-9FB7-1AADC5CAF89D}" name="Mean" dataDxfId="55"/>
    <tableColumn id="12" xr3:uid="{BBD0D580-BE04-49E5-8EDE-1A9C5A23CFE5}" name="Algorithm 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44945-B32B-495A-8F77-75A6B46D9A0E}" name="Table27" displayName="Table27" ref="A81:L92" totalsRowShown="0">
  <autoFilter ref="A81:L92" xr:uid="{573A43AF-B4EE-4C7F-83E1-913F1FBBA22A}"/>
  <tableColumns count="12">
    <tableColumn id="1" xr3:uid="{7F826FCC-B6DF-41CA-B183-988E89245392}" name="Algorithm"/>
    <tableColumn id="2" xr3:uid="{0E0C7C05-039C-464C-94B1-B5564025A644}" name="ds1"/>
    <tableColumn id="3" xr3:uid="{481B0DE7-C935-40F8-991C-380F677BA365}" name="ds2"/>
    <tableColumn id="4" xr3:uid="{A9255AC1-5195-46F3-B771-366D3A40B803}" name="ds3"/>
    <tableColumn id="5" xr3:uid="{484A9E28-8070-4533-9FE2-83D3215438DE}" name="ds4"/>
    <tableColumn id="6" xr3:uid="{9F382A5A-E12D-47FF-94D8-F3F5121965BD}" name="ds5"/>
    <tableColumn id="7" xr3:uid="{6D133552-63C3-4C32-A63A-6BC407C7CFE2}" name="ds6"/>
    <tableColumn id="8" xr3:uid="{B0C42C9B-F6F2-4BBE-BBC6-A11473151EA8}" name="ds7"/>
    <tableColumn id="9" xr3:uid="{FF797FE5-B88B-4D25-AB19-FAAFC1A0254F}" name="ds8"/>
    <tableColumn id="10" xr3:uid="{9D4F4F76-16BC-482D-8F7C-6D2EE456760C}" name="ds9"/>
    <tableColumn id="11" xr3:uid="{E09A109F-195D-40B2-8CF4-12AE2ED6639E}" name="Total"/>
    <tableColumn id="12" xr3:uid="{93ACC2AC-567F-4DA9-97A2-E2361E8E0115}" name="Algorithm 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151BCA-D126-4930-80D0-3DC12C61A78A}" name="Table38" displayName="Table38" ref="A96:BE107" totalsRowShown="0">
  <autoFilter ref="A96:BE107" xr:uid="{EEF73EC5-7CBA-4FC5-84C2-71289D19D517}"/>
  <sortState xmlns:xlrd2="http://schemas.microsoft.com/office/spreadsheetml/2017/richdata2" ref="A97:BE107">
    <sortCondition ref="BD96:BD107"/>
  </sortState>
  <tableColumns count="57">
    <tableColumn id="1" xr3:uid="{EBAD359D-FC7D-4D04-8BFE-A1501BDA20FC}" name="Algorithm"/>
    <tableColumn id="2" xr3:uid="{A43CD88D-7B51-4CF1-98E0-81B65050F62C}" name="ds1_cs1" dataDxfId="54"/>
    <tableColumn id="3" xr3:uid="{A66A0F3F-3289-4F38-81A2-6F77D80A484D}" name="ds1_cs2" dataDxfId="53"/>
    <tableColumn id="4" xr3:uid="{6D8163D7-28CD-4519-871E-1EABEFFC9858}" name="ds1_cs3" dataDxfId="52"/>
    <tableColumn id="5" xr3:uid="{BEBF568C-E22D-450F-9158-518D0661FD44}" name="ds1_cs4" dataDxfId="51"/>
    <tableColumn id="6" xr3:uid="{150466CD-B4ED-48BD-89F9-9F134BB68858}" name="ds1_cs5" dataDxfId="50"/>
    <tableColumn id="7" xr3:uid="{3771DB9D-E4B5-42A3-A642-E25A510BC928}" name="ds1_cs6" dataDxfId="49"/>
    <tableColumn id="8" xr3:uid="{07E1DD29-E01A-4382-B591-A2DF82093BB5}" name="ds2_cs1" dataDxfId="48"/>
    <tableColumn id="9" xr3:uid="{558C0797-CB01-4ECC-89F6-36009B9FD59E}" name="ds2_cs2" dataDxfId="47"/>
    <tableColumn id="10" xr3:uid="{0F55F5A9-BE60-4981-A5D2-4ED88FC59AD8}" name="ds2_cs3" dataDxfId="46"/>
    <tableColumn id="11" xr3:uid="{53FAE2E7-8BAC-4B16-977B-7ECA31C65799}" name="ds2_cs4" dataDxfId="45"/>
    <tableColumn id="12" xr3:uid="{C8FEECFD-573B-41B5-BB77-EF55E6FA0FEF}" name="ds2_cs5" dataDxfId="44"/>
    <tableColumn id="13" xr3:uid="{61C71169-3AE7-4943-BE78-73BF5EE3A2C7}" name="ds2_cs6" dataDxfId="43"/>
    <tableColumn id="14" xr3:uid="{B5C8CAEF-2B95-4759-B8ED-56F9CB875025}" name="ds3_cs1" dataDxfId="42"/>
    <tableColumn id="15" xr3:uid="{F4758859-A732-486E-A0A1-121D163525D3}" name="ds3_cs2" dataDxfId="41"/>
    <tableColumn id="16" xr3:uid="{F89B7EF9-2B69-4AAA-BFD6-EAA9FE76F170}" name="ds3_cs3" dataDxfId="40"/>
    <tableColumn id="17" xr3:uid="{09DBE536-F03D-4460-993E-E2D5DD4FEBE6}" name="ds3_cs4" dataDxfId="39"/>
    <tableColumn id="18" xr3:uid="{F5E7ACE3-76B0-4F7A-95BF-EC9CDBE60233}" name="ds3_cs5" dataDxfId="38"/>
    <tableColumn id="19" xr3:uid="{B5BBC968-630D-4929-819A-D827100D34C7}" name="ds3_cs6" dataDxfId="37"/>
    <tableColumn id="20" xr3:uid="{4F2DCF87-592E-4AD0-8F56-D06395249B94}" name="ds4_cs1" dataDxfId="36"/>
    <tableColumn id="21" xr3:uid="{1CA2788C-7386-4A8B-811B-6EFE02B78CBC}" name="ds4_cs2" dataDxfId="35"/>
    <tableColumn id="22" xr3:uid="{DB13B779-33A4-43D5-A631-349EA437B27E}" name="ds4_cs3" dataDxfId="34"/>
    <tableColumn id="23" xr3:uid="{73BCC490-C43C-4E80-BE27-C036B2AAD7CE}" name="ds4_cs4" dataDxfId="33"/>
    <tableColumn id="24" xr3:uid="{D460C804-ACE2-4466-A054-29A204EA51CB}" name="ds4_cs5" dataDxfId="32"/>
    <tableColumn id="25" xr3:uid="{96A535B1-A3C1-4C5D-A995-ADD42971F71D}" name="ds4_cs6" dataDxfId="31"/>
    <tableColumn id="26" xr3:uid="{F7880EAE-737C-455E-8299-7CF8C7BEEDD3}" name="ds5_cs1" dataDxfId="30"/>
    <tableColumn id="27" xr3:uid="{6423071E-1FAE-4467-B602-1F1CB552B910}" name="ds5_cs2" dataDxfId="29"/>
    <tableColumn id="28" xr3:uid="{8CE305BE-5407-46CE-A823-F2A36CAE0081}" name="ds5_cs3" dataDxfId="28"/>
    <tableColumn id="29" xr3:uid="{69773E5B-0292-48D4-AE1F-E630EA3DA758}" name="ds5_cs4" dataDxfId="27"/>
    <tableColumn id="30" xr3:uid="{D81FC07D-8ADF-48E8-B47D-4C1528ECEA89}" name="ds5_cs5" dataDxfId="26"/>
    <tableColumn id="31" xr3:uid="{A0814F9D-EB5E-45E8-8134-195B9E13EC2A}" name="ds5_cs6" dataDxfId="25"/>
    <tableColumn id="32" xr3:uid="{B7C2C157-B989-4927-9F5A-BE4A7D0D895F}" name="ds6_cs1" dataDxfId="24"/>
    <tableColumn id="33" xr3:uid="{0052A53D-C818-43B5-85E7-D541F333C74D}" name="ds6_cs2" dataDxfId="23"/>
    <tableColumn id="34" xr3:uid="{ECE54CC7-E355-4FF6-BC1B-070E2D8BE1CD}" name="ds6_cs3" dataDxfId="22"/>
    <tableColumn id="35" xr3:uid="{5258950C-85DC-4806-99E4-781F4C8FB5A8}" name="ds6_cs4" dataDxfId="21"/>
    <tableColumn id="36" xr3:uid="{6593CA20-863D-47D0-8778-800D292EF683}" name="ds6_cs5" dataDxfId="20"/>
    <tableColumn id="37" xr3:uid="{5F702485-4322-4EB8-987A-73191B5836C6}" name="ds6_cs6" dataDxfId="19"/>
    <tableColumn id="38" xr3:uid="{E4DED44C-BED9-476B-BBD0-853A45205BDD}" name="ds7_cs1" dataDxfId="18"/>
    <tableColumn id="39" xr3:uid="{529E39BA-977B-4A0A-B2CE-9B63FD0AB987}" name="ds7_cs2" dataDxfId="17"/>
    <tableColumn id="40" xr3:uid="{5AF8C992-FE9D-465A-9B6E-95D315628DEB}" name="ds7_cs3" dataDxfId="16"/>
    <tableColumn id="41" xr3:uid="{D9112127-A693-41B2-93F6-A355C874FA63}" name="ds7_cs4" dataDxfId="15"/>
    <tableColumn id="42" xr3:uid="{2AAA06B1-A6D3-4747-AEF6-64FA5D28208E}" name="ds7_cs5" dataDxfId="14"/>
    <tableColumn id="43" xr3:uid="{130BFDFE-04BE-4201-B6F6-68933CF51E1F}" name="ds7_cs6" dataDxfId="13"/>
    <tableColumn id="44" xr3:uid="{11BCB496-AB89-441D-8FED-9A5E7B983F4A}" name="ds8_cs1" dataDxfId="12"/>
    <tableColumn id="45" xr3:uid="{1D48CE4E-F92F-45B2-B4E7-04830C8B9894}" name="ds8_cs2" dataDxfId="11"/>
    <tableColumn id="46" xr3:uid="{73C7BDBB-23E2-4DF9-9832-0AADBD3E8753}" name="ds8_cs3" dataDxfId="10"/>
    <tableColumn id="47" xr3:uid="{90DFE151-9B96-4ABA-8DC9-EF9677A1E53C}" name="ds8_cs4" dataDxfId="9"/>
    <tableColumn id="48" xr3:uid="{D542FC19-3680-4C1C-B188-1D447C6C5C8C}" name="ds8_cs5" dataDxfId="8"/>
    <tableColumn id="49" xr3:uid="{17EE4BB3-A97A-468E-A6BB-C97BF7FEDD06}" name="ds8_cs6" dataDxfId="7"/>
    <tableColumn id="50" xr3:uid="{443EE817-28DE-43A1-AF30-394C122D2181}" name="ds9_cs1" dataDxfId="6"/>
    <tableColumn id="51" xr3:uid="{804AFBE1-E5C4-41D9-BBC5-87D288B8404A}" name="ds9_cs2" dataDxfId="5"/>
    <tableColumn id="52" xr3:uid="{37ED4967-DA9F-42FD-8100-C9823005DFDE}" name="ds9_cs3" dataDxfId="4"/>
    <tableColumn id="53" xr3:uid="{8CF8E119-2BFD-41AB-A08E-2D801F84E344}" name="ds9_cs4" dataDxfId="3"/>
    <tableColumn id="54" xr3:uid="{CE415824-D0BC-4D03-BBB9-EB31A813745C}" name="ds9_cs5" dataDxfId="2"/>
    <tableColumn id="55" xr3:uid="{0406F5BD-6620-44DC-844C-39805909DF6A}" name="ds9_cs6" dataDxfId="1"/>
    <tableColumn id="56" xr3:uid="{18864607-EA9F-40CC-A104-4C1CCAFC657C}" name="Mean" dataDxfId="0"/>
    <tableColumn id="57" xr3:uid="{88D71986-AF92-46B6-BB6A-5B954982AC4A}" name="Algorithm 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859DBC-9E2B-4703-AA11-F402075BB9AC}" name="Table49" displayName="Table49" ref="A111:BE122" totalsRowShown="0">
  <autoFilter ref="A111:BE122" xr:uid="{711DF979-7985-420E-B5F4-6D5CED5EDF07}"/>
  <sortState xmlns:xlrd2="http://schemas.microsoft.com/office/spreadsheetml/2017/richdata2" ref="A112:BE122">
    <sortCondition ref="BD111:BD122"/>
  </sortState>
  <tableColumns count="57">
    <tableColumn id="1" xr3:uid="{191EA951-F29A-4070-BFAE-6DD35FE17258}" name="Algorithm"/>
    <tableColumn id="2" xr3:uid="{A505FA85-C1B4-4CA1-92E2-18649BE38B6D}" name="ds1_cs1"/>
    <tableColumn id="3" xr3:uid="{71391A63-6D65-4C06-A558-4DD56BE8230F}" name="ds1_cs2"/>
    <tableColumn id="4" xr3:uid="{4906DA1D-1509-4DB0-B213-2A192D9F6C33}" name="ds1_cs3"/>
    <tableColumn id="5" xr3:uid="{C338C309-29AC-4D96-AD8A-2931456702C2}" name="ds1_cs4"/>
    <tableColumn id="6" xr3:uid="{4450B876-BAD2-47A8-A61C-AFEBF22E63A2}" name="ds1_cs5"/>
    <tableColumn id="7" xr3:uid="{CBF77A37-6574-4856-9C11-8B012F07B739}" name="ds1_cs6"/>
    <tableColumn id="8" xr3:uid="{04266D10-59C6-44EA-828B-49B55711967E}" name="ds2_cs1"/>
    <tableColumn id="9" xr3:uid="{9504B4B9-72EA-475D-9176-E69F48E9110C}" name="ds2_cs2"/>
    <tableColumn id="10" xr3:uid="{1684472F-55E3-4C2F-8768-A8FACD375A15}" name="ds2_cs3"/>
    <tableColumn id="11" xr3:uid="{C33686B2-309C-487B-A49C-21AC8059622E}" name="ds2_cs4"/>
    <tableColumn id="12" xr3:uid="{A7C194E8-5099-418D-8D59-24CE4CD8CA2A}" name="ds2_cs5"/>
    <tableColumn id="13" xr3:uid="{CE44B9BD-1716-4819-BD2F-1EA48F80E44A}" name="ds2_cs6"/>
    <tableColumn id="14" xr3:uid="{FFD9E224-1F0A-4602-872A-24C978A40B5E}" name="ds3_cs1"/>
    <tableColumn id="15" xr3:uid="{E69F60D9-5B8F-415D-9910-11B1B7F3E9F0}" name="ds3_cs2"/>
    <tableColumn id="16" xr3:uid="{4619314B-F76E-4B1E-A0DA-16EB69FD7124}" name="ds3_cs3"/>
    <tableColumn id="17" xr3:uid="{59C79468-7D8D-4E4A-B7EB-7A1963C9FCF3}" name="ds3_cs4"/>
    <tableColumn id="18" xr3:uid="{36AE9FE1-2D26-4926-88E7-20BA7044FBC8}" name="ds3_cs5"/>
    <tableColumn id="19" xr3:uid="{9D8C8EC0-F587-4723-B556-257C222F45F0}" name="ds3_cs6"/>
    <tableColumn id="20" xr3:uid="{B461F4CE-DCFD-4D6D-87EC-690AB16AFA67}" name="ds4_cs1"/>
    <tableColumn id="21" xr3:uid="{8571C914-A158-4A1F-87C8-C8ABC9CFF3BC}" name="ds4_cs2"/>
    <tableColumn id="22" xr3:uid="{50BAF0FF-D6B6-4583-AC91-59CAE636D060}" name="ds4_cs3"/>
    <tableColumn id="23" xr3:uid="{AE47DAF5-EE56-40FA-B504-F218B2DEB432}" name="ds4_cs4"/>
    <tableColumn id="24" xr3:uid="{7461B62C-C292-440F-B293-0FFF0F1AC349}" name="ds4_cs5"/>
    <tableColumn id="25" xr3:uid="{56F861B1-0E3C-4969-BB43-81F38FC7BE4F}" name="ds4_cs6"/>
    <tableColumn id="26" xr3:uid="{2C86FEFC-F2B2-4F13-B041-8D87E208FB6F}" name="ds5_cs1"/>
    <tableColumn id="27" xr3:uid="{1A0827E8-71B6-4BD7-A3EF-F2E27D1099CE}" name="ds5_cs2"/>
    <tableColumn id="28" xr3:uid="{AB6B38D5-0AF1-4440-A81E-FB419652F704}" name="ds5_cs3"/>
    <tableColumn id="29" xr3:uid="{4FA84F80-D2C6-4472-B519-24565CA659B2}" name="ds5_cs4"/>
    <tableColumn id="30" xr3:uid="{63551278-ADE1-43A4-8977-BD298EC6E699}" name="ds5_cs5"/>
    <tableColumn id="31" xr3:uid="{DECD8597-8C92-4FC5-A058-8E440F761CE3}" name="ds5_cs6"/>
    <tableColumn id="32" xr3:uid="{65557C9F-FF7D-4B34-85F8-4748DFBE80AC}" name="ds6_cs1"/>
    <tableColumn id="33" xr3:uid="{67124146-A10E-40D6-9D16-9F62378B6F1D}" name="ds6_cs2"/>
    <tableColumn id="34" xr3:uid="{45CC0AAE-228B-4B0C-AE7A-C1CA6F2B6268}" name="ds6_cs3"/>
    <tableColumn id="35" xr3:uid="{8F37F0F7-ACCF-463E-A29D-C635C4C46568}" name="ds6_cs4"/>
    <tableColumn id="36" xr3:uid="{63253539-4A65-46C5-B1D4-D56448A57117}" name="ds6_cs5"/>
    <tableColumn id="37" xr3:uid="{33A9908A-3EA3-4B0E-94C7-5EDADBB01BD3}" name="ds6_cs6"/>
    <tableColumn id="38" xr3:uid="{CC8C4985-1C9C-49EF-9353-B4C2B56BCB8D}" name="ds7_cs1"/>
    <tableColumn id="39" xr3:uid="{7694F321-B170-43F4-B298-1BAC57A63B89}" name="ds7_cs2"/>
    <tableColumn id="40" xr3:uid="{A03C30AB-754A-4AE3-85B5-BC232BD98BA0}" name="ds7_cs3"/>
    <tableColumn id="41" xr3:uid="{9BFDAE9A-B25D-47F0-8DAC-DE8DCEF7C111}" name="ds7_cs4"/>
    <tableColumn id="42" xr3:uid="{ECB5859C-A361-4263-AD01-A972BDD8FFD3}" name="ds7_cs5"/>
    <tableColumn id="43" xr3:uid="{AFB088CD-2963-49F5-A4C1-3D8C5E08B766}" name="ds7_cs6"/>
    <tableColumn id="44" xr3:uid="{F044C2B0-2825-4536-887C-FCA783A56F14}" name="ds8_cs1"/>
    <tableColumn id="45" xr3:uid="{0A97B066-A5FE-4A76-AE16-EBF213AC8ECD}" name="ds8_cs2"/>
    <tableColumn id="46" xr3:uid="{7E48C9E1-2EA9-49E8-896D-E1718771C504}" name="ds8_cs3"/>
    <tableColumn id="47" xr3:uid="{CEBC690B-E3DE-4BA2-830C-C5DBCEA6401F}" name="ds8_cs4"/>
    <tableColumn id="48" xr3:uid="{87AF718B-68FF-40A5-85FA-B8617458B52A}" name="ds8_cs5"/>
    <tableColumn id="49" xr3:uid="{8811D799-5B22-4C44-9E58-360AC9061CDB}" name="ds8_cs6"/>
    <tableColumn id="50" xr3:uid="{9CFE677C-575C-411E-B2F8-5E0A69CBDD14}" name="ds9_cs1"/>
    <tableColumn id="51" xr3:uid="{D911C6D3-2723-4893-AF35-371D5EB803A7}" name="ds9_cs2"/>
    <tableColumn id="52" xr3:uid="{EC306C23-990A-4D8D-8E6B-92D9C5C03B17}" name="ds9_cs3"/>
    <tableColumn id="53" xr3:uid="{FB2176C9-9D09-4003-8759-EA23F9AE6FD5}" name="ds9_cs4"/>
    <tableColumn id="54" xr3:uid="{EE44FC88-8D01-400B-BA04-24E9FB05F0E0}" name="ds9_cs5"/>
    <tableColumn id="55" xr3:uid="{1F4013CA-5FA2-41A8-98BE-DEC66AB3259B}" name="ds9_cs6"/>
    <tableColumn id="56" xr3:uid="{4F6DE540-2249-4CD7-8B89-4416CBD3E705}" name="Total"/>
    <tableColumn id="57" xr3:uid="{B188FAFB-6984-4CC0-8C03-DBBC1333DF7C}" name="Algorithm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3"/>
  <sheetViews>
    <sheetView tabSelected="1" workbookViewId="0">
      <selection activeCell="A29" sqref="A29"/>
    </sheetView>
  </sheetViews>
  <sheetFormatPr defaultRowHeight="14.4" x14ac:dyDescent="0.3"/>
  <cols>
    <col min="1" max="1" width="53.88671875" customWidth="1"/>
    <col min="2" max="11" width="10.6640625" customWidth="1"/>
    <col min="12" max="12" width="56" customWidth="1"/>
    <col min="13" max="55" width="10.6640625" customWidth="1"/>
    <col min="57" max="57" width="54.77734375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14</v>
      </c>
      <c r="B3" s="1">
        <v>4.0569718444190307E-2</v>
      </c>
      <c r="C3" s="1">
        <v>5.8646163266599743E-2</v>
      </c>
      <c r="D3" s="1">
        <v>8.949524522825579E-2</v>
      </c>
      <c r="E3" s="1">
        <v>3.1565968952429961E-2</v>
      </c>
      <c r="F3" s="1">
        <v>5.3637499822861347E-2</v>
      </c>
      <c r="G3" s="1">
        <v>8.8172271095018642E-2</v>
      </c>
      <c r="H3" s="1">
        <v>6.2348740190125582E-2</v>
      </c>
      <c r="I3" s="1">
        <v>8.489758291347746E-2</v>
      </c>
      <c r="J3" s="1">
        <v>0.11222309780493669</v>
      </c>
      <c r="K3" s="1">
        <v>6.9061809746432834E-2</v>
      </c>
      <c r="L3" t="s">
        <v>14</v>
      </c>
    </row>
    <row r="4" spans="1:12" x14ac:dyDescent="0.3">
      <c r="A4" t="s">
        <v>21</v>
      </c>
      <c r="B4" s="1">
        <v>4.0124043502723097E-2</v>
      </c>
      <c r="C4" s="1">
        <v>5.9525539111989607E-2</v>
      </c>
      <c r="D4" s="1">
        <v>8.7498324665161997E-2</v>
      </c>
      <c r="E4" s="1">
        <v>3.294209066514054E-2</v>
      </c>
      <c r="F4" s="1">
        <v>5.1245263925463698E-2</v>
      </c>
      <c r="G4" s="1">
        <v>9.0270701886509805E-2</v>
      </c>
      <c r="H4" s="1">
        <v>6.3557707157187587E-2</v>
      </c>
      <c r="I4" s="1">
        <v>8.7772432353098243E-2</v>
      </c>
      <c r="J4" s="1">
        <v>0.11396389455066119</v>
      </c>
      <c r="K4" s="1">
        <v>6.9655555313103981E-2</v>
      </c>
      <c r="L4" t="s">
        <v>21</v>
      </c>
    </row>
    <row r="5" spans="1:12" x14ac:dyDescent="0.3">
      <c r="A5" t="s">
        <v>22</v>
      </c>
      <c r="B5" s="1">
        <v>4.9859134325779257E-2</v>
      </c>
      <c r="C5" s="1">
        <v>7.3263615074125973E-2</v>
      </c>
      <c r="D5" s="1">
        <v>0.106749723010612</v>
      </c>
      <c r="E5" s="1">
        <v>4.0728676418603268E-2</v>
      </c>
      <c r="F5" s="1">
        <v>6.5370836934410356E-2</v>
      </c>
      <c r="G5" s="1">
        <v>0.1064101229564446</v>
      </c>
      <c r="H5" s="1">
        <v>7.6737580562469779E-2</v>
      </c>
      <c r="I5" s="1">
        <v>0.1055651328899648</v>
      </c>
      <c r="J5" s="1">
        <v>0.12904465244825639</v>
      </c>
      <c r="K5" s="1">
        <v>8.3747719402296264E-2</v>
      </c>
      <c r="L5" t="s">
        <v>22</v>
      </c>
    </row>
    <row r="6" spans="1:12" x14ac:dyDescent="0.3">
      <c r="A6" t="s">
        <v>13</v>
      </c>
      <c r="B6" s="1">
        <v>5.2480049076537937E-2</v>
      </c>
      <c r="C6" s="1">
        <v>7.1244288012213886E-2</v>
      </c>
      <c r="D6" s="1">
        <v>0.1096539105227587</v>
      </c>
      <c r="E6" s="1">
        <v>3.9850633395560449E-2</v>
      </c>
      <c r="F6" s="1">
        <v>6.5446253573308993E-2</v>
      </c>
      <c r="G6" s="1">
        <v>0.10502805928158609</v>
      </c>
      <c r="H6" s="1">
        <v>7.5883458125183226E-2</v>
      </c>
      <c r="I6" s="1">
        <v>0.1051241414037975</v>
      </c>
      <c r="J6" s="1">
        <v>0.1331760261859169</v>
      </c>
      <c r="K6" s="1">
        <v>8.4209646619651524E-2</v>
      </c>
      <c r="L6" t="s">
        <v>13</v>
      </c>
    </row>
    <row r="7" spans="1:12" x14ac:dyDescent="0.3">
      <c r="A7" t="s">
        <v>16</v>
      </c>
      <c r="B7" s="1">
        <v>9.3774737714308096E-2</v>
      </c>
      <c r="C7" s="1">
        <v>0.12338528936235919</v>
      </c>
      <c r="D7" s="1">
        <v>0.1483570087086539</v>
      </c>
      <c r="E7" s="1">
        <v>9.6521934664813305E-2</v>
      </c>
      <c r="F7" s="1">
        <v>0.11420293233383171</v>
      </c>
      <c r="G7" s="1">
        <v>0.14391269045755631</v>
      </c>
      <c r="H7" s="1">
        <v>0.13391403959255549</v>
      </c>
      <c r="I7" s="1">
        <v>0.1712527631750492</v>
      </c>
      <c r="J7" s="1">
        <v>0.17142032166186119</v>
      </c>
      <c r="K7" s="1">
        <v>0.1329713019634432</v>
      </c>
      <c r="L7" t="s">
        <v>16</v>
      </c>
    </row>
    <row r="8" spans="1:12" x14ac:dyDescent="0.3">
      <c r="A8" t="s">
        <v>15</v>
      </c>
      <c r="B8" s="1">
        <v>0.28698684752482939</v>
      </c>
      <c r="C8" s="1">
        <v>0.29824684392919482</v>
      </c>
      <c r="D8" s="1">
        <v>0.2892247561828053</v>
      </c>
      <c r="E8" s="1">
        <v>0.28082172747376682</v>
      </c>
      <c r="F8" s="1">
        <v>0.26445801149024989</v>
      </c>
      <c r="G8" s="1">
        <v>0.27940533076168428</v>
      </c>
      <c r="H8" s="1">
        <v>0.25899850141262132</v>
      </c>
      <c r="I8" s="1">
        <v>0.2836470512717561</v>
      </c>
      <c r="J8" s="1">
        <v>0.26817114490082161</v>
      </c>
      <c r="K8" s="1">
        <v>0.2788844683275255</v>
      </c>
      <c r="L8" t="s">
        <v>15</v>
      </c>
    </row>
    <row r="9" spans="1:12" x14ac:dyDescent="0.3">
      <c r="A9" t="s">
        <v>17</v>
      </c>
      <c r="B9" s="1">
        <v>0.29203818749747779</v>
      </c>
      <c r="C9" s="1">
        <v>0.29865048316768028</v>
      </c>
      <c r="D9" s="1">
        <v>0.2892247561828053</v>
      </c>
      <c r="E9" s="1">
        <v>0.28482764712994307</v>
      </c>
      <c r="F9" s="1">
        <v>0.26649813856214838</v>
      </c>
      <c r="G9" s="1">
        <v>0.27940533076168428</v>
      </c>
      <c r="H9" s="1">
        <v>0.26021539894308221</v>
      </c>
      <c r="I9" s="1">
        <v>0.28145937845280877</v>
      </c>
      <c r="J9" s="1">
        <v>0.27243754533905662</v>
      </c>
      <c r="K9" s="1">
        <v>0.28052854067074301</v>
      </c>
      <c r="L9" t="s">
        <v>17</v>
      </c>
    </row>
    <row r="10" spans="1:12" x14ac:dyDescent="0.3">
      <c r="A10" t="s">
        <v>19</v>
      </c>
      <c r="B10" s="1">
        <v>0.29933713402843232</v>
      </c>
      <c r="C10" s="1">
        <v>0.29925679756710077</v>
      </c>
      <c r="D10" s="1">
        <v>0.2892247561828053</v>
      </c>
      <c r="E10" s="1">
        <v>0.29194691590159189</v>
      </c>
      <c r="F10" s="1">
        <v>0.26846142504508819</v>
      </c>
      <c r="G10" s="1">
        <v>0.27940533076168428</v>
      </c>
      <c r="H10" s="1">
        <v>0.28241313858925038</v>
      </c>
      <c r="I10" s="1">
        <v>0.2833840983493664</v>
      </c>
      <c r="J10" s="1">
        <v>0.27360936445166179</v>
      </c>
      <c r="K10" s="1">
        <v>0.28522655120855339</v>
      </c>
      <c r="L10" t="s">
        <v>19</v>
      </c>
    </row>
    <row r="11" spans="1:12" x14ac:dyDescent="0.3">
      <c r="A11" t="s">
        <v>18</v>
      </c>
      <c r="B11" s="1">
        <v>0.31076553703090309</v>
      </c>
      <c r="C11" s="1">
        <v>0.29922494424177848</v>
      </c>
      <c r="D11" s="1">
        <v>0.2892247561828053</v>
      </c>
      <c r="E11" s="1">
        <v>0.28658552798581471</v>
      </c>
      <c r="F11" s="1">
        <v>0.267919589119199</v>
      </c>
      <c r="G11" s="1">
        <v>0.27939510302405979</v>
      </c>
      <c r="H11" s="1">
        <v>0.28318698909595053</v>
      </c>
      <c r="I11" s="1">
        <v>0.27852498297471751</v>
      </c>
      <c r="J11" s="1">
        <v>0.27360936445166179</v>
      </c>
      <c r="K11" s="1">
        <v>0.28538186601187671</v>
      </c>
      <c r="L11" t="s">
        <v>18</v>
      </c>
    </row>
    <row r="12" spans="1:12" x14ac:dyDescent="0.3">
      <c r="A12" t="s">
        <v>20</v>
      </c>
      <c r="B12" s="1">
        <v>0.29346806598217479</v>
      </c>
      <c r="C12" s="1">
        <v>0.29919274827998033</v>
      </c>
      <c r="D12" s="1">
        <v>0.2892247561828053</v>
      </c>
      <c r="E12" s="1">
        <v>0.28651303351426372</v>
      </c>
      <c r="F12" s="1">
        <v>0.26797177938574152</v>
      </c>
      <c r="G12" s="1">
        <v>0.27940533076168428</v>
      </c>
      <c r="H12" s="1">
        <v>0.30336162910350961</v>
      </c>
      <c r="I12" s="1">
        <v>0.27931191033791858</v>
      </c>
      <c r="J12" s="1">
        <v>0.27360936445166179</v>
      </c>
      <c r="K12" s="1">
        <v>0.28578429088885998</v>
      </c>
      <c r="L12" t="s">
        <v>20</v>
      </c>
    </row>
    <row r="13" spans="1:12" x14ac:dyDescent="0.3">
      <c r="A13" t="s">
        <v>23</v>
      </c>
      <c r="B13" s="1">
        <v>0.30015755824440382</v>
      </c>
      <c r="C13" s="1">
        <v>0.29925679756710077</v>
      </c>
      <c r="D13" s="1">
        <v>0.2892247561828053</v>
      </c>
      <c r="E13" s="1">
        <v>0.29016757924842479</v>
      </c>
      <c r="F13" s="1">
        <v>0.26846142504508819</v>
      </c>
      <c r="G13" s="1">
        <v>0.27940533076168428</v>
      </c>
      <c r="H13" s="1">
        <v>0.30570940078189451</v>
      </c>
      <c r="I13" s="1">
        <v>0.27987564558131961</v>
      </c>
      <c r="J13" s="1">
        <v>0.27360936445166179</v>
      </c>
      <c r="K13" s="1">
        <v>0.28731865087382041</v>
      </c>
      <c r="L13" t="s">
        <v>23</v>
      </c>
    </row>
    <row r="16" spans="1:12" x14ac:dyDescent="0.3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57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25</v>
      </c>
      <c r="L17" t="s">
        <v>12</v>
      </c>
    </row>
    <row r="18" spans="1:57" x14ac:dyDescent="0.3">
      <c r="A18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11</v>
      </c>
      <c r="I18" s="2">
        <v>0</v>
      </c>
      <c r="J18" s="2">
        <v>0</v>
      </c>
      <c r="K18">
        <v>11</v>
      </c>
      <c r="L18" t="s">
        <v>21</v>
      </c>
    </row>
    <row r="19" spans="1:57" x14ac:dyDescent="0.3">
      <c r="A19" t="s">
        <v>22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11</v>
      </c>
      <c r="I19" s="2">
        <v>0</v>
      </c>
      <c r="J19" s="2">
        <v>0</v>
      </c>
      <c r="K19">
        <v>11</v>
      </c>
      <c r="L19" t="s">
        <v>22</v>
      </c>
    </row>
    <row r="20" spans="1:57" x14ac:dyDescent="0.3">
      <c r="A20" t="s">
        <v>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12</v>
      </c>
      <c r="I20" s="2">
        <v>0</v>
      </c>
      <c r="J20" s="2">
        <v>0</v>
      </c>
      <c r="K20">
        <v>12</v>
      </c>
      <c r="L20" t="s">
        <v>14</v>
      </c>
    </row>
    <row r="21" spans="1:57" x14ac:dyDescent="0.3">
      <c r="A21" t="s">
        <v>13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14</v>
      </c>
      <c r="I21" s="2">
        <v>0</v>
      </c>
      <c r="J21" s="2">
        <v>0</v>
      </c>
      <c r="K21">
        <v>14</v>
      </c>
      <c r="L21" t="s">
        <v>13</v>
      </c>
    </row>
    <row r="22" spans="1:57" x14ac:dyDescent="0.3">
      <c r="A22" t="s">
        <v>16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18</v>
      </c>
      <c r="I22" s="2">
        <v>0</v>
      </c>
      <c r="J22" s="2">
        <v>0</v>
      </c>
      <c r="K22">
        <v>18</v>
      </c>
      <c r="L22" t="s">
        <v>16</v>
      </c>
    </row>
    <row r="23" spans="1:57" x14ac:dyDescent="0.3">
      <c r="A23" t="s">
        <v>15</v>
      </c>
      <c r="B23" s="2">
        <v>2</v>
      </c>
      <c r="C23" s="2">
        <v>13</v>
      </c>
      <c r="D23" s="2">
        <v>19</v>
      </c>
      <c r="E23" s="2">
        <v>37</v>
      </c>
      <c r="F23" s="2">
        <v>58</v>
      </c>
      <c r="G23" s="2">
        <v>55</v>
      </c>
      <c r="H23" s="2">
        <v>60</v>
      </c>
      <c r="I23" s="2">
        <v>60</v>
      </c>
      <c r="J23" s="2">
        <v>61</v>
      </c>
      <c r="K23">
        <v>365</v>
      </c>
      <c r="L23" t="s">
        <v>15</v>
      </c>
    </row>
    <row r="24" spans="1:57" x14ac:dyDescent="0.3">
      <c r="A24" t="s">
        <v>17</v>
      </c>
      <c r="B24" s="2">
        <v>1</v>
      </c>
      <c r="C24" s="2">
        <v>14</v>
      </c>
      <c r="D24" s="2">
        <v>19</v>
      </c>
      <c r="E24" s="2">
        <v>42</v>
      </c>
      <c r="F24" s="2">
        <v>58</v>
      </c>
      <c r="G24" s="2">
        <v>55</v>
      </c>
      <c r="H24" s="2">
        <v>60</v>
      </c>
      <c r="I24" s="2">
        <v>62</v>
      </c>
      <c r="J24" s="2">
        <v>62</v>
      </c>
      <c r="K24">
        <v>373</v>
      </c>
      <c r="L24" t="s">
        <v>17</v>
      </c>
    </row>
    <row r="25" spans="1:57" x14ac:dyDescent="0.3">
      <c r="A25" t="s">
        <v>19</v>
      </c>
      <c r="B25" s="2">
        <v>9</v>
      </c>
      <c r="C25" s="2">
        <v>14</v>
      </c>
      <c r="D25" s="2">
        <v>19</v>
      </c>
      <c r="E25" s="2">
        <v>48</v>
      </c>
      <c r="F25" s="2">
        <v>58</v>
      </c>
      <c r="G25" s="2">
        <v>55</v>
      </c>
      <c r="H25" s="2">
        <v>60</v>
      </c>
      <c r="I25" s="2">
        <v>62</v>
      </c>
      <c r="J25" s="2">
        <v>62</v>
      </c>
      <c r="K25">
        <v>387</v>
      </c>
      <c r="L25" t="s">
        <v>19</v>
      </c>
    </row>
    <row r="26" spans="1:57" x14ac:dyDescent="0.3">
      <c r="A26" t="s">
        <v>18</v>
      </c>
      <c r="B26" s="2">
        <v>9</v>
      </c>
      <c r="C26" s="2">
        <v>14</v>
      </c>
      <c r="D26" s="2">
        <v>19</v>
      </c>
      <c r="E26" s="2">
        <v>49</v>
      </c>
      <c r="F26" s="2">
        <v>58</v>
      </c>
      <c r="G26" s="2">
        <v>55</v>
      </c>
      <c r="H26" s="2">
        <v>60</v>
      </c>
      <c r="I26" s="2">
        <v>63</v>
      </c>
      <c r="J26" s="2">
        <v>62</v>
      </c>
      <c r="K26">
        <v>389</v>
      </c>
      <c r="L26" t="s">
        <v>18</v>
      </c>
    </row>
    <row r="27" spans="1:57" x14ac:dyDescent="0.3">
      <c r="A27" t="s">
        <v>20</v>
      </c>
      <c r="B27" s="2">
        <v>22</v>
      </c>
      <c r="C27" s="2">
        <v>14</v>
      </c>
      <c r="D27" s="2">
        <v>19</v>
      </c>
      <c r="E27" s="2">
        <v>59</v>
      </c>
      <c r="F27" s="2">
        <v>58</v>
      </c>
      <c r="G27" s="2">
        <v>55</v>
      </c>
      <c r="H27" s="2">
        <v>60</v>
      </c>
      <c r="I27" s="2">
        <v>63</v>
      </c>
      <c r="J27" s="2">
        <v>62</v>
      </c>
      <c r="K27">
        <v>412</v>
      </c>
      <c r="L27" t="s">
        <v>20</v>
      </c>
    </row>
    <row r="28" spans="1:57" x14ac:dyDescent="0.3">
      <c r="A28" t="s">
        <v>23</v>
      </c>
      <c r="B28" s="2">
        <v>22</v>
      </c>
      <c r="C28" s="2">
        <v>14</v>
      </c>
      <c r="D28" s="2">
        <v>19</v>
      </c>
      <c r="E28" s="2">
        <v>59</v>
      </c>
      <c r="F28" s="2">
        <v>58</v>
      </c>
      <c r="G28" s="2">
        <v>55</v>
      </c>
      <c r="H28" s="2">
        <v>60</v>
      </c>
      <c r="I28" s="2">
        <v>63</v>
      </c>
      <c r="J28" s="2">
        <v>62</v>
      </c>
      <c r="K28">
        <v>412</v>
      </c>
      <c r="L28" t="s">
        <v>23</v>
      </c>
    </row>
    <row r="31" spans="1:57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 t="s">
        <v>45</v>
      </c>
      <c r="U32" t="s">
        <v>46</v>
      </c>
      <c r="V32" t="s">
        <v>47</v>
      </c>
      <c r="W32" t="s">
        <v>48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  <c r="AL32" t="s">
        <v>63</v>
      </c>
      <c r="AM32" t="s">
        <v>64</v>
      </c>
      <c r="AN32" t="s">
        <v>65</v>
      </c>
      <c r="AO32" t="s">
        <v>66</v>
      </c>
      <c r="AP32" t="s">
        <v>67</v>
      </c>
      <c r="AQ32" t="s">
        <v>68</v>
      </c>
      <c r="AR32" t="s">
        <v>69</v>
      </c>
      <c r="AS32" t="s">
        <v>70</v>
      </c>
      <c r="AT32" t="s">
        <v>71</v>
      </c>
      <c r="AU32" t="s">
        <v>72</v>
      </c>
      <c r="AV32" t="s">
        <v>73</v>
      </c>
      <c r="AW32" t="s">
        <v>74</v>
      </c>
      <c r="AX32" t="s">
        <v>75</v>
      </c>
      <c r="AY32" t="s">
        <v>76</v>
      </c>
      <c r="AZ32" t="s">
        <v>77</v>
      </c>
      <c r="BA32" t="s">
        <v>78</v>
      </c>
      <c r="BB32" t="s">
        <v>79</v>
      </c>
      <c r="BC32" t="s">
        <v>80</v>
      </c>
      <c r="BD32" t="s">
        <v>11</v>
      </c>
      <c r="BE32" t="s">
        <v>12</v>
      </c>
    </row>
    <row r="33" spans="1:57" x14ac:dyDescent="0.3">
      <c r="A33" t="s">
        <v>14</v>
      </c>
      <c r="B33" s="1">
        <v>1.3112810165146829E-2</v>
      </c>
      <c r="C33" s="1">
        <v>2.24972491695489E-2</v>
      </c>
      <c r="D33" s="1">
        <v>3.5240192122527852E-2</v>
      </c>
      <c r="E33" s="1">
        <v>5.6233921565249409E-2</v>
      </c>
      <c r="F33" s="1">
        <v>5.5253407943502357E-2</v>
      </c>
      <c r="G33" s="1">
        <v>6.1080729699166433E-2</v>
      </c>
      <c r="H33" s="1">
        <v>3.2768280881817623E-2</v>
      </c>
      <c r="I33" s="1">
        <v>3.3462693146538963E-2</v>
      </c>
      <c r="J33" s="1">
        <v>4.5866502384790349E-2</v>
      </c>
      <c r="K33" s="1">
        <v>6.6335371670540544E-2</v>
      </c>
      <c r="L33" s="1">
        <v>9.0634494513302313E-2</v>
      </c>
      <c r="M33" s="1">
        <v>8.2809637002608752E-2</v>
      </c>
      <c r="N33" s="1">
        <v>5.5785445772207801E-2</v>
      </c>
      <c r="O33" s="1">
        <v>7.8368862711725759E-2</v>
      </c>
      <c r="P33" s="1">
        <v>6.7837388353617412E-2</v>
      </c>
      <c r="Q33" s="1">
        <v>0.1045747693818127</v>
      </c>
      <c r="R33" s="1">
        <v>0.1164505154321849</v>
      </c>
      <c r="S33" s="1">
        <v>0.11395448971798609</v>
      </c>
      <c r="T33" s="1">
        <v>1.1786176962039501E-2</v>
      </c>
      <c r="U33" s="1">
        <v>2.1496685509321382E-2</v>
      </c>
      <c r="V33" s="1">
        <v>2.5709111000854299E-2</v>
      </c>
      <c r="W33" s="1">
        <v>2.753209210706661E-2</v>
      </c>
      <c r="X33" s="1">
        <v>5.0636457981215077E-2</v>
      </c>
      <c r="Y33" s="1">
        <v>5.2235290154082889E-2</v>
      </c>
      <c r="Z33" s="1">
        <v>3.7673046191277468E-2</v>
      </c>
      <c r="AA33" s="1">
        <v>5.7998899003409189E-2</v>
      </c>
      <c r="AB33" s="1">
        <v>4.9714503437562937E-2</v>
      </c>
      <c r="AC33" s="1">
        <v>6.3349782228479312E-2</v>
      </c>
      <c r="AD33" s="1">
        <v>6.3497450321852347E-2</v>
      </c>
      <c r="AE33" s="1">
        <v>4.9591317754586792E-2</v>
      </c>
      <c r="AF33" s="1">
        <v>5.4542531043886129E-2</v>
      </c>
      <c r="AG33" s="1">
        <v>8.3618969114193628E-2</v>
      </c>
      <c r="AH33" s="1">
        <v>7.4307444082626545E-2</v>
      </c>
      <c r="AI33" s="1">
        <v>0.11088148061416719</v>
      </c>
      <c r="AJ33" s="1">
        <v>0.1226670824324376</v>
      </c>
      <c r="AK33" s="1">
        <v>8.3016119282800727E-2</v>
      </c>
      <c r="AL33" s="1">
        <v>2.085941068931197E-2</v>
      </c>
      <c r="AM33" s="1">
        <v>4.5254312105692057E-2</v>
      </c>
      <c r="AN33" s="1">
        <v>4.0482497200772932E-2</v>
      </c>
      <c r="AO33" s="1">
        <v>2.421467847595998E-2</v>
      </c>
      <c r="AP33" s="1">
        <v>0.12113598558601051</v>
      </c>
      <c r="AQ33" s="1">
        <v>0.14743260635202471</v>
      </c>
      <c r="AR33" s="1">
        <v>4.404249218621873E-2</v>
      </c>
      <c r="AS33" s="1">
        <v>6.2547807232328181E-2</v>
      </c>
      <c r="AT33" s="1">
        <v>7.3561132663744117E-2</v>
      </c>
      <c r="AU33" s="1">
        <v>6.9776509421678984E-2</v>
      </c>
      <c r="AV33" s="1">
        <v>0.1084889737359107</v>
      </c>
      <c r="AW33" s="1">
        <v>0.15096858224098411</v>
      </c>
      <c r="AX33" s="1">
        <v>6.6921368552368313E-2</v>
      </c>
      <c r="AY33" s="1">
        <v>0.1144630656097341</v>
      </c>
      <c r="AZ33" s="1">
        <v>0.13389180586542229</v>
      </c>
      <c r="BA33" s="1">
        <v>0.1134892693092243</v>
      </c>
      <c r="BB33" s="1">
        <v>0.13157426213093831</v>
      </c>
      <c r="BC33" s="1">
        <v>0.1129988153619331</v>
      </c>
      <c r="BD33" s="1">
        <v>6.9530088436599857E-2</v>
      </c>
      <c r="BE33" t="s">
        <v>14</v>
      </c>
    </row>
    <row r="34" spans="1:57" x14ac:dyDescent="0.3">
      <c r="A34" t="s">
        <v>21</v>
      </c>
      <c r="B34" s="1">
        <v>1.4000141787432819E-2</v>
      </c>
      <c r="C34" s="1">
        <v>2.6337913423897671E-2</v>
      </c>
      <c r="D34" s="1">
        <v>3.8765551380795647E-2</v>
      </c>
      <c r="E34" s="1">
        <v>4.5106970911626083E-2</v>
      </c>
      <c r="F34" s="1">
        <v>5.5195943870019151E-2</v>
      </c>
      <c r="G34" s="1">
        <v>6.1337739642567217E-2</v>
      </c>
      <c r="H34" s="1">
        <v>3.0174495346648528E-2</v>
      </c>
      <c r="I34" s="1">
        <v>4.4570296011584881E-2</v>
      </c>
      <c r="J34" s="1">
        <v>4.385726985323754E-2</v>
      </c>
      <c r="K34" s="1">
        <v>6.6162093822534448E-2</v>
      </c>
      <c r="L34" s="1">
        <v>9.1363098524251327E-2</v>
      </c>
      <c r="M34" s="1">
        <v>8.102598111368095E-2</v>
      </c>
      <c r="N34" s="1">
        <v>5.731111056872986E-2</v>
      </c>
      <c r="O34" s="1">
        <v>6.8897950278887302E-2</v>
      </c>
      <c r="P34" s="1">
        <v>6.1394348533132408E-2</v>
      </c>
      <c r="Q34" s="1">
        <v>0.10166601742632</v>
      </c>
      <c r="R34" s="1">
        <v>0.11394477026594491</v>
      </c>
      <c r="S34" s="1">
        <v>0.1217757509179575</v>
      </c>
      <c r="T34" s="1">
        <v>1.3186036105629141E-2</v>
      </c>
      <c r="U34" s="1">
        <v>2.315474651044484E-2</v>
      </c>
      <c r="V34" s="1">
        <v>2.3356374406904731E-2</v>
      </c>
      <c r="W34" s="1">
        <v>3.9008594031060058E-2</v>
      </c>
      <c r="X34" s="1">
        <v>4.7384489816279782E-2</v>
      </c>
      <c r="Y34" s="1">
        <v>5.1562303120524698E-2</v>
      </c>
      <c r="Z34" s="1">
        <v>3.0933663385918301E-2</v>
      </c>
      <c r="AA34" s="1">
        <v>4.9627014047592843E-2</v>
      </c>
      <c r="AB34" s="1">
        <v>5.1266427581356383E-2</v>
      </c>
      <c r="AC34" s="1">
        <v>6.1460435209681252E-2</v>
      </c>
      <c r="AD34" s="1">
        <v>6.5505691806876515E-2</v>
      </c>
      <c r="AE34" s="1">
        <v>4.8678351521356897E-2</v>
      </c>
      <c r="AF34" s="1">
        <v>5.8006773766538303E-2</v>
      </c>
      <c r="AG34" s="1">
        <v>8.2804759970179359E-2</v>
      </c>
      <c r="AH34" s="1">
        <v>7.81457592763911E-2</v>
      </c>
      <c r="AI34" s="1">
        <v>0.11360501971652361</v>
      </c>
      <c r="AJ34" s="1">
        <v>0.12763107635868301</v>
      </c>
      <c r="AK34" s="1">
        <v>8.143082223074348E-2</v>
      </c>
      <c r="AL34" s="1">
        <v>2.3120566410532329E-2</v>
      </c>
      <c r="AM34" s="1">
        <v>3.9109828122632237E-2</v>
      </c>
      <c r="AN34" s="1">
        <v>4.4642743499361343E-2</v>
      </c>
      <c r="AO34" s="1">
        <v>2.4367532476855039E-2</v>
      </c>
      <c r="AP34" s="1">
        <v>0.1140050795703958</v>
      </c>
      <c r="AQ34" s="1">
        <v>0.16102290752173359</v>
      </c>
      <c r="AR34" s="1">
        <v>4.2162456571550391E-2</v>
      </c>
      <c r="AS34" s="1">
        <v>6.7138285780131549E-2</v>
      </c>
      <c r="AT34" s="1">
        <v>7.3428101850140301E-2</v>
      </c>
      <c r="AU34" s="1">
        <v>6.4836931894013974E-2</v>
      </c>
      <c r="AV34" s="1">
        <v>0.1124848003550878</v>
      </c>
      <c r="AW34" s="1">
        <v>0.16658401766766551</v>
      </c>
      <c r="AX34" s="1">
        <v>6.6528284967649301E-2</v>
      </c>
      <c r="AY34" s="1">
        <v>0.12052278824470861</v>
      </c>
      <c r="AZ34" s="1">
        <v>0.1327740359084765</v>
      </c>
      <c r="BA34" s="1">
        <v>0.11764918728454871</v>
      </c>
      <c r="BB34" s="1">
        <v>0.13019002676223179</v>
      </c>
      <c r="BC34" s="1">
        <v>0.11611904413635241</v>
      </c>
      <c r="BD34" s="1">
        <v>7.0117081510481488E-2</v>
      </c>
      <c r="BE34" t="s">
        <v>21</v>
      </c>
    </row>
    <row r="35" spans="1:57" x14ac:dyDescent="0.3">
      <c r="A35" t="s">
        <v>22</v>
      </c>
      <c r="B35" s="1">
        <v>1.314163033786428E-2</v>
      </c>
      <c r="C35" s="1">
        <v>3.3198154957368498E-2</v>
      </c>
      <c r="D35" s="1">
        <v>4.1953533155039281E-2</v>
      </c>
      <c r="E35" s="1">
        <v>6.384246845267709E-2</v>
      </c>
      <c r="F35" s="1">
        <v>6.7623223720817846E-2</v>
      </c>
      <c r="G35" s="1">
        <v>7.9395795330908625E-2</v>
      </c>
      <c r="H35" s="1">
        <v>3.8989999883796853E-2</v>
      </c>
      <c r="I35" s="1">
        <v>6.1175497226066362E-2</v>
      </c>
      <c r="J35" s="1">
        <v>5.9844660773399262E-2</v>
      </c>
      <c r="K35" s="1">
        <v>8.2598856729604292E-2</v>
      </c>
      <c r="L35" s="1">
        <v>9.9993165726889516E-2</v>
      </c>
      <c r="M35" s="1">
        <v>9.6979510104999639E-2</v>
      </c>
      <c r="N35" s="1">
        <v>8.312893581502806E-2</v>
      </c>
      <c r="O35" s="1">
        <v>8.3288613854151025E-2</v>
      </c>
      <c r="P35" s="1">
        <v>9.1146985265080541E-2</v>
      </c>
      <c r="Q35" s="1">
        <v>0.1223133791748052</v>
      </c>
      <c r="R35" s="1">
        <v>0.1232054892240779</v>
      </c>
      <c r="S35" s="1">
        <v>0.13741493473052921</v>
      </c>
      <c r="T35" s="1">
        <v>1.9771084823995911E-2</v>
      </c>
      <c r="U35" s="1">
        <v>3.5438236684093627E-2</v>
      </c>
      <c r="V35" s="1">
        <v>3.0378659443944429E-2</v>
      </c>
      <c r="W35" s="1">
        <v>3.4595063504564719E-2</v>
      </c>
      <c r="X35" s="1">
        <v>5.931133943964563E-2</v>
      </c>
      <c r="Y35" s="1">
        <v>6.4877674615375289E-2</v>
      </c>
      <c r="Z35" s="1">
        <v>3.9690795380401683E-2</v>
      </c>
      <c r="AA35" s="1">
        <v>7.2831998625866409E-2</v>
      </c>
      <c r="AB35" s="1">
        <v>6.4002686400287889E-2</v>
      </c>
      <c r="AC35" s="1">
        <v>7.940512959850321E-2</v>
      </c>
      <c r="AD35" s="1">
        <v>7.5681658345223765E-2</v>
      </c>
      <c r="AE35" s="1">
        <v>6.0612753256179153E-2</v>
      </c>
      <c r="AF35" s="1">
        <v>6.9611813924931695E-2</v>
      </c>
      <c r="AG35" s="1">
        <v>0.1048356506225426</v>
      </c>
      <c r="AH35" s="1">
        <v>0.10298861344269469</v>
      </c>
      <c r="AI35" s="1">
        <v>0.1342896702269665</v>
      </c>
      <c r="AJ35" s="1">
        <v>0.12686771280797229</v>
      </c>
      <c r="AK35" s="1">
        <v>9.986727671355973E-2</v>
      </c>
      <c r="AL35" s="1">
        <v>2.8972693819711799E-2</v>
      </c>
      <c r="AM35" s="1">
        <v>5.5868395457888E-2</v>
      </c>
      <c r="AN35" s="1">
        <v>4.9528693127420732E-2</v>
      </c>
      <c r="AO35" s="1">
        <v>2.7065291559713388E-2</v>
      </c>
      <c r="AP35" s="1">
        <v>0.1486775493919929</v>
      </c>
      <c r="AQ35" s="1">
        <v>0.17077516728487341</v>
      </c>
      <c r="AR35" s="1">
        <v>5.2265933249851182E-2</v>
      </c>
      <c r="AS35" s="1">
        <v>8.2158716058145217E-2</v>
      </c>
      <c r="AT35" s="1">
        <v>8.9789190192800433E-2</v>
      </c>
      <c r="AU35" s="1">
        <v>8.1191272333223902E-2</v>
      </c>
      <c r="AV35" s="1">
        <v>0.13121237083827331</v>
      </c>
      <c r="AW35" s="1">
        <v>0.19677331466749451</v>
      </c>
      <c r="AX35" s="1">
        <v>7.9257605090695113E-2</v>
      </c>
      <c r="AY35" s="1">
        <v>0.12923765949083241</v>
      </c>
      <c r="AZ35" s="1">
        <v>0.15692264829552441</v>
      </c>
      <c r="BA35" s="1">
        <v>0.1351685043175147</v>
      </c>
      <c r="BB35" s="1">
        <v>0.14291734693919761</v>
      </c>
      <c r="BC35" s="1">
        <v>0.13076415055577439</v>
      </c>
      <c r="BD35" s="1">
        <v>8.4126651018347792E-2</v>
      </c>
      <c r="BE35" t="s">
        <v>22</v>
      </c>
    </row>
    <row r="36" spans="1:57" x14ac:dyDescent="0.3">
      <c r="A36" t="s">
        <v>13</v>
      </c>
      <c r="B36" s="1">
        <v>1.5639170246245001E-2</v>
      </c>
      <c r="C36" s="1">
        <v>3.8443512917950139E-2</v>
      </c>
      <c r="D36" s="1">
        <v>4.3923869822697872E-2</v>
      </c>
      <c r="E36" s="1">
        <v>6.5722940277869055E-2</v>
      </c>
      <c r="F36" s="1">
        <v>6.8873732119334591E-2</v>
      </c>
      <c r="G36" s="1">
        <v>8.2277069075131021E-2</v>
      </c>
      <c r="H36" s="1">
        <v>4.1948575074900657E-2</v>
      </c>
      <c r="I36" s="1">
        <v>5.0831298031664612E-2</v>
      </c>
      <c r="J36" s="1">
        <v>5.6729941596199783E-2</v>
      </c>
      <c r="K36" s="1">
        <v>8.3469729579529459E-2</v>
      </c>
      <c r="L36" s="1">
        <v>0.10077218978558759</v>
      </c>
      <c r="M36" s="1">
        <v>9.3713994005401119E-2</v>
      </c>
      <c r="N36" s="1">
        <v>8.7615973002814804E-2</v>
      </c>
      <c r="O36" s="1">
        <v>8.365390441376043E-2</v>
      </c>
      <c r="P36" s="1">
        <v>8.7476370493206987E-2</v>
      </c>
      <c r="Q36" s="1">
        <v>0.1344429336732578</v>
      </c>
      <c r="R36" s="1">
        <v>0.1246280463880081</v>
      </c>
      <c r="S36" s="1">
        <v>0.140106235165504</v>
      </c>
      <c r="T36" s="1">
        <v>1.6651997722029799E-2</v>
      </c>
      <c r="U36" s="1">
        <v>3.6210370221458441E-2</v>
      </c>
      <c r="V36" s="1">
        <v>2.9142039697369788E-2</v>
      </c>
      <c r="W36" s="1">
        <v>3.4858309636941989E-2</v>
      </c>
      <c r="X36" s="1">
        <v>6.4346074285866514E-2</v>
      </c>
      <c r="Y36" s="1">
        <v>5.7895008809696127E-2</v>
      </c>
      <c r="Z36" s="1">
        <v>3.7309338829315947E-2</v>
      </c>
      <c r="AA36" s="1">
        <v>7.644040949618322E-2</v>
      </c>
      <c r="AB36" s="1">
        <v>6.2079100352143479E-2</v>
      </c>
      <c r="AC36" s="1">
        <v>7.8584976700423234E-2</v>
      </c>
      <c r="AD36" s="1">
        <v>7.4838333070214244E-2</v>
      </c>
      <c r="AE36" s="1">
        <v>6.3425362991573767E-2</v>
      </c>
      <c r="AF36" s="1">
        <v>7.3809720073488114E-2</v>
      </c>
      <c r="AG36" s="1">
        <v>0.10640093544290991</v>
      </c>
      <c r="AH36" s="1">
        <v>9.193349348528225E-2</v>
      </c>
      <c r="AI36" s="1">
        <v>0.1375951156205166</v>
      </c>
      <c r="AJ36" s="1">
        <v>0.12758510118018659</v>
      </c>
      <c r="AK36" s="1">
        <v>9.2843989887133382E-2</v>
      </c>
      <c r="AL36" s="1">
        <v>2.7643894256273019E-2</v>
      </c>
      <c r="AM36" s="1">
        <v>5.4087014040056183E-2</v>
      </c>
      <c r="AN36" s="1">
        <v>5.0492753668298279E-2</v>
      </c>
      <c r="AO36" s="1">
        <v>3.023006977490331E-2</v>
      </c>
      <c r="AP36" s="1">
        <v>0.1577703730391152</v>
      </c>
      <c r="AQ36" s="1">
        <v>0.180962538263432</v>
      </c>
      <c r="AR36" s="1">
        <v>5.2271416844400308E-2</v>
      </c>
      <c r="AS36" s="1">
        <v>7.8880054662995872E-2</v>
      </c>
      <c r="AT36" s="1">
        <v>8.8235293602098919E-2</v>
      </c>
      <c r="AU36" s="1">
        <v>8.3764557707355747E-2</v>
      </c>
      <c r="AV36" s="1">
        <v>0.1330444617396335</v>
      </c>
      <c r="AW36" s="1">
        <v>0.194549063866301</v>
      </c>
      <c r="AX36" s="1">
        <v>8.1703506436424517E-2</v>
      </c>
      <c r="AY36" s="1">
        <v>0.1396646510305016</v>
      </c>
      <c r="AZ36" s="1">
        <v>0.15665895509464409</v>
      </c>
      <c r="BA36" s="1">
        <v>0.13456916381711731</v>
      </c>
      <c r="BB36" s="1">
        <v>0.14418071311896111</v>
      </c>
      <c r="BC36" s="1">
        <v>0.142279167617853</v>
      </c>
      <c r="BD36" s="1">
        <v>8.5059385402817794E-2</v>
      </c>
      <c r="BE36" t="s">
        <v>13</v>
      </c>
    </row>
    <row r="37" spans="1:57" x14ac:dyDescent="0.3">
      <c r="A37" t="s">
        <v>16</v>
      </c>
      <c r="B37" s="1">
        <v>6.02953385174506E-2</v>
      </c>
      <c r="C37" s="1">
        <v>7.0855387182050339E-2</v>
      </c>
      <c r="D37" s="1">
        <v>7.250804282245045E-2</v>
      </c>
      <c r="E37" s="1">
        <v>0.1251986792020717</v>
      </c>
      <c r="F37" s="1">
        <v>0.103292573774414</v>
      </c>
      <c r="G37" s="1">
        <v>0.1304984047874114</v>
      </c>
      <c r="H37" s="1">
        <v>8.2653111228110004E-2</v>
      </c>
      <c r="I37" s="1">
        <v>0.1004605063146099</v>
      </c>
      <c r="J37" s="1">
        <v>9.4189815305002006E-2</v>
      </c>
      <c r="K37" s="1">
        <v>0.1492308867449883</v>
      </c>
      <c r="L37" s="1">
        <v>0.1492098678230902</v>
      </c>
      <c r="M37" s="1">
        <v>0.16456754875835511</v>
      </c>
      <c r="N37" s="1">
        <v>0.1234226496744445</v>
      </c>
      <c r="O37" s="1">
        <v>0.12557180578312149</v>
      </c>
      <c r="P37" s="1">
        <v>0.11876212686989671</v>
      </c>
      <c r="Q37" s="1">
        <v>0.18657676333342019</v>
      </c>
      <c r="R37" s="1">
        <v>0.1492940749099676</v>
      </c>
      <c r="S37" s="1">
        <v>0.18651463168107291</v>
      </c>
      <c r="T37" s="1">
        <v>5.8708656793533057E-2</v>
      </c>
      <c r="U37" s="1">
        <v>9.0278485280043078E-2</v>
      </c>
      <c r="V37" s="1">
        <v>7.0563934637086628E-2</v>
      </c>
      <c r="W37" s="1">
        <v>0.1030445878892271</v>
      </c>
      <c r="X37" s="1">
        <v>0.13732793651179209</v>
      </c>
      <c r="Y37" s="1">
        <v>0.1192080068771979</v>
      </c>
      <c r="Z37" s="1">
        <v>8.8624335535812671E-2</v>
      </c>
      <c r="AA37" s="1">
        <v>0.1026964533115873</v>
      </c>
      <c r="AB37" s="1">
        <v>0.10112757639963869</v>
      </c>
      <c r="AC37" s="1">
        <v>0.13819542028855961</v>
      </c>
      <c r="AD37" s="1">
        <v>0.12478362485523441</v>
      </c>
      <c r="AE37" s="1">
        <v>0.1297901836121578</v>
      </c>
      <c r="AF37" s="1">
        <v>0.1055125397001546</v>
      </c>
      <c r="AG37" s="1">
        <v>0.13259884453079429</v>
      </c>
      <c r="AH37" s="1">
        <v>0.13486899746458419</v>
      </c>
      <c r="AI37" s="1">
        <v>0.16838176777608521</v>
      </c>
      <c r="AJ37" s="1">
        <v>0.1621998908463399</v>
      </c>
      <c r="AK37" s="1">
        <v>0.15991410242737961</v>
      </c>
      <c r="AL37" s="1">
        <v>6.8261191186432396E-2</v>
      </c>
      <c r="AM37" s="1">
        <v>0.1019582338500072</v>
      </c>
      <c r="AN37" s="1">
        <v>0.11449488184330341</v>
      </c>
      <c r="AO37" s="1">
        <v>0.1003336895451698</v>
      </c>
      <c r="AP37" s="1">
        <v>0.22130550560555121</v>
      </c>
      <c r="AQ37" s="1">
        <v>0.28062881342650181</v>
      </c>
      <c r="AR37" s="1">
        <v>9.1931580266697649E-2</v>
      </c>
      <c r="AS37" s="1">
        <v>0.1138710871169424</v>
      </c>
      <c r="AT37" s="1">
        <v>0.121091911162491</v>
      </c>
      <c r="AU37" s="1">
        <v>0.14850586253609249</v>
      </c>
      <c r="AV37" s="1">
        <v>0.2093667360787988</v>
      </c>
      <c r="AW37" s="1">
        <v>0.34274940188927289</v>
      </c>
      <c r="AX37" s="1">
        <v>0.11087537055561671</v>
      </c>
      <c r="AY37" s="1">
        <v>0.1513651573893576</v>
      </c>
      <c r="AZ37" s="1">
        <v>0.1543770433579921</v>
      </c>
      <c r="BA37" s="1">
        <v>0.1659082510354912</v>
      </c>
      <c r="BB37" s="1">
        <v>0.19832022542572769</v>
      </c>
      <c r="BC37" s="1">
        <v>0.24767588220698189</v>
      </c>
      <c r="BD37" s="1">
        <v>0.13451756266532519</v>
      </c>
      <c r="BE37" t="s">
        <v>16</v>
      </c>
    </row>
    <row r="38" spans="1:57" x14ac:dyDescent="0.3">
      <c r="A38" t="s">
        <v>15</v>
      </c>
      <c r="B38" s="1">
        <v>0.18274678587697671</v>
      </c>
      <c r="C38" s="1">
        <v>0.190302701740171</v>
      </c>
      <c r="D38" s="1">
        <v>0.1896057686100342</v>
      </c>
      <c r="E38" s="1">
        <v>0.31762751643971288</v>
      </c>
      <c r="F38" s="1">
        <v>0.33838080788561198</v>
      </c>
      <c r="G38" s="1">
        <v>0.53652991337672207</v>
      </c>
      <c r="H38" s="1">
        <v>0.19116165706616781</v>
      </c>
      <c r="I38" s="1">
        <v>0.19533395849795909</v>
      </c>
      <c r="J38" s="1">
        <v>0.1745367768262007</v>
      </c>
      <c r="K38" s="1">
        <v>0.3416429743426192</v>
      </c>
      <c r="L38" s="1">
        <v>0.37738622971600172</v>
      </c>
      <c r="M38" s="1">
        <v>0.51603772504233814</v>
      </c>
      <c r="N38" s="1">
        <v>0.19044010832799951</v>
      </c>
      <c r="O38" s="1">
        <v>0.18943061185298829</v>
      </c>
      <c r="P38" s="1">
        <v>0.21646108267998981</v>
      </c>
      <c r="Q38" s="1">
        <v>0.33933668913142839</v>
      </c>
      <c r="R38" s="1">
        <v>0.38036405377986532</v>
      </c>
      <c r="S38" s="1">
        <v>0.49318005486583422</v>
      </c>
      <c r="T38" s="1">
        <v>0.17768360903360589</v>
      </c>
      <c r="U38" s="1">
        <v>0.22142468712843469</v>
      </c>
      <c r="V38" s="1">
        <v>0.24989269710020559</v>
      </c>
      <c r="W38" s="1">
        <v>0.30966563207386261</v>
      </c>
      <c r="X38" s="1">
        <v>0.46378559868844188</v>
      </c>
      <c r="Y38" s="1" t="e">
        <f>#NUM!</f>
        <v>#NUM!</v>
      </c>
      <c r="Z38" s="1">
        <v>0.18937004573098681</v>
      </c>
      <c r="AA38" s="1">
        <v>0.18575162312175031</v>
      </c>
      <c r="AB38" s="1" t="e">
        <f>#NUM!</f>
        <v>#NUM!</v>
      </c>
      <c r="AC38" s="1">
        <v>0.31886721984006777</v>
      </c>
      <c r="AD38" s="1">
        <v>0.65334576100042718</v>
      </c>
      <c r="AE38" s="1" t="e">
        <f>#NUM!</f>
        <v>#NUM!</v>
      </c>
      <c r="AF38" s="1">
        <v>0.18620385593912939</v>
      </c>
      <c r="AG38" s="1">
        <v>0.3349541480059714</v>
      </c>
      <c r="AH38" s="1" t="e">
        <f>#NUM!</f>
        <v>#NUM!</v>
      </c>
      <c r="AI38" s="1">
        <v>0.34286225941115472</v>
      </c>
      <c r="AJ38" s="1">
        <v>0.37706017459967911</v>
      </c>
      <c r="AK38" s="1" t="e">
        <f>#NUM!</f>
        <v>#NUM!</v>
      </c>
      <c r="AL38" s="1">
        <v>0.1996580838160221</v>
      </c>
      <c r="AM38" s="1" t="e">
        <f>#NUM!</f>
        <v>#NUM!</v>
      </c>
      <c r="AN38" s="1" t="e">
        <f>#NUM!</f>
        <v>#NUM!</v>
      </c>
      <c r="AO38" s="1">
        <v>0.3183389190092204</v>
      </c>
      <c r="AP38" s="1" t="e">
        <f>#NUM!</f>
        <v>#NUM!</v>
      </c>
      <c r="AQ38" s="1" t="e">
        <f>#NUM!</f>
        <v>#NUM!</v>
      </c>
      <c r="AR38" s="1">
        <v>0.2069979233211075</v>
      </c>
      <c r="AS38" s="1" t="e">
        <f>#NUM!</f>
        <v>#NUM!</v>
      </c>
      <c r="AT38" s="1" t="e">
        <f>#NUM!</f>
        <v>#NUM!</v>
      </c>
      <c r="AU38" s="1">
        <v>0.36029617922240481</v>
      </c>
      <c r="AV38" s="1" t="e">
        <f>#NUM!</f>
        <v>#NUM!</v>
      </c>
      <c r="AW38" s="1" t="e">
        <f>#NUM!</f>
        <v>#NUM!</v>
      </c>
      <c r="AX38" s="1">
        <v>0.19216637297725919</v>
      </c>
      <c r="AY38" s="1" t="e">
        <f>#NUM!</f>
        <v>#NUM!</v>
      </c>
      <c r="AZ38" s="1" t="e">
        <f>#NUM!</f>
        <v>#NUM!</v>
      </c>
      <c r="BA38" s="1">
        <v>0.33910893202947978</v>
      </c>
      <c r="BB38" s="1" t="e">
        <f>#NUM!</f>
        <v>#NUM!</v>
      </c>
      <c r="BC38" s="1" t="e">
        <f>#NUM!</f>
        <v>#NUM!</v>
      </c>
      <c r="BD38" s="1" t="e">
        <f>#NUM!</f>
        <v>#NUM!</v>
      </c>
      <c r="BE38" t="s">
        <v>15</v>
      </c>
    </row>
    <row r="39" spans="1:57" x14ac:dyDescent="0.3">
      <c r="A39" t="s">
        <v>17</v>
      </c>
      <c r="B39" s="1">
        <v>0.1746973532802408</v>
      </c>
      <c r="C39" s="1">
        <v>0.1949993084198732</v>
      </c>
      <c r="D39" s="1">
        <v>0.19174607533677121</v>
      </c>
      <c r="E39" s="1">
        <v>0.320463179128267</v>
      </c>
      <c r="F39" s="1">
        <v>0.35115154600092241</v>
      </c>
      <c r="G39" s="1">
        <v>0.53539548248460056</v>
      </c>
      <c r="H39" s="1">
        <v>0.19116165706616781</v>
      </c>
      <c r="I39" s="1">
        <v>0.19510769006373671</v>
      </c>
      <c r="J39" s="1">
        <v>0.16306309773343119</v>
      </c>
      <c r="K39" s="1">
        <v>0.34025648208207637</v>
      </c>
      <c r="L39" s="1">
        <v>0.37738622971600172</v>
      </c>
      <c r="M39" s="1">
        <v>0.51603772504233814</v>
      </c>
      <c r="N39" s="1">
        <v>0.19044010832799951</v>
      </c>
      <c r="O39" s="1">
        <v>0.18943061185298829</v>
      </c>
      <c r="P39" s="1">
        <v>0.21646108267998981</v>
      </c>
      <c r="Q39" s="1">
        <v>0.33933668913142839</v>
      </c>
      <c r="R39" s="1">
        <v>0.38036405377986532</v>
      </c>
      <c r="S39" s="1">
        <v>0.49318005486583422</v>
      </c>
      <c r="T39" s="1">
        <v>0.1851035543957272</v>
      </c>
      <c r="U39" s="1">
        <v>0.20682721666373249</v>
      </c>
      <c r="V39" s="1">
        <v>0.31221791536133381</v>
      </c>
      <c r="W39" s="1">
        <v>0.32250193368382429</v>
      </c>
      <c r="X39" s="1">
        <v>0.48549773446363348</v>
      </c>
      <c r="Y39" s="1" t="e">
        <f>#NUM!</f>
        <v>#NUM!</v>
      </c>
      <c r="Z39" s="1">
        <v>0.1894480356303882</v>
      </c>
      <c r="AA39" s="1">
        <v>0.18575162312175031</v>
      </c>
      <c r="AB39" s="1" t="e">
        <f>#NUM!</f>
        <v>#NUM!</v>
      </c>
      <c r="AC39" s="1">
        <v>0.32314150102738343</v>
      </c>
      <c r="AD39" s="1">
        <v>0.65334576100042718</v>
      </c>
      <c r="AE39" s="1" t="e">
        <f>#NUM!</f>
        <v>#NUM!</v>
      </c>
      <c r="AF39" s="1">
        <v>0.18620385593912939</v>
      </c>
      <c r="AG39" s="1">
        <v>0.3349541480059714</v>
      </c>
      <c r="AH39" s="1" t="e">
        <f>#NUM!</f>
        <v>#NUM!</v>
      </c>
      <c r="AI39" s="1">
        <v>0.34286225941115472</v>
      </c>
      <c r="AJ39" s="1">
        <v>0.37706017459967911</v>
      </c>
      <c r="AK39" s="1" t="e">
        <f>#NUM!</f>
        <v>#NUM!</v>
      </c>
      <c r="AL39" s="1">
        <v>0.19708969261831891</v>
      </c>
      <c r="AM39" s="1" t="e">
        <f>#NUM!</f>
        <v>#NUM!</v>
      </c>
      <c r="AN39" s="1" t="e">
        <f>#NUM!</f>
        <v>#NUM!</v>
      </c>
      <c r="AO39" s="1">
        <v>0.32334110526784537</v>
      </c>
      <c r="AP39" s="1" t="e">
        <f>#NUM!</f>
        <v>#NUM!</v>
      </c>
      <c r="AQ39" s="1" t="e">
        <f>#NUM!</f>
        <v>#NUM!</v>
      </c>
      <c r="AR39" s="1">
        <v>0.21079745855766091</v>
      </c>
      <c r="AS39" s="1" t="e">
        <f>#NUM!</f>
        <v>#NUM!</v>
      </c>
      <c r="AT39" s="1" t="e">
        <f>#NUM!</f>
        <v>#NUM!</v>
      </c>
      <c r="AU39" s="1">
        <v>0.36299236294721032</v>
      </c>
      <c r="AV39" s="1" t="e">
        <f>#NUM!</f>
        <v>#NUM!</v>
      </c>
      <c r="AW39" s="1" t="e">
        <f>#NUM!</f>
        <v>#NUM!</v>
      </c>
      <c r="AX39" s="1">
        <v>0.19752277733368789</v>
      </c>
      <c r="AY39" s="1" t="e">
        <f>#NUM!</f>
        <v>#NUM!</v>
      </c>
      <c r="AZ39" s="1" t="e">
        <f>#NUM!</f>
        <v>#NUM!</v>
      </c>
      <c r="BA39" s="1">
        <v>0.33736367761037622</v>
      </c>
      <c r="BB39" s="1" t="e">
        <f>#NUM!</f>
        <v>#NUM!</v>
      </c>
      <c r="BC39" s="1" t="e">
        <f>#NUM!</f>
        <v>#NUM!</v>
      </c>
      <c r="BD39" s="1" t="e">
        <f>#NUM!</f>
        <v>#NUM!</v>
      </c>
      <c r="BE39" t="s">
        <v>17</v>
      </c>
    </row>
    <row r="40" spans="1:57" x14ac:dyDescent="0.3">
      <c r="A40" t="s">
        <v>18</v>
      </c>
      <c r="B40" s="1">
        <v>0.17898042249800369</v>
      </c>
      <c r="C40" s="1">
        <v>0.20897709556629901</v>
      </c>
      <c r="D40" s="1">
        <v>0.21479669822050459</v>
      </c>
      <c r="E40" s="1">
        <v>0.32402466020330017</v>
      </c>
      <c r="F40" s="1">
        <v>0.3671861102136284</v>
      </c>
      <c r="G40" s="1">
        <v>0.6215015627345124</v>
      </c>
      <c r="H40" s="1">
        <v>0.19116165706616781</v>
      </c>
      <c r="I40" s="1">
        <v>0.19533395849795909</v>
      </c>
      <c r="J40" s="1">
        <v>0.16306309773343119</v>
      </c>
      <c r="K40" s="1">
        <v>0.34294081642328439</v>
      </c>
      <c r="L40" s="1">
        <v>0.37738622971600172</v>
      </c>
      <c r="M40" s="1">
        <v>0.51603772504233814</v>
      </c>
      <c r="N40" s="1">
        <v>0.19044010832799951</v>
      </c>
      <c r="O40" s="1">
        <v>0.18943061185298829</v>
      </c>
      <c r="P40" s="1">
        <v>0.21646108267998981</v>
      </c>
      <c r="Q40" s="1">
        <v>0.33933668913142839</v>
      </c>
      <c r="R40" s="1">
        <v>0.38036405377986532</v>
      </c>
      <c r="S40" s="1">
        <v>0.49318005486583422</v>
      </c>
      <c r="T40" s="1">
        <v>0.1825956876272152</v>
      </c>
      <c r="U40" s="1">
        <v>0.21684107749020609</v>
      </c>
      <c r="V40" s="1" t="e">
        <f>#NUM!</f>
        <v>#NUM!</v>
      </c>
      <c r="W40" s="1">
        <v>0.32039182808932087</v>
      </c>
      <c r="X40" s="1">
        <v>0.49011611624036938</v>
      </c>
      <c r="Y40" s="1">
        <v>0.6704079430174833</v>
      </c>
      <c r="Z40" s="1">
        <v>0.1936363801273264</v>
      </c>
      <c r="AA40" s="1">
        <v>0.18575162312175031</v>
      </c>
      <c r="AB40" s="1" t="e">
        <f>#NUM!</f>
        <v>#NUM!</v>
      </c>
      <c r="AC40" s="1">
        <v>0.3219855843854863</v>
      </c>
      <c r="AD40" s="1">
        <v>0.65334576100042718</v>
      </c>
      <c r="AE40" s="1" t="e">
        <f>#NUM!</f>
        <v>#NUM!</v>
      </c>
      <c r="AF40" s="1">
        <v>0.18620385593912939</v>
      </c>
      <c r="AG40" s="1">
        <v>0.3349541480059714</v>
      </c>
      <c r="AH40" s="1" t="e">
        <f>#NUM!</f>
        <v>#NUM!</v>
      </c>
      <c r="AI40" s="1">
        <v>0.34283839469003108</v>
      </c>
      <c r="AJ40" s="1">
        <v>0.37706017459967911</v>
      </c>
      <c r="AK40" s="1" t="e">
        <f>#NUM!</f>
        <v>#NUM!</v>
      </c>
      <c r="AL40" s="1">
        <v>0.21478741153007039</v>
      </c>
      <c r="AM40" s="1" t="e">
        <f>#NUM!</f>
        <v>#NUM!</v>
      </c>
      <c r="AN40" s="1" t="e">
        <f>#NUM!</f>
        <v>#NUM!</v>
      </c>
      <c r="AO40" s="1">
        <v>0.35158656666183058</v>
      </c>
      <c r="AP40" s="1" t="e">
        <f>#NUM!</f>
        <v>#NUM!</v>
      </c>
      <c r="AQ40" s="1" t="e">
        <f>#NUM!</f>
        <v>#NUM!</v>
      </c>
      <c r="AR40" s="1">
        <v>0.20859920189290301</v>
      </c>
      <c r="AS40" s="1" t="e">
        <f>#NUM!</f>
        <v>#NUM!</v>
      </c>
      <c r="AT40" s="1" t="e">
        <f>#NUM!</f>
        <v>#NUM!</v>
      </c>
      <c r="AU40" s="1">
        <v>0.36593220932698572</v>
      </c>
      <c r="AV40" s="1" t="e">
        <f>#NUM!</f>
        <v>#NUM!</v>
      </c>
      <c r="AW40" s="1" t="e">
        <f>#NUM!</f>
        <v>#NUM!</v>
      </c>
      <c r="AX40" s="1">
        <v>0.1980329403234104</v>
      </c>
      <c r="AY40" s="1" t="e">
        <f>#NUM!</f>
        <v>#NUM!</v>
      </c>
      <c r="AZ40" s="1" t="e">
        <f>#NUM!</f>
        <v>#NUM!</v>
      </c>
      <c r="BA40" s="1">
        <v>0.33910893202947978</v>
      </c>
      <c r="BB40" s="1" t="e">
        <f>#NUM!</f>
        <v>#NUM!</v>
      </c>
      <c r="BC40" s="1" t="e">
        <f>#NUM!</f>
        <v>#NUM!</v>
      </c>
      <c r="BD40" s="1" t="e">
        <f>#NUM!</f>
        <v>#NUM!</v>
      </c>
      <c r="BE40" t="s">
        <v>18</v>
      </c>
    </row>
    <row r="41" spans="1:57" x14ac:dyDescent="0.3">
      <c r="A41" t="s">
        <v>19</v>
      </c>
      <c r="B41" s="1">
        <v>0.17792891894502291</v>
      </c>
      <c r="C41" s="1">
        <v>0.21010002188293619</v>
      </c>
      <c r="D41" s="1">
        <v>0.1937848975474038</v>
      </c>
      <c r="E41" s="1">
        <v>0.31505978808634089</v>
      </c>
      <c r="F41" s="1">
        <v>0.35566762137319491</v>
      </c>
      <c r="G41" s="1">
        <v>0.58428305695605076</v>
      </c>
      <c r="H41" s="1">
        <v>0.19116165706616781</v>
      </c>
      <c r="I41" s="1">
        <v>0.19533395849795909</v>
      </c>
      <c r="J41" s="1">
        <v>0.16306309773343119</v>
      </c>
      <c r="K41" s="1">
        <v>0.34310220660491791</v>
      </c>
      <c r="L41" s="1">
        <v>0.37738622971600172</v>
      </c>
      <c r="M41" s="1">
        <v>0.51603772504233814</v>
      </c>
      <c r="N41" s="1">
        <v>0.19044010832799951</v>
      </c>
      <c r="O41" s="1">
        <v>0.18943061185298829</v>
      </c>
      <c r="P41" s="1">
        <v>0.21646108267998981</v>
      </c>
      <c r="Q41" s="1">
        <v>0.33933668913142839</v>
      </c>
      <c r="R41" s="1">
        <v>0.38036405377986532</v>
      </c>
      <c r="S41" s="1">
        <v>0.49318005486583422</v>
      </c>
      <c r="T41" s="1">
        <v>0.18582590288812961</v>
      </c>
      <c r="U41" s="1">
        <v>0.24818930460906341</v>
      </c>
      <c r="V41" s="1" t="e">
        <f>#NUM!</f>
        <v>#NUM!</v>
      </c>
      <c r="W41" s="1">
        <v>0.32819283067140442</v>
      </c>
      <c r="X41" s="1">
        <v>0.51039227280324462</v>
      </c>
      <c r="Y41" s="1" t="e">
        <f>#NUM!</f>
        <v>#NUM!</v>
      </c>
      <c r="Z41" s="1">
        <v>0.1936363801273264</v>
      </c>
      <c r="AA41" s="1">
        <v>0.18575162312175031</v>
      </c>
      <c r="AB41" s="1" t="e">
        <f>#NUM!</f>
        <v>#NUM!</v>
      </c>
      <c r="AC41" s="1">
        <v>0.32314150102738343</v>
      </c>
      <c r="AD41" s="1">
        <v>0.65334576100042718</v>
      </c>
      <c r="AE41" s="1" t="e">
        <f>#NUM!</f>
        <v>#NUM!</v>
      </c>
      <c r="AF41" s="1">
        <v>0.18620385593912939</v>
      </c>
      <c r="AG41" s="1">
        <v>0.3349541480059714</v>
      </c>
      <c r="AH41" s="1" t="e">
        <f>#NUM!</f>
        <v>#NUM!</v>
      </c>
      <c r="AI41" s="1">
        <v>0.34286225941115472</v>
      </c>
      <c r="AJ41" s="1">
        <v>0.37706017459967911</v>
      </c>
      <c r="AK41" s="1" t="e">
        <f>#NUM!</f>
        <v>#NUM!</v>
      </c>
      <c r="AL41" s="1">
        <v>0.2159715912048818</v>
      </c>
      <c r="AM41" s="1" t="e">
        <f>#NUM!</f>
        <v>#NUM!</v>
      </c>
      <c r="AN41" s="1" t="e">
        <f>#NUM!</f>
        <v>#NUM!</v>
      </c>
      <c r="AO41" s="1">
        <v>0.34885468597361913</v>
      </c>
      <c r="AP41" s="1" t="e">
        <f>#NUM!</f>
        <v>#NUM!</v>
      </c>
      <c r="AQ41" s="1" t="e">
        <f>#NUM!</f>
        <v>#NUM!</v>
      </c>
      <c r="AR41" s="1">
        <v>0.21079745855766091</v>
      </c>
      <c r="AS41" s="1" t="e">
        <f>#NUM!</f>
        <v>#NUM!</v>
      </c>
      <c r="AT41" s="1" t="e">
        <f>#NUM!</f>
        <v>#NUM!</v>
      </c>
      <c r="AU41" s="1">
        <v>0.367137913493642</v>
      </c>
      <c r="AV41" s="1" t="e">
        <f>#NUM!</f>
        <v>#NUM!</v>
      </c>
      <c r="AW41" s="1" t="e">
        <f>#NUM!</f>
        <v>#NUM!</v>
      </c>
      <c r="AX41" s="1">
        <v>0.1980329403234104</v>
      </c>
      <c r="AY41" s="1" t="e">
        <f>#NUM!</f>
        <v>#NUM!</v>
      </c>
      <c r="AZ41" s="1" t="e">
        <f>#NUM!</f>
        <v>#NUM!</v>
      </c>
      <c r="BA41" s="1">
        <v>0.33910893202947978</v>
      </c>
      <c r="BB41" s="1" t="e">
        <f>#NUM!</f>
        <v>#NUM!</v>
      </c>
      <c r="BC41" s="1" t="e">
        <f>#NUM!</f>
        <v>#NUM!</v>
      </c>
      <c r="BD41" s="1" t="e">
        <f>#NUM!</f>
        <v>#NUM!</v>
      </c>
      <c r="BE41" t="s">
        <v>19</v>
      </c>
    </row>
    <row r="42" spans="1:57" x14ac:dyDescent="0.3">
      <c r="A42" t="s">
        <v>20</v>
      </c>
      <c r="B42" s="1">
        <v>0.19304587529209041</v>
      </c>
      <c r="C42" s="1">
        <v>0.21971172344643719</v>
      </c>
      <c r="D42" s="1">
        <v>0.18657842739718411</v>
      </c>
      <c r="E42" s="1">
        <v>0.35598459276522743</v>
      </c>
      <c r="F42" s="1">
        <v>0.37141175067631571</v>
      </c>
      <c r="G42" s="1">
        <v>0.57300974194430554</v>
      </c>
      <c r="H42" s="1">
        <v>0.19116165706616781</v>
      </c>
      <c r="I42" s="1">
        <v>0.19533395849795909</v>
      </c>
      <c r="J42" s="1">
        <v>0.16306309773343119</v>
      </c>
      <c r="K42" s="1">
        <v>0.34277769021684029</v>
      </c>
      <c r="L42" s="1">
        <v>0.37738622971600172</v>
      </c>
      <c r="M42" s="1">
        <v>0.51603772504233814</v>
      </c>
      <c r="N42" s="1">
        <v>0.19044010832799951</v>
      </c>
      <c r="O42" s="1">
        <v>0.18943061185298829</v>
      </c>
      <c r="P42" s="1">
        <v>0.21646108267998981</v>
      </c>
      <c r="Q42" s="1">
        <v>0.33933668913142839</v>
      </c>
      <c r="R42" s="1">
        <v>0.38036405377986532</v>
      </c>
      <c r="S42" s="1">
        <v>0.49318005486583422</v>
      </c>
      <c r="T42" s="1">
        <v>0.19935543862788549</v>
      </c>
      <c r="U42" s="1" t="e">
        <f>#NUM!</f>
        <v>#NUM!</v>
      </c>
      <c r="V42" s="1" t="e">
        <f>#NUM!</f>
        <v>#NUM!</v>
      </c>
      <c r="W42" s="1">
        <v>0.34704713448799041</v>
      </c>
      <c r="X42" s="1">
        <v>0.68586544220403278</v>
      </c>
      <c r="Y42" s="1" t="e">
        <f>#NUM!</f>
        <v>#NUM!</v>
      </c>
      <c r="Z42" s="1">
        <v>0.19259180272071999</v>
      </c>
      <c r="AA42" s="1">
        <v>0.18575162312175031</v>
      </c>
      <c r="AB42" s="1" t="e">
        <f>#NUM!</f>
        <v>#NUM!</v>
      </c>
      <c r="AC42" s="1">
        <v>0.32314150102738343</v>
      </c>
      <c r="AD42" s="1">
        <v>0.65334576100042718</v>
      </c>
      <c r="AE42" s="1" t="e">
        <f>#NUM!</f>
        <v>#NUM!</v>
      </c>
      <c r="AF42" s="1">
        <v>0.18620385593912939</v>
      </c>
      <c r="AG42" s="1">
        <v>0.3349541480059714</v>
      </c>
      <c r="AH42" s="1" t="e">
        <f>#NUM!</f>
        <v>#NUM!</v>
      </c>
      <c r="AI42" s="1">
        <v>0.34286225941115472</v>
      </c>
      <c r="AJ42" s="1">
        <v>0.37706017459967911</v>
      </c>
      <c r="AK42" s="1" t="e">
        <f>#NUM!</f>
        <v>#NUM!</v>
      </c>
      <c r="AL42" s="1">
        <v>0.2353932717830893</v>
      </c>
      <c r="AM42" s="1" t="e">
        <f>#NUM!</f>
        <v>#NUM!</v>
      </c>
      <c r="AN42" s="1" t="e">
        <f>#NUM!</f>
        <v>#NUM!</v>
      </c>
      <c r="AO42" s="1">
        <v>0.37132998642392978</v>
      </c>
      <c r="AP42" s="1" t="e">
        <f>#NUM!</f>
        <v>#NUM!</v>
      </c>
      <c r="AQ42" s="1" t="e">
        <f>#NUM!</f>
        <v>#NUM!</v>
      </c>
      <c r="AR42" s="1">
        <v>0.21079745855766091</v>
      </c>
      <c r="AS42" s="1" t="e">
        <f>#NUM!</f>
        <v>#NUM!</v>
      </c>
      <c r="AT42" s="1" t="e">
        <f>#NUM!</f>
        <v>#NUM!</v>
      </c>
      <c r="AU42" s="1">
        <v>0.36495497506324059</v>
      </c>
      <c r="AV42" s="1" t="e">
        <f>#NUM!</f>
        <v>#NUM!</v>
      </c>
      <c r="AW42" s="1" t="e">
        <f>#NUM!</f>
        <v>#NUM!</v>
      </c>
      <c r="AX42" s="1">
        <v>0.1980329403234104</v>
      </c>
      <c r="AY42" s="1" t="e">
        <f>#NUM!</f>
        <v>#NUM!</v>
      </c>
      <c r="AZ42" s="1" t="e">
        <f>#NUM!</f>
        <v>#NUM!</v>
      </c>
      <c r="BA42" s="1">
        <v>0.33910893202947978</v>
      </c>
      <c r="BB42" s="1" t="e">
        <f>#NUM!</f>
        <v>#NUM!</v>
      </c>
      <c r="BC42" s="1" t="e">
        <f>#NUM!</f>
        <v>#NUM!</v>
      </c>
      <c r="BD42" s="1" t="e">
        <f>#NUM!</f>
        <v>#NUM!</v>
      </c>
      <c r="BE42" t="s">
        <v>20</v>
      </c>
    </row>
    <row r="43" spans="1:57" x14ac:dyDescent="0.3">
      <c r="A43" t="s">
        <v>23</v>
      </c>
      <c r="B43" s="1">
        <v>0.1974920012126436</v>
      </c>
      <c r="C43" s="1">
        <v>0.2326518962061109</v>
      </c>
      <c r="D43" s="1">
        <v>0.18657842739718411</v>
      </c>
      <c r="E43" s="1">
        <v>0.36411108795440328</v>
      </c>
      <c r="F43" s="1">
        <v>0.37656843394706752</v>
      </c>
      <c r="G43" s="1">
        <v>0.57300974194430554</v>
      </c>
      <c r="H43" s="1">
        <v>0.19116165706616781</v>
      </c>
      <c r="I43" s="1">
        <v>0.19533395849795909</v>
      </c>
      <c r="J43" s="1">
        <v>0.16306309773343119</v>
      </c>
      <c r="K43" s="1">
        <v>0.34310220660491791</v>
      </c>
      <c r="L43" s="1">
        <v>0.37738622971600172</v>
      </c>
      <c r="M43" s="1">
        <v>0.51603772504233814</v>
      </c>
      <c r="N43" s="1">
        <v>0.19044010832799951</v>
      </c>
      <c r="O43" s="1">
        <v>0.18943061185298829</v>
      </c>
      <c r="P43" s="1">
        <v>0.21646108267998981</v>
      </c>
      <c r="Q43" s="1">
        <v>0.33933668913142839</v>
      </c>
      <c r="R43" s="1">
        <v>0.38036405377986532</v>
      </c>
      <c r="S43" s="1">
        <v>0.49318005486583422</v>
      </c>
      <c r="T43" s="1">
        <v>0.2037427757396153</v>
      </c>
      <c r="U43" s="1" t="e">
        <f>#NUM!</f>
        <v>#NUM!</v>
      </c>
      <c r="V43" s="1" t="e">
        <f>#NUM!</f>
        <v>#NUM!</v>
      </c>
      <c r="W43" s="1">
        <v>0.35021252522686031</v>
      </c>
      <c r="X43" s="1">
        <v>0.68586544220403278</v>
      </c>
      <c r="Y43" s="1" t="e">
        <f>#NUM!</f>
        <v>#NUM!</v>
      </c>
      <c r="Z43" s="1">
        <v>0.1936363801273264</v>
      </c>
      <c r="AA43" s="1">
        <v>0.18575162312175031</v>
      </c>
      <c r="AB43" s="1" t="e">
        <f>#NUM!</f>
        <v>#NUM!</v>
      </c>
      <c r="AC43" s="1">
        <v>0.32314150102738343</v>
      </c>
      <c r="AD43" s="1">
        <v>0.65334576100042718</v>
      </c>
      <c r="AE43" s="1" t="e">
        <f>#NUM!</f>
        <v>#NUM!</v>
      </c>
      <c r="AF43" s="1">
        <v>0.18620385593912939</v>
      </c>
      <c r="AG43" s="1">
        <v>0.3349541480059714</v>
      </c>
      <c r="AH43" s="1" t="e">
        <f>#NUM!</f>
        <v>#NUM!</v>
      </c>
      <c r="AI43" s="1">
        <v>0.34286225941115472</v>
      </c>
      <c r="AJ43" s="1">
        <v>0.37706017459967911</v>
      </c>
      <c r="AK43" s="1" t="e">
        <f>#NUM!</f>
        <v>#NUM!</v>
      </c>
      <c r="AL43" s="1">
        <v>0.23920906105856529</v>
      </c>
      <c r="AM43" s="1" t="e">
        <f>#NUM!</f>
        <v>#NUM!</v>
      </c>
      <c r="AN43" s="1" t="e">
        <f>#NUM!</f>
        <v>#NUM!</v>
      </c>
      <c r="AO43" s="1">
        <v>0.37220974050522382</v>
      </c>
      <c r="AP43" s="1" t="e">
        <f>#NUM!</f>
        <v>#NUM!</v>
      </c>
      <c r="AQ43" s="1" t="e">
        <f>#NUM!</f>
        <v>#NUM!</v>
      </c>
      <c r="AR43" s="1">
        <v>0.21079745855766091</v>
      </c>
      <c r="AS43" s="1" t="e">
        <f>#NUM!</f>
        <v>#NUM!</v>
      </c>
      <c r="AT43" s="1" t="e">
        <f>#NUM!</f>
        <v>#NUM!</v>
      </c>
      <c r="AU43" s="1">
        <v>0.36622337936089289</v>
      </c>
      <c r="AV43" s="1" t="e">
        <f>#NUM!</f>
        <v>#NUM!</v>
      </c>
      <c r="AW43" s="1" t="e">
        <f>#NUM!</f>
        <v>#NUM!</v>
      </c>
      <c r="AX43" s="1">
        <v>0.1980329403234104</v>
      </c>
      <c r="AY43" s="1" t="e">
        <f>#NUM!</f>
        <v>#NUM!</v>
      </c>
      <c r="AZ43" s="1" t="e">
        <f>#NUM!</f>
        <v>#NUM!</v>
      </c>
      <c r="BA43" s="1">
        <v>0.33910893202947978</v>
      </c>
      <c r="BB43" s="1" t="e">
        <f>#NUM!</f>
        <v>#NUM!</v>
      </c>
      <c r="BC43" s="1" t="e">
        <f>#NUM!</f>
        <v>#NUM!</v>
      </c>
      <c r="BD43" s="1" t="e">
        <f>#NUM!</f>
        <v>#NUM!</v>
      </c>
      <c r="BE43" t="s">
        <v>23</v>
      </c>
    </row>
    <row r="46" spans="1:57" x14ac:dyDescent="0.3">
      <c r="A46" s="3" t="s">
        <v>81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t="s">
        <v>1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52</v>
      </c>
      <c r="AB47" t="s">
        <v>53</v>
      </c>
      <c r="AC47" t="s">
        <v>54</v>
      </c>
      <c r="AD47" t="s">
        <v>55</v>
      </c>
      <c r="AE47" t="s">
        <v>56</v>
      </c>
      <c r="AF47" t="s">
        <v>57</v>
      </c>
      <c r="AG47" t="s">
        <v>58</v>
      </c>
      <c r="AH47" t="s">
        <v>59</v>
      </c>
      <c r="AI47" t="s">
        <v>60</v>
      </c>
      <c r="AJ47" t="s">
        <v>61</v>
      </c>
      <c r="AK47" t="s">
        <v>62</v>
      </c>
      <c r="AL47" t="s">
        <v>63</v>
      </c>
      <c r="AM47" t="s">
        <v>64</v>
      </c>
      <c r="AN47" t="s">
        <v>65</v>
      </c>
      <c r="AO47" t="s">
        <v>66</v>
      </c>
      <c r="AP47" t="s">
        <v>67</v>
      </c>
      <c r="AQ47" t="s">
        <v>68</v>
      </c>
      <c r="AR47" t="s">
        <v>69</v>
      </c>
      <c r="AS47" t="s">
        <v>70</v>
      </c>
      <c r="AT47" t="s">
        <v>71</v>
      </c>
      <c r="AU47" t="s">
        <v>72</v>
      </c>
      <c r="AV47" t="s">
        <v>73</v>
      </c>
      <c r="AW47" t="s">
        <v>74</v>
      </c>
      <c r="AX47" t="s">
        <v>75</v>
      </c>
      <c r="AY47" t="s">
        <v>76</v>
      </c>
      <c r="AZ47" t="s">
        <v>77</v>
      </c>
      <c r="BA47" t="s">
        <v>78</v>
      </c>
      <c r="BB47" t="s">
        <v>79</v>
      </c>
      <c r="BC47" t="s">
        <v>80</v>
      </c>
      <c r="BD47" t="s">
        <v>25</v>
      </c>
      <c r="BE47" t="s">
        <v>12</v>
      </c>
    </row>
    <row r="48" spans="1:57" x14ac:dyDescent="0.3">
      <c r="A48" t="s">
        <v>21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6</v>
      </c>
      <c r="AO48" s="2">
        <v>0</v>
      </c>
      <c r="AP48" s="2">
        <v>0</v>
      </c>
      <c r="AQ48" s="2">
        <v>5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>
        <v>11</v>
      </c>
      <c r="BE48" t="s">
        <v>21</v>
      </c>
    </row>
    <row r="49" spans="1:57" x14ac:dyDescent="0.3">
      <c r="A49" t="s">
        <v>22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6</v>
      </c>
      <c r="AO49" s="2">
        <v>0</v>
      </c>
      <c r="AP49" s="2">
        <v>0</v>
      </c>
      <c r="AQ49" s="2">
        <v>5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>
        <v>11</v>
      </c>
      <c r="BE49" t="s">
        <v>22</v>
      </c>
    </row>
    <row r="50" spans="1:57" x14ac:dyDescent="0.3">
      <c r="A50" t="s">
        <v>14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6</v>
      </c>
      <c r="AO50" s="2">
        <v>0</v>
      </c>
      <c r="AP50" s="2">
        <v>0</v>
      </c>
      <c r="AQ50" s="2">
        <v>6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>
        <v>12</v>
      </c>
      <c r="BE50" t="s">
        <v>14</v>
      </c>
    </row>
    <row r="51" spans="1:57" x14ac:dyDescent="0.3">
      <c r="A51" t="s">
        <v>13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6</v>
      </c>
      <c r="AO51" s="2">
        <v>0</v>
      </c>
      <c r="AP51" s="2">
        <v>0</v>
      </c>
      <c r="AQ51" s="2">
        <v>8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>
        <v>14</v>
      </c>
      <c r="BE51" t="s">
        <v>13</v>
      </c>
    </row>
    <row r="52" spans="1:57" x14ac:dyDescent="0.3">
      <c r="A52" t="s">
        <v>16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8</v>
      </c>
      <c r="AO52" s="2">
        <v>0</v>
      </c>
      <c r="AP52" s="2">
        <v>1</v>
      </c>
      <c r="AQ52" s="2">
        <v>9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>
        <v>18</v>
      </c>
      <c r="BE52" t="s">
        <v>16</v>
      </c>
    </row>
    <row r="53" spans="1:57" x14ac:dyDescent="0.3">
      <c r="A53" t="s">
        <v>15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2</v>
      </c>
      <c r="H53" s="2">
        <v>0</v>
      </c>
      <c r="I53" s="2">
        <v>0</v>
      </c>
      <c r="J53" s="2">
        <v>8</v>
      </c>
      <c r="K53" s="2">
        <v>0</v>
      </c>
      <c r="L53" s="2">
        <v>0</v>
      </c>
      <c r="M53" s="2">
        <v>5</v>
      </c>
      <c r="N53" s="2">
        <v>0</v>
      </c>
      <c r="O53" s="2">
        <v>0</v>
      </c>
      <c r="P53" s="2">
        <v>10</v>
      </c>
      <c r="Q53" s="2">
        <v>0</v>
      </c>
      <c r="R53" s="2">
        <v>0</v>
      </c>
      <c r="S53" s="2">
        <v>9</v>
      </c>
      <c r="T53" s="2">
        <v>0</v>
      </c>
      <c r="U53" s="2">
        <v>4</v>
      </c>
      <c r="V53" s="2">
        <v>13</v>
      </c>
      <c r="W53" s="2">
        <v>0</v>
      </c>
      <c r="X53" s="2">
        <v>5</v>
      </c>
      <c r="Y53" s="2">
        <v>15</v>
      </c>
      <c r="Z53" s="2">
        <v>0</v>
      </c>
      <c r="AA53" s="2">
        <v>14</v>
      </c>
      <c r="AB53" s="2">
        <v>15</v>
      </c>
      <c r="AC53" s="2">
        <v>0</v>
      </c>
      <c r="AD53" s="2">
        <v>14</v>
      </c>
      <c r="AE53" s="2">
        <v>15</v>
      </c>
      <c r="AF53" s="2">
        <v>0</v>
      </c>
      <c r="AG53" s="2">
        <v>14</v>
      </c>
      <c r="AH53" s="2">
        <v>15</v>
      </c>
      <c r="AI53" s="2">
        <v>0</v>
      </c>
      <c r="AJ53" s="2">
        <v>11</v>
      </c>
      <c r="AK53" s="2">
        <v>15</v>
      </c>
      <c r="AL53" s="2">
        <v>0</v>
      </c>
      <c r="AM53" s="2">
        <v>15</v>
      </c>
      <c r="AN53" s="2">
        <v>15</v>
      </c>
      <c r="AO53" s="2">
        <v>0</v>
      </c>
      <c r="AP53" s="2">
        <v>15</v>
      </c>
      <c r="AQ53" s="2">
        <v>15</v>
      </c>
      <c r="AR53" s="2">
        <v>0</v>
      </c>
      <c r="AS53" s="2">
        <v>15</v>
      </c>
      <c r="AT53" s="2">
        <v>15</v>
      </c>
      <c r="AU53" s="2">
        <v>0</v>
      </c>
      <c r="AV53" s="2">
        <v>15</v>
      </c>
      <c r="AW53" s="2">
        <v>15</v>
      </c>
      <c r="AX53" s="2">
        <v>1</v>
      </c>
      <c r="AY53" s="2">
        <v>15</v>
      </c>
      <c r="AZ53" s="2">
        <v>15</v>
      </c>
      <c r="BA53" s="2">
        <v>0</v>
      </c>
      <c r="BB53" s="2">
        <v>15</v>
      </c>
      <c r="BC53" s="2">
        <v>15</v>
      </c>
      <c r="BD53">
        <v>365</v>
      </c>
      <c r="BE53" t="s">
        <v>15</v>
      </c>
    </row>
    <row r="54" spans="1:57" x14ac:dyDescent="0.3">
      <c r="A54" t="s">
        <v>17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9</v>
      </c>
      <c r="K54" s="2">
        <v>0</v>
      </c>
      <c r="L54" s="2">
        <v>0</v>
      </c>
      <c r="M54" s="2">
        <v>5</v>
      </c>
      <c r="N54" s="2">
        <v>0</v>
      </c>
      <c r="O54" s="2">
        <v>0</v>
      </c>
      <c r="P54" s="2">
        <v>10</v>
      </c>
      <c r="Q54" s="2">
        <v>0</v>
      </c>
      <c r="R54" s="2">
        <v>0</v>
      </c>
      <c r="S54" s="2">
        <v>9</v>
      </c>
      <c r="T54" s="2">
        <v>0</v>
      </c>
      <c r="U54" s="2">
        <v>6</v>
      </c>
      <c r="V54" s="2">
        <v>14</v>
      </c>
      <c r="W54" s="2">
        <v>0</v>
      </c>
      <c r="X54" s="2">
        <v>7</v>
      </c>
      <c r="Y54" s="2">
        <v>15</v>
      </c>
      <c r="Z54" s="2">
        <v>0</v>
      </c>
      <c r="AA54" s="2">
        <v>14</v>
      </c>
      <c r="AB54" s="2">
        <v>15</v>
      </c>
      <c r="AC54" s="2">
        <v>0</v>
      </c>
      <c r="AD54" s="2">
        <v>14</v>
      </c>
      <c r="AE54" s="2">
        <v>15</v>
      </c>
      <c r="AF54" s="2">
        <v>0</v>
      </c>
      <c r="AG54" s="2">
        <v>14</v>
      </c>
      <c r="AH54" s="2">
        <v>15</v>
      </c>
      <c r="AI54" s="2">
        <v>0</v>
      </c>
      <c r="AJ54" s="2">
        <v>11</v>
      </c>
      <c r="AK54" s="2">
        <v>15</v>
      </c>
      <c r="AL54" s="2">
        <v>0</v>
      </c>
      <c r="AM54" s="2">
        <v>15</v>
      </c>
      <c r="AN54" s="2">
        <v>15</v>
      </c>
      <c r="AO54" s="2">
        <v>0</v>
      </c>
      <c r="AP54" s="2">
        <v>15</v>
      </c>
      <c r="AQ54" s="2">
        <v>15</v>
      </c>
      <c r="AR54" s="2">
        <v>0</v>
      </c>
      <c r="AS54" s="2">
        <v>15</v>
      </c>
      <c r="AT54" s="2">
        <v>15</v>
      </c>
      <c r="AU54" s="2">
        <v>2</v>
      </c>
      <c r="AV54" s="2">
        <v>15</v>
      </c>
      <c r="AW54" s="2">
        <v>15</v>
      </c>
      <c r="AX54" s="2">
        <v>2</v>
      </c>
      <c r="AY54" s="2">
        <v>15</v>
      </c>
      <c r="AZ54" s="2">
        <v>15</v>
      </c>
      <c r="BA54" s="2">
        <v>0</v>
      </c>
      <c r="BB54" s="2">
        <v>15</v>
      </c>
      <c r="BC54" s="2">
        <v>15</v>
      </c>
      <c r="BD54">
        <v>373</v>
      </c>
      <c r="BE54" t="s">
        <v>17</v>
      </c>
    </row>
    <row r="55" spans="1:57" x14ac:dyDescent="0.3">
      <c r="A55" t="s">
        <v>19</v>
      </c>
      <c r="B55" s="2">
        <v>0</v>
      </c>
      <c r="C55" s="2">
        <v>0</v>
      </c>
      <c r="D55" s="2">
        <v>5</v>
      </c>
      <c r="E55" s="2">
        <v>0</v>
      </c>
      <c r="F55" s="2">
        <v>0</v>
      </c>
      <c r="G55" s="2">
        <v>4</v>
      </c>
      <c r="H55" s="2">
        <v>0</v>
      </c>
      <c r="I55" s="2">
        <v>0</v>
      </c>
      <c r="J55" s="2">
        <v>9</v>
      </c>
      <c r="K55" s="2">
        <v>0</v>
      </c>
      <c r="L55" s="2">
        <v>0</v>
      </c>
      <c r="M55" s="2">
        <v>5</v>
      </c>
      <c r="N55" s="2">
        <v>0</v>
      </c>
      <c r="O55" s="2">
        <v>0</v>
      </c>
      <c r="P55" s="2">
        <v>10</v>
      </c>
      <c r="Q55" s="2">
        <v>0</v>
      </c>
      <c r="R55" s="2">
        <v>0</v>
      </c>
      <c r="S55" s="2">
        <v>9</v>
      </c>
      <c r="T55" s="2">
        <v>0</v>
      </c>
      <c r="U55" s="2">
        <v>9</v>
      </c>
      <c r="V55" s="2">
        <v>15</v>
      </c>
      <c r="W55" s="2">
        <v>0</v>
      </c>
      <c r="X55" s="2">
        <v>9</v>
      </c>
      <c r="Y55" s="2">
        <v>15</v>
      </c>
      <c r="Z55" s="2">
        <v>0</v>
      </c>
      <c r="AA55" s="2">
        <v>14</v>
      </c>
      <c r="AB55" s="2">
        <v>15</v>
      </c>
      <c r="AC55" s="2">
        <v>0</v>
      </c>
      <c r="AD55" s="2">
        <v>14</v>
      </c>
      <c r="AE55" s="2">
        <v>15</v>
      </c>
      <c r="AF55" s="2">
        <v>0</v>
      </c>
      <c r="AG55" s="2">
        <v>14</v>
      </c>
      <c r="AH55" s="2">
        <v>15</v>
      </c>
      <c r="AI55" s="2">
        <v>0</v>
      </c>
      <c r="AJ55" s="2">
        <v>11</v>
      </c>
      <c r="AK55" s="2">
        <v>15</v>
      </c>
      <c r="AL55" s="2">
        <v>0</v>
      </c>
      <c r="AM55" s="2">
        <v>15</v>
      </c>
      <c r="AN55" s="2">
        <v>15</v>
      </c>
      <c r="AO55" s="2">
        <v>0</v>
      </c>
      <c r="AP55" s="2">
        <v>15</v>
      </c>
      <c r="AQ55" s="2">
        <v>15</v>
      </c>
      <c r="AR55" s="2">
        <v>0</v>
      </c>
      <c r="AS55" s="2">
        <v>15</v>
      </c>
      <c r="AT55" s="2">
        <v>15</v>
      </c>
      <c r="AU55" s="2">
        <v>2</v>
      </c>
      <c r="AV55" s="2">
        <v>15</v>
      </c>
      <c r="AW55" s="2">
        <v>15</v>
      </c>
      <c r="AX55" s="2">
        <v>2</v>
      </c>
      <c r="AY55" s="2">
        <v>15</v>
      </c>
      <c r="AZ55" s="2">
        <v>15</v>
      </c>
      <c r="BA55" s="2">
        <v>0</v>
      </c>
      <c r="BB55" s="2">
        <v>15</v>
      </c>
      <c r="BC55" s="2">
        <v>15</v>
      </c>
      <c r="BD55">
        <v>387</v>
      </c>
      <c r="BE55" t="s">
        <v>19</v>
      </c>
    </row>
    <row r="56" spans="1:57" x14ac:dyDescent="0.3">
      <c r="A56" t="s">
        <v>18</v>
      </c>
      <c r="B56" s="2">
        <v>0</v>
      </c>
      <c r="C56" s="2">
        <v>0</v>
      </c>
      <c r="D56" s="2">
        <v>5</v>
      </c>
      <c r="E56" s="2">
        <v>0</v>
      </c>
      <c r="F56" s="2">
        <v>0</v>
      </c>
      <c r="G56" s="2">
        <v>4</v>
      </c>
      <c r="H56" s="2">
        <v>0</v>
      </c>
      <c r="I56" s="2">
        <v>0</v>
      </c>
      <c r="J56" s="2">
        <v>9</v>
      </c>
      <c r="K56" s="2">
        <v>0</v>
      </c>
      <c r="L56" s="2">
        <v>0</v>
      </c>
      <c r="M56" s="2">
        <v>5</v>
      </c>
      <c r="N56" s="2">
        <v>0</v>
      </c>
      <c r="O56" s="2">
        <v>0</v>
      </c>
      <c r="P56" s="2">
        <v>10</v>
      </c>
      <c r="Q56" s="2">
        <v>0</v>
      </c>
      <c r="R56" s="2">
        <v>0</v>
      </c>
      <c r="S56" s="2">
        <v>9</v>
      </c>
      <c r="T56" s="2">
        <v>0</v>
      </c>
      <c r="U56" s="2">
        <v>10</v>
      </c>
      <c r="V56" s="2">
        <v>15</v>
      </c>
      <c r="W56" s="2">
        <v>0</v>
      </c>
      <c r="X56" s="2">
        <v>10</v>
      </c>
      <c r="Y56" s="2">
        <v>14</v>
      </c>
      <c r="Z56" s="2">
        <v>0</v>
      </c>
      <c r="AA56" s="2">
        <v>14</v>
      </c>
      <c r="AB56" s="2">
        <v>15</v>
      </c>
      <c r="AC56" s="2">
        <v>0</v>
      </c>
      <c r="AD56" s="2">
        <v>14</v>
      </c>
      <c r="AE56" s="2">
        <v>15</v>
      </c>
      <c r="AF56" s="2">
        <v>0</v>
      </c>
      <c r="AG56" s="2">
        <v>14</v>
      </c>
      <c r="AH56" s="2">
        <v>15</v>
      </c>
      <c r="AI56" s="2">
        <v>0</v>
      </c>
      <c r="AJ56" s="2">
        <v>11</v>
      </c>
      <c r="AK56" s="2">
        <v>15</v>
      </c>
      <c r="AL56" s="2">
        <v>0</v>
      </c>
      <c r="AM56" s="2">
        <v>15</v>
      </c>
      <c r="AN56" s="2">
        <v>15</v>
      </c>
      <c r="AO56" s="2">
        <v>0</v>
      </c>
      <c r="AP56" s="2">
        <v>15</v>
      </c>
      <c r="AQ56" s="2">
        <v>15</v>
      </c>
      <c r="AR56" s="2">
        <v>0</v>
      </c>
      <c r="AS56" s="2">
        <v>15</v>
      </c>
      <c r="AT56" s="2">
        <v>15</v>
      </c>
      <c r="AU56" s="2">
        <v>3</v>
      </c>
      <c r="AV56" s="2">
        <v>15</v>
      </c>
      <c r="AW56" s="2">
        <v>15</v>
      </c>
      <c r="AX56" s="2">
        <v>2</v>
      </c>
      <c r="AY56" s="2">
        <v>15</v>
      </c>
      <c r="AZ56" s="2">
        <v>15</v>
      </c>
      <c r="BA56" s="2">
        <v>0</v>
      </c>
      <c r="BB56" s="2">
        <v>15</v>
      </c>
      <c r="BC56" s="2">
        <v>15</v>
      </c>
      <c r="BD56">
        <v>389</v>
      </c>
      <c r="BE56" t="s">
        <v>18</v>
      </c>
    </row>
    <row r="57" spans="1:57" x14ac:dyDescent="0.3">
      <c r="A57" t="s">
        <v>20</v>
      </c>
      <c r="B57" s="2">
        <v>0</v>
      </c>
      <c r="C57" s="2">
        <v>0</v>
      </c>
      <c r="D57" s="2">
        <v>10</v>
      </c>
      <c r="E57" s="2">
        <v>0</v>
      </c>
      <c r="F57" s="2">
        <v>1</v>
      </c>
      <c r="G57" s="2">
        <v>11</v>
      </c>
      <c r="H57" s="2">
        <v>0</v>
      </c>
      <c r="I57" s="2">
        <v>0</v>
      </c>
      <c r="J57" s="2">
        <v>9</v>
      </c>
      <c r="K57" s="2">
        <v>0</v>
      </c>
      <c r="L57" s="2">
        <v>0</v>
      </c>
      <c r="M57" s="2">
        <v>5</v>
      </c>
      <c r="N57" s="2">
        <v>0</v>
      </c>
      <c r="O57" s="2">
        <v>0</v>
      </c>
      <c r="P57" s="2">
        <v>10</v>
      </c>
      <c r="Q57" s="2">
        <v>0</v>
      </c>
      <c r="R57" s="2">
        <v>0</v>
      </c>
      <c r="S57" s="2">
        <v>9</v>
      </c>
      <c r="T57" s="2">
        <v>0</v>
      </c>
      <c r="U57" s="2">
        <v>15</v>
      </c>
      <c r="V57" s="2">
        <v>15</v>
      </c>
      <c r="W57" s="2">
        <v>0</v>
      </c>
      <c r="X57" s="2">
        <v>14</v>
      </c>
      <c r="Y57" s="2">
        <v>15</v>
      </c>
      <c r="Z57" s="2">
        <v>0</v>
      </c>
      <c r="AA57" s="2">
        <v>14</v>
      </c>
      <c r="AB57" s="2">
        <v>15</v>
      </c>
      <c r="AC57" s="2">
        <v>0</v>
      </c>
      <c r="AD57" s="2">
        <v>14</v>
      </c>
      <c r="AE57" s="2">
        <v>15</v>
      </c>
      <c r="AF57" s="2">
        <v>0</v>
      </c>
      <c r="AG57" s="2">
        <v>14</v>
      </c>
      <c r="AH57" s="2">
        <v>15</v>
      </c>
      <c r="AI57" s="2">
        <v>0</v>
      </c>
      <c r="AJ57" s="2">
        <v>11</v>
      </c>
      <c r="AK57" s="2">
        <v>15</v>
      </c>
      <c r="AL57" s="2">
        <v>0</v>
      </c>
      <c r="AM57" s="2">
        <v>15</v>
      </c>
      <c r="AN57" s="2">
        <v>15</v>
      </c>
      <c r="AO57" s="2">
        <v>0</v>
      </c>
      <c r="AP57" s="2">
        <v>15</v>
      </c>
      <c r="AQ57" s="2">
        <v>15</v>
      </c>
      <c r="AR57" s="2">
        <v>0</v>
      </c>
      <c r="AS57" s="2">
        <v>15</v>
      </c>
      <c r="AT57" s="2">
        <v>15</v>
      </c>
      <c r="AU57" s="2">
        <v>3</v>
      </c>
      <c r="AV57" s="2">
        <v>15</v>
      </c>
      <c r="AW57" s="2">
        <v>15</v>
      </c>
      <c r="AX57" s="2">
        <v>2</v>
      </c>
      <c r="AY57" s="2">
        <v>15</v>
      </c>
      <c r="AZ57" s="2">
        <v>15</v>
      </c>
      <c r="BA57" s="2">
        <v>0</v>
      </c>
      <c r="BB57" s="2">
        <v>15</v>
      </c>
      <c r="BC57" s="2">
        <v>15</v>
      </c>
      <c r="BD57">
        <v>412</v>
      </c>
      <c r="BE57" t="s">
        <v>20</v>
      </c>
    </row>
    <row r="58" spans="1:57" x14ac:dyDescent="0.3">
      <c r="A58" t="s">
        <v>23</v>
      </c>
      <c r="B58" s="2">
        <v>0</v>
      </c>
      <c r="C58" s="2">
        <v>0</v>
      </c>
      <c r="D58" s="2">
        <v>10</v>
      </c>
      <c r="E58" s="2">
        <v>0</v>
      </c>
      <c r="F58" s="2">
        <v>1</v>
      </c>
      <c r="G58" s="2">
        <v>11</v>
      </c>
      <c r="H58" s="2">
        <v>0</v>
      </c>
      <c r="I58" s="2">
        <v>0</v>
      </c>
      <c r="J58" s="2">
        <v>9</v>
      </c>
      <c r="K58" s="2">
        <v>0</v>
      </c>
      <c r="L58" s="2">
        <v>0</v>
      </c>
      <c r="M58" s="2">
        <v>5</v>
      </c>
      <c r="N58" s="2">
        <v>0</v>
      </c>
      <c r="O58" s="2">
        <v>0</v>
      </c>
      <c r="P58" s="2">
        <v>10</v>
      </c>
      <c r="Q58" s="2">
        <v>0</v>
      </c>
      <c r="R58" s="2">
        <v>0</v>
      </c>
      <c r="S58" s="2">
        <v>9</v>
      </c>
      <c r="T58" s="2">
        <v>0</v>
      </c>
      <c r="U58" s="2">
        <v>15</v>
      </c>
      <c r="V58" s="2">
        <v>15</v>
      </c>
      <c r="W58" s="2">
        <v>0</v>
      </c>
      <c r="X58" s="2">
        <v>14</v>
      </c>
      <c r="Y58" s="2">
        <v>15</v>
      </c>
      <c r="Z58" s="2">
        <v>0</v>
      </c>
      <c r="AA58" s="2">
        <v>14</v>
      </c>
      <c r="AB58" s="2">
        <v>15</v>
      </c>
      <c r="AC58" s="2">
        <v>0</v>
      </c>
      <c r="AD58" s="2">
        <v>14</v>
      </c>
      <c r="AE58" s="2">
        <v>15</v>
      </c>
      <c r="AF58" s="2">
        <v>0</v>
      </c>
      <c r="AG58" s="2">
        <v>14</v>
      </c>
      <c r="AH58" s="2">
        <v>15</v>
      </c>
      <c r="AI58" s="2">
        <v>0</v>
      </c>
      <c r="AJ58" s="2">
        <v>11</v>
      </c>
      <c r="AK58" s="2">
        <v>15</v>
      </c>
      <c r="AL58" s="2">
        <v>0</v>
      </c>
      <c r="AM58" s="2">
        <v>15</v>
      </c>
      <c r="AN58" s="2">
        <v>15</v>
      </c>
      <c r="AO58" s="2">
        <v>0</v>
      </c>
      <c r="AP58" s="2">
        <v>15</v>
      </c>
      <c r="AQ58" s="2">
        <v>15</v>
      </c>
      <c r="AR58" s="2">
        <v>0</v>
      </c>
      <c r="AS58" s="2">
        <v>15</v>
      </c>
      <c r="AT58" s="2">
        <v>15</v>
      </c>
      <c r="AU58" s="2">
        <v>3</v>
      </c>
      <c r="AV58" s="2">
        <v>15</v>
      </c>
      <c r="AW58" s="2">
        <v>15</v>
      </c>
      <c r="AX58" s="2">
        <v>2</v>
      </c>
      <c r="AY58" s="2">
        <v>15</v>
      </c>
      <c r="AZ58" s="2">
        <v>15</v>
      </c>
      <c r="BA58" s="2">
        <v>0</v>
      </c>
      <c r="BB58" s="2">
        <v>15</v>
      </c>
      <c r="BC58" s="2">
        <v>15</v>
      </c>
      <c r="BD58">
        <v>412</v>
      </c>
      <c r="BE58" t="s">
        <v>23</v>
      </c>
    </row>
    <row r="65" spans="1:58" x14ac:dyDescent="0.3">
      <c r="A65" s="3" t="s">
        <v>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3">
      <c r="A66" s="2" t="s">
        <v>1</v>
      </c>
      <c r="B66" s="2" t="s">
        <v>2</v>
      </c>
      <c r="C66" s="2" t="s">
        <v>3</v>
      </c>
      <c r="D66" s="2" t="s">
        <v>4</v>
      </c>
      <c r="E66" s="2" t="s">
        <v>5</v>
      </c>
      <c r="F66" s="2" t="s">
        <v>6</v>
      </c>
      <c r="G66" s="2" t="s">
        <v>7</v>
      </c>
      <c r="H66" s="2" t="s">
        <v>8</v>
      </c>
      <c r="I66" s="2" t="s">
        <v>9</v>
      </c>
      <c r="J66" s="2" t="s">
        <v>10</v>
      </c>
      <c r="K66" s="2" t="s">
        <v>11</v>
      </c>
      <c r="L66" s="2" t="s">
        <v>12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3">
      <c r="A67" s="2" t="s">
        <v>88</v>
      </c>
      <c r="B67" s="1">
        <v>1.4205472982098009E-3</v>
      </c>
      <c r="C67" s="1">
        <v>3.1686934467490681E-3</v>
      </c>
      <c r="D67" s="1">
        <v>4.408145952345695E-3</v>
      </c>
      <c r="E67" s="1">
        <v>4.1263138574058212E-3</v>
      </c>
      <c r="F67" s="1">
        <v>5.6398044437610383E-3</v>
      </c>
      <c r="G67" s="1">
        <v>7.0942858128291743E-3</v>
      </c>
      <c r="H67" s="1">
        <v>9.3597373692642146E-3</v>
      </c>
      <c r="I67" s="1">
        <v>8.9928148912636341E-3</v>
      </c>
      <c r="J67" s="1">
        <v>1.479502193136027E-2</v>
      </c>
      <c r="K67" s="1">
        <v>6.5561516670209676E-3</v>
      </c>
      <c r="L67" s="2" t="s">
        <v>88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3">
      <c r="A68" s="2" t="s">
        <v>89</v>
      </c>
      <c r="B68" s="1">
        <v>1.202603111678119E-3</v>
      </c>
      <c r="C68" s="1">
        <v>3.124873149432131E-3</v>
      </c>
      <c r="D68" s="1">
        <v>4.7083463219665033E-3</v>
      </c>
      <c r="E68" s="1">
        <v>3.6842398600018061E-3</v>
      </c>
      <c r="F68" s="1">
        <v>5.7384614538642641E-3</v>
      </c>
      <c r="G68" s="1">
        <v>7.5068446312386138E-3</v>
      </c>
      <c r="H68" s="1">
        <v>1.0525184542690689E-2</v>
      </c>
      <c r="I68" s="1">
        <v>7.8357489909814861E-3</v>
      </c>
      <c r="J68" s="1">
        <v>1.502513519455123E-2</v>
      </c>
      <c r="K68" s="1">
        <v>6.5946041396005382E-3</v>
      </c>
      <c r="L68" s="2" t="s">
        <v>89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3">
      <c r="A69" s="2" t="s">
        <v>91</v>
      </c>
      <c r="B69" s="1">
        <v>1.4791515389452831E-3</v>
      </c>
      <c r="C69" s="1">
        <v>3.6757847226730729E-3</v>
      </c>
      <c r="D69" s="1">
        <v>5.4474465156730996E-3</v>
      </c>
      <c r="E69" s="1">
        <v>4.5769001964221919E-3</v>
      </c>
      <c r="F69" s="1">
        <v>6.2418336580422236E-3</v>
      </c>
      <c r="G69" s="1">
        <v>9.5112797451316206E-3</v>
      </c>
      <c r="H69" s="1">
        <v>1.048161408926088E-2</v>
      </c>
      <c r="I69" s="1">
        <v>1.0585739581546341E-2</v>
      </c>
      <c r="J69" s="1">
        <v>2.738957080643158E-2</v>
      </c>
      <c r="K69" s="1">
        <v>8.8210356504584767E-3</v>
      </c>
      <c r="L69" s="2" t="s">
        <v>91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3">
      <c r="A70" s="2" t="s">
        <v>90</v>
      </c>
      <c r="B70" s="1">
        <v>1.6788756059961251E-3</v>
      </c>
      <c r="C70" s="1">
        <v>3.37620411488286E-3</v>
      </c>
      <c r="D70" s="1">
        <v>5.5237360586638728E-3</v>
      </c>
      <c r="E70" s="1">
        <v>4.1799469118417674E-3</v>
      </c>
      <c r="F70" s="1">
        <v>6.476668156834637E-3</v>
      </c>
      <c r="G70" s="1">
        <v>9.4006492378609814E-3</v>
      </c>
      <c r="H70" s="1">
        <v>1.174541366934647E-2</v>
      </c>
      <c r="I70" s="1">
        <v>1.10128579435893E-2</v>
      </c>
      <c r="J70" s="1">
        <v>2.6346362605372872E-2</v>
      </c>
      <c r="K70" s="1">
        <v>8.8600793671543207E-3</v>
      </c>
      <c r="L70" s="2" t="s">
        <v>90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3">
      <c r="A71" s="2" t="s">
        <v>82</v>
      </c>
      <c r="B71" s="1">
        <v>2.075462598712002E-3</v>
      </c>
      <c r="C71" s="1">
        <v>4.4907893765334574E-3</v>
      </c>
      <c r="D71" s="1">
        <v>7.3724771655806929E-3</v>
      </c>
      <c r="E71" s="1">
        <v>5.667758698883146E-3</v>
      </c>
      <c r="F71" s="1">
        <v>7.9467316534265857E-3</v>
      </c>
      <c r="G71" s="1">
        <v>1.213578039552075E-2</v>
      </c>
      <c r="H71" s="1">
        <v>1.8013825508015481E-2</v>
      </c>
      <c r="I71" s="1">
        <v>1.653143051756787E-2</v>
      </c>
      <c r="J71" s="1">
        <v>3.8076061039202393E-2</v>
      </c>
      <c r="K71" s="1">
        <v>1.247892410593804E-2</v>
      </c>
      <c r="L71" s="2" t="s">
        <v>82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3">
      <c r="A72" s="2" t="s">
        <v>83</v>
      </c>
      <c r="B72" s="1">
        <v>0.1043075884894339</v>
      </c>
      <c r="C72" s="1">
        <v>0.1392720529035559</v>
      </c>
      <c r="D72" s="1">
        <v>0.16918191048124759</v>
      </c>
      <c r="E72" s="1">
        <v>0.16635873786398089</v>
      </c>
      <c r="F72" s="1">
        <v>0.18925280782270901</v>
      </c>
      <c r="G72" s="1">
        <v>0.20925084691407489</v>
      </c>
      <c r="H72" s="1">
        <v>0.17789282034761719</v>
      </c>
      <c r="I72" s="1">
        <v>0.26475333527317679</v>
      </c>
      <c r="J72" s="1">
        <v>0.27914542039479462</v>
      </c>
      <c r="K72" s="1">
        <v>0.18882394672117669</v>
      </c>
      <c r="L72" s="2" t="s">
        <v>83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3">
      <c r="A73" s="2" t="s">
        <v>87</v>
      </c>
      <c r="B73" s="1">
        <v>0.1076192915733544</v>
      </c>
      <c r="C73" s="1">
        <v>0.14388693704247921</v>
      </c>
      <c r="D73" s="1">
        <v>0.17028778520711149</v>
      </c>
      <c r="E73" s="1">
        <v>0.16342040051018511</v>
      </c>
      <c r="F73" s="1">
        <v>0.1903824888799204</v>
      </c>
      <c r="G73" s="1">
        <v>0.2112551223687496</v>
      </c>
      <c r="H73" s="1">
        <v>0.17151643397785279</v>
      </c>
      <c r="I73" s="1">
        <v>0.26943285216079088</v>
      </c>
      <c r="J73" s="1">
        <v>0.27568691216671642</v>
      </c>
      <c r="K73" s="1">
        <v>0.18927646932079559</v>
      </c>
      <c r="L73" s="2" t="s">
        <v>87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3">
      <c r="A74" s="2" t="s">
        <v>86</v>
      </c>
      <c r="B74" s="1">
        <v>0.119345278746413</v>
      </c>
      <c r="C74" s="1">
        <v>0.14170976441360611</v>
      </c>
      <c r="D74" s="1">
        <v>0.1677560210876658</v>
      </c>
      <c r="E74" s="1">
        <v>0.17111405355933959</v>
      </c>
      <c r="F74" s="1">
        <v>0.19197158874109521</v>
      </c>
      <c r="G74" s="1">
        <v>0.20975322077049269</v>
      </c>
      <c r="H74" s="1">
        <v>0.1846917373434169</v>
      </c>
      <c r="I74" s="1">
        <v>0.2600963856794275</v>
      </c>
      <c r="J74" s="1">
        <v>0.26780177662117532</v>
      </c>
      <c r="K74" s="1">
        <v>0.1904710918847369</v>
      </c>
      <c r="L74" s="2" t="s">
        <v>86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3">
      <c r="A75" s="2" t="s">
        <v>85</v>
      </c>
      <c r="B75" s="1">
        <v>0.1187835536732134</v>
      </c>
      <c r="C75" s="1">
        <v>0.15860358229065791</v>
      </c>
      <c r="D75" s="1">
        <v>0.18509593802341409</v>
      </c>
      <c r="E75" s="1">
        <v>0.16875635438193801</v>
      </c>
      <c r="F75" s="1">
        <v>0.20302511149007851</v>
      </c>
      <c r="G75" s="1">
        <v>0.22713028884386849</v>
      </c>
      <c r="H75" s="1">
        <v>0.1961299486804621</v>
      </c>
      <c r="I75" s="1">
        <v>0.2710518384351509</v>
      </c>
      <c r="J75" s="1">
        <v>0.27862998532667888</v>
      </c>
      <c r="K75" s="1">
        <v>0.20080073346060689</v>
      </c>
      <c r="L75" s="2" t="s">
        <v>85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3">
      <c r="A76" s="2" t="s">
        <v>84</v>
      </c>
      <c r="B76" s="1">
        <v>0.12658790019704469</v>
      </c>
      <c r="C76" s="1">
        <v>0.15654943193448129</v>
      </c>
      <c r="D76" s="1">
        <v>0.18972145881208999</v>
      </c>
      <c r="E76" s="1">
        <v>0.17828571325038281</v>
      </c>
      <c r="F76" s="1">
        <v>0.20826311752456941</v>
      </c>
      <c r="G76" s="1">
        <v>0.21707459318567851</v>
      </c>
      <c r="H76" s="1">
        <v>0.19080719011291719</v>
      </c>
      <c r="I76" s="1">
        <v>0.27816465962000297</v>
      </c>
      <c r="J76" s="1">
        <v>0.28203673944652791</v>
      </c>
      <c r="K76" s="1">
        <v>0.20305453378707719</v>
      </c>
      <c r="L76" s="2" t="s">
        <v>84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3">
      <c r="A77" s="2" t="s">
        <v>23</v>
      </c>
      <c r="B77" s="1">
        <v>0.30015755824440382</v>
      </c>
      <c r="C77" s="1">
        <v>0.29925679756710077</v>
      </c>
      <c r="D77" s="1">
        <v>0.2892247561828053</v>
      </c>
      <c r="E77" s="1">
        <v>0.29016757924842479</v>
      </c>
      <c r="F77" s="1">
        <v>0.26846142504508819</v>
      </c>
      <c r="G77" s="1">
        <v>0.27940533076168428</v>
      </c>
      <c r="H77" s="1">
        <v>0.30570940078189451</v>
      </c>
      <c r="I77" s="1">
        <v>0.27987564558131961</v>
      </c>
      <c r="J77" s="1">
        <v>0.27360936445166179</v>
      </c>
      <c r="K77" s="1">
        <v>0.28731865087382041</v>
      </c>
      <c r="L77" s="2" t="s">
        <v>23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3">
      <c r="A80" s="3" t="s">
        <v>24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3">
      <c r="A81" s="2" t="s">
        <v>1</v>
      </c>
      <c r="B81" s="2" t="s">
        <v>2</v>
      </c>
      <c r="C81" s="2" t="s">
        <v>3</v>
      </c>
      <c r="D81" s="2" t="s">
        <v>4</v>
      </c>
      <c r="E81" s="2" t="s">
        <v>5</v>
      </c>
      <c r="F81" s="2" t="s">
        <v>6</v>
      </c>
      <c r="G81" s="2" t="s">
        <v>7</v>
      </c>
      <c r="H81" s="2" t="s">
        <v>8</v>
      </c>
      <c r="I81" s="2" t="s">
        <v>9</v>
      </c>
      <c r="J81" s="2" t="s">
        <v>10</v>
      </c>
      <c r="K81" s="2" t="s">
        <v>25</v>
      </c>
      <c r="L81" s="2" t="s">
        <v>12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3">
      <c r="A82" s="2" t="s">
        <v>82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11</v>
      </c>
      <c r="I82" s="2">
        <v>0</v>
      </c>
      <c r="J82" s="2">
        <v>0</v>
      </c>
      <c r="K82" s="2">
        <v>11</v>
      </c>
      <c r="L82" s="2" t="s">
        <v>82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3">
      <c r="A83" s="2" t="s">
        <v>83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29</v>
      </c>
      <c r="I83" s="2">
        <v>1</v>
      </c>
      <c r="J83" s="2">
        <v>0</v>
      </c>
      <c r="K83" s="2">
        <v>30</v>
      </c>
      <c r="L83" s="2" t="s">
        <v>83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3">
      <c r="A84" s="2" t="s">
        <v>84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37</v>
      </c>
      <c r="I84" s="2">
        <v>1</v>
      </c>
      <c r="J84" s="2">
        <v>1</v>
      </c>
      <c r="K84" s="2">
        <v>39</v>
      </c>
      <c r="L84" s="2" t="s">
        <v>84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3">
      <c r="A85" s="2" t="s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35</v>
      </c>
      <c r="I85" s="2">
        <v>3</v>
      </c>
      <c r="J85" s="2">
        <v>1</v>
      </c>
      <c r="K85" s="2">
        <v>39</v>
      </c>
      <c r="L85" s="2" t="s">
        <v>85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3">
      <c r="A86" s="2" t="s">
        <v>86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37</v>
      </c>
      <c r="I86" s="2">
        <v>4</v>
      </c>
      <c r="J86" s="2">
        <v>1</v>
      </c>
      <c r="K86" s="2">
        <v>42</v>
      </c>
      <c r="L86" s="2" t="s">
        <v>86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3">
      <c r="A87" s="2" t="s"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36</v>
      </c>
      <c r="I87" s="2">
        <v>3</v>
      </c>
      <c r="J87" s="2">
        <v>0</v>
      </c>
      <c r="K87" s="2">
        <v>39</v>
      </c>
      <c r="L87" s="2" t="s">
        <v>87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3">
      <c r="A88" s="2" t="s">
        <v>88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11</v>
      </c>
      <c r="I88" s="2">
        <v>0</v>
      </c>
      <c r="J88" s="2">
        <v>0</v>
      </c>
      <c r="K88" s="2">
        <v>11</v>
      </c>
      <c r="L88" s="2" t="s">
        <v>88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3">
      <c r="A89" s="2" t="s">
        <v>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11</v>
      </c>
      <c r="I89" s="2">
        <v>0</v>
      </c>
      <c r="J89" s="2">
        <v>0</v>
      </c>
      <c r="K89" s="2">
        <v>11</v>
      </c>
      <c r="L89" s="2" t="s">
        <v>89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3">
      <c r="A90" s="2" t="s">
        <v>90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11</v>
      </c>
      <c r="I90" s="2">
        <v>0</v>
      </c>
      <c r="J90" s="2">
        <v>0</v>
      </c>
      <c r="K90" s="2">
        <v>11</v>
      </c>
      <c r="L90" s="2" t="s">
        <v>90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3">
      <c r="A91" s="2" t="s"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11</v>
      </c>
      <c r="I91" s="2">
        <v>0</v>
      </c>
      <c r="J91" s="2">
        <v>0</v>
      </c>
      <c r="K91" s="2">
        <v>11</v>
      </c>
      <c r="L91" s="2" t="s">
        <v>91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3">
      <c r="A92" s="2" t="s">
        <v>23</v>
      </c>
      <c r="B92" s="2">
        <v>22</v>
      </c>
      <c r="C92" s="2">
        <v>14</v>
      </c>
      <c r="D92" s="2">
        <v>19</v>
      </c>
      <c r="E92" s="2">
        <v>59</v>
      </c>
      <c r="F92" s="2">
        <v>58</v>
      </c>
      <c r="G92" s="2">
        <v>55</v>
      </c>
      <c r="H92" s="2">
        <v>60</v>
      </c>
      <c r="I92" s="2">
        <v>63</v>
      </c>
      <c r="J92" s="2">
        <v>62</v>
      </c>
      <c r="K92" s="2">
        <v>412</v>
      </c>
      <c r="L92" s="2" t="s">
        <v>23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3">
      <c r="A95" s="3" t="s">
        <v>26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2"/>
    </row>
    <row r="96" spans="1:58" x14ac:dyDescent="0.3">
      <c r="A96" s="2" t="s">
        <v>1</v>
      </c>
      <c r="B96" s="2" t="s">
        <v>27</v>
      </c>
      <c r="C96" s="2" t="s">
        <v>28</v>
      </c>
      <c r="D96" s="2" t="s">
        <v>29</v>
      </c>
      <c r="E96" s="2" t="s">
        <v>30</v>
      </c>
      <c r="F96" s="2" t="s">
        <v>31</v>
      </c>
      <c r="G96" s="2" t="s">
        <v>32</v>
      </c>
      <c r="H96" s="2" t="s">
        <v>33</v>
      </c>
      <c r="I96" s="2" t="s">
        <v>34</v>
      </c>
      <c r="J96" s="2" t="s">
        <v>35</v>
      </c>
      <c r="K96" s="2" t="s">
        <v>36</v>
      </c>
      <c r="L96" s="2" t="s">
        <v>37</v>
      </c>
      <c r="M96" s="2" t="s">
        <v>38</v>
      </c>
      <c r="N96" s="2" t="s">
        <v>39</v>
      </c>
      <c r="O96" s="2" t="s">
        <v>40</v>
      </c>
      <c r="P96" s="2" t="s">
        <v>41</v>
      </c>
      <c r="Q96" s="2" t="s">
        <v>42</v>
      </c>
      <c r="R96" s="2" t="s">
        <v>43</v>
      </c>
      <c r="S96" s="2" t="s">
        <v>44</v>
      </c>
      <c r="T96" s="2" t="s">
        <v>45</v>
      </c>
      <c r="U96" s="2" t="s">
        <v>46</v>
      </c>
      <c r="V96" s="2" t="s">
        <v>47</v>
      </c>
      <c r="W96" s="2" t="s">
        <v>48</v>
      </c>
      <c r="X96" s="2" t="s">
        <v>49</v>
      </c>
      <c r="Y96" s="2" t="s">
        <v>50</v>
      </c>
      <c r="Z96" s="2" t="s">
        <v>51</v>
      </c>
      <c r="AA96" s="2" t="s">
        <v>52</v>
      </c>
      <c r="AB96" s="2" t="s">
        <v>53</v>
      </c>
      <c r="AC96" s="2" t="s">
        <v>54</v>
      </c>
      <c r="AD96" s="2" t="s">
        <v>55</v>
      </c>
      <c r="AE96" s="2" t="s">
        <v>56</v>
      </c>
      <c r="AF96" s="2" t="s">
        <v>57</v>
      </c>
      <c r="AG96" s="2" t="s">
        <v>58</v>
      </c>
      <c r="AH96" s="2" t="s">
        <v>59</v>
      </c>
      <c r="AI96" s="2" t="s">
        <v>60</v>
      </c>
      <c r="AJ96" s="2" t="s">
        <v>61</v>
      </c>
      <c r="AK96" s="2" t="s">
        <v>62</v>
      </c>
      <c r="AL96" s="2" t="s">
        <v>63</v>
      </c>
      <c r="AM96" s="2" t="s">
        <v>64</v>
      </c>
      <c r="AN96" s="2" t="s">
        <v>65</v>
      </c>
      <c r="AO96" s="2" t="s">
        <v>66</v>
      </c>
      <c r="AP96" s="2" t="s">
        <v>67</v>
      </c>
      <c r="AQ96" s="2" t="s">
        <v>68</v>
      </c>
      <c r="AR96" s="2" t="s">
        <v>69</v>
      </c>
      <c r="AS96" s="2" t="s">
        <v>70</v>
      </c>
      <c r="AT96" s="2" t="s">
        <v>71</v>
      </c>
      <c r="AU96" s="2" t="s">
        <v>72</v>
      </c>
      <c r="AV96" s="2" t="s">
        <v>73</v>
      </c>
      <c r="AW96" s="2" t="s">
        <v>74</v>
      </c>
      <c r="AX96" s="2" t="s">
        <v>75</v>
      </c>
      <c r="AY96" s="2" t="s">
        <v>76</v>
      </c>
      <c r="AZ96" s="2" t="s">
        <v>77</v>
      </c>
      <c r="BA96" s="2" t="s">
        <v>78</v>
      </c>
      <c r="BB96" s="2" t="s">
        <v>79</v>
      </c>
      <c r="BC96" s="2" t="s">
        <v>80</v>
      </c>
      <c r="BD96" s="2" t="s">
        <v>11</v>
      </c>
      <c r="BE96" s="2" t="s">
        <v>12</v>
      </c>
      <c r="BF96" s="2"/>
    </row>
    <row r="97" spans="1:58" x14ac:dyDescent="0.3">
      <c r="A97" s="2" t="s">
        <v>88</v>
      </c>
      <c r="B97" s="1">
        <v>2.4629339236888979E-4</v>
      </c>
      <c r="C97" s="1">
        <v>5.3763639938040004E-4</v>
      </c>
      <c r="D97" s="1">
        <v>8.9870175815309403E-4</v>
      </c>
      <c r="E97" s="1">
        <v>1.404509632457402E-3</v>
      </c>
      <c r="F97" s="1">
        <v>2.8837988219501888E-3</v>
      </c>
      <c r="G97" s="1">
        <v>2.5523437849488341E-3</v>
      </c>
      <c r="H97" s="1">
        <v>1.122897098383299E-3</v>
      </c>
      <c r="I97" s="1">
        <v>2.0642903962443328E-3</v>
      </c>
      <c r="J97" s="1">
        <v>1.171357742190164E-3</v>
      </c>
      <c r="K97" s="1">
        <v>2.716513609666018E-3</v>
      </c>
      <c r="L97" s="1">
        <v>4.8275298072580448E-3</v>
      </c>
      <c r="M97" s="1">
        <v>7.109572026752547E-3</v>
      </c>
      <c r="N97" s="1">
        <v>2.259201744475543E-3</v>
      </c>
      <c r="O97" s="1">
        <v>2.4050539935245902E-3</v>
      </c>
      <c r="P97" s="1">
        <v>1.498689876352763E-3</v>
      </c>
      <c r="Q97" s="1">
        <v>4.7824906033830219E-3</v>
      </c>
      <c r="R97" s="1">
        <v>6.7978105069243146E-3</v>
      </c>
      <c r="S97" s="1">
        <v>8.7056289894139379E-3</v>
      </c>
      <c r="T97" s="1">
        <v>1.575132855693478E-3</v>
      </c>
      <c r="U97" s="1">
        <v>3.418585217675422E-3</v>
      </c>
      <c r="V97" s="1">
        <v>2.9510930952480522E-3</v>
      </c>
      <c r="W97" s="1">
        <v>3.4906872578775649E-3</v>
      </c>
      <c r="X97" s="1">
        <v>8.4594633620877335E-3</v>
      </c>
      <c r="Y97" s="1">
        <v>4.8629213558526773E-3</v>
      </c>
      <c r="Z97" s="1">
        <v>3.1611312114099518E-3</v>
      </c>
      <c r="AA97" s="1">
        <v>4.6867662306459166E-3</v>
      </c>
      <c r="AB97" s="1">
        <v>4.3490290599191824E-3</v>
      </c>
      <c r="AC97" s="1">
        <v>4.8822523349928123E-3</v>
      </c>
      <c r="AD97" s="1">
        <v>8.5764903562910097E-3</v>
      </c>
      <c r="AE97" s="1">
        <v>8.1831574693073533E-3</v>
      </c>
      <c r="AF97" s="1">
        <v>5.4901994470692144E-3</v>
      </c>
      <c r="AG97" s="1">
        <v>5.5675098238849429E-3</v>
      </c>
      <c r="AH97" s="1">
        <v>3.7548984548782679E-3</v>
      </c>
      <c r="AI97" s="1">
        <v>7.5278267945661876E-3</v>
      </c>
      <c r="AJ97" s="1">
        <v>1.1174125053193529E-2</v>
      </c>
      <c r="AK97" s="1">
        <v>9.051155303382909E-3</v>
      </c>
      <c r="AL97" s="1">
        <v>5.3592253377206913E-3</v>
      </c>
      <c r="AM97" s="1">
        <v>6.4477894608439296E-3</v>
      </c>
      <c r="AN97" s="1">
        <v>-8.1560556040658849E-4</v>
      </c>
      <c r="AO97" s="1">
        <v>3.8086311315274489E-3</v>
      </c>
      <c r="AP97" s="1">
        <v>1.7990612620297289E-2</v>
      </c>
      <c r="AQ97" s="1">
        <v>2.42665823959692E-2</v>
      </c>
      <c r="AR97" s="1">
        <v>6.7424244761227388E-3</v>
      </c>
      <c r="AS97" s="1">
        <v>7.7291926160174317E-3</v>
      </c>
      <c r="AT97" s="1">
        <v>3.0942906134701891E-3</v>
      </c>
      <c r="AU97" s="1">
        <v>5.4372652771861171E-3</v>
      </c>
      <c r="AV97" s="1">
        <v>1.745810552305092E-2</v>
      </c>
      <c r="AW97" s="1">
        <v>1.349561084173442E-2</v>
      </c>
      <c r="AX97" s="1">
        <v>1.121923177747057E-2</v>
      </c>
      <c r="AY97" s="1">
        <v>1.167132960795295E-2</v>
      </c>
      <c r="AZ97" s="1">
        <v>1.5118137032355679E-2</v>
      </c>
      <c r="BA97" s="1">
        <v>9.395207824625048E-3</v>
      </c>
      <c r="BB97" s="1">
        <v>2.2228834843738821E-2</v>
      </c>
      <c r="BC97" s="1">
        <v>1.9137390502018559E-2</v>
      </c>
      <c r="BD97" s="1">
        <v>6.5727963183240552E-3</v>
      </c>
      <c r="BE97" s="2" t="s">
        <v>88</v>
      </c>
      <c r="BF97" s="2"/>
    </row>
    <row r="98" spans="1:58" x14ac:dyDescent="0.3">
      <c r="A98" s="2" t="s">
        <v>89</v>
      </c>
      <c r="B98" s="1">
        <v>5.0442964099265016E-4</v>
      </c>
      <c r="C98" s="1">
        <v>4.2713626757361588E-4</v>
      </c>
      <c r="D98" s="1">
        <v>9.9631515035775576E-4</v>
      </c>
      <c r="E98" s="1">
        <v>8.5994962269583461E-4</v>
      </c>
      <c r="F98" s="1">
        <v>1.454618555415662E-3</v>
      </c>
      <c r="G98" s="1">
        <v>2.9731694330331969E-3</v>
      </c>
      <c r="H98" s="1">
        <v>1.1694644599608811E-3</v>
      </c>
      <c r="I98" s="1">
        <v>1.5592105918788601E-3</v>
      </c>
      <c r="J98" s="1">
        <v>1.1920305127722109E-3</v>
      </c>
      <c r="K98" s="1">
        <v>3.2087398295792152E-3</v>
      </c>
      <c r="L98" s="1">
        <v>4.821001436874279E-3</v>
      </c>
      <c r="M98" s="1">
        <v>6.7987920655273324E-3</v>
      </c>
      <c r="N98" s="1">
        <v>2.4435115437212631E-3</v>
      </c>
      <c r="O98" s="1">
        <v>2.3855271402556028E-3</v>
      </c>
      <c r="P98" s="1">
        <v>1.6607724791893421E-3</v>
      </c>
      <c r="Q98" s="1">
        <v>4.9107767577282599E-3</v>
      </c>
      <c r="R98" s="1">
        <v>7.3510177053637566E-3</v>
      </c>
      <c r="S98" s="1">
        <v>9.4984723055407949E-3</v>
      </c>
      <c r="T98" s="1">
        <v>2.1051227499841699E-3</v>
      </c>
      <c r="U98" s="1">
        <v>2.970915537203008E-3</v>
      </c>
      <c r="V98" s="1">
        <v>2.6452855268914708E-3</v>
      </c>
      <c r="W98" s="1">
        <v>2.358656436250473E-3</v>
      </c>
      <c r="X98" s="1">
        <v>7.0901800921103729E-3</v>
      </c>
      <c r="Y98" s="1">
        <v>4.9352788175713426E-3</v>
      </c>
      <c r="Z98" s="1">
        <v>3.539945885197647E-3</v>
      </c>
      <c r="AA98" s="1">
        <v>4.3904167577001451E-3</v>
      </c>
      <c r="AB98" s="1">
        <v>4.4752038777335574E-3</v>
      </c>
      <c r="AC98" s="1">
        <v>5.4873643415115992E-3</v>
      </c>
      <c r="AD98" s="1">
        <v>9.4763027753865005E-3</v>
      </c>
      <c r="AE98" s="1">
        <v>7.0615350856561322E-3</v>
      </c>
      <c r="AF98" s="1">
        <v>5.5312512754738148E-3</v>
      </c>
      <c r="AG98" s="1">
        <v>4.8902661655425266E-3</v>
      </c>
      <c r="AH98" s="1">
        <v>3.644307163448407E-3</v>
      </c>
      <c r="AI98" s="1">
        <v>7.9598702307267823E-3</v>
      </c>
      <c r="AJ98" s="1">
        <v>1.234088832967464E-2</v>
      </c>
      <c r="AK98" s="1">
        <v>1.0674484622565509E-2</v>
      </c>
      <c r="AL98" s="1">
        <v>5.157142590514789E-3</v>
      </c>
      <c r="AM98" s="1">
        <v>6.0343328745819987E-3</v>
      </c>
      <c r="AN98" s="1">
        <v>-4.4266878126987966E-3</v>
      </c>
      <c r="AO98" s="1">
        <v>4.8385358925181416E-3</v>
      </c>
      <c r="AP98" s="1">
        <v>1.762988314318099E-2</v>
      </c>
      <c r="AQ98" s="1">
        <v>3.6643135167491507E-2</v>
      </c>
      <c r="AR98" s="1">
        <v>6.6361424550484566E-3</v>
      </c>
      <c r="AS98" s="1">
        <v>6.9117685657248641E-3</v>
      </c>
      <c r="AT98" s="1">
        <v>3.6304298286634349E-3</v>
      </c>
      <c r="AU98" s="1">
        <v>6.0029392171127051E-3</v>
      </c>
      <c r="AV98" s="1">
        <v>1.4440442380437001E-2</v>
      </c>
      <c r="AW98" s="1">
        <v>9.3927714989024639E-3</v>
      </c>
      <c r="AX98" s="1">
        <v>1.1118575929339999E-2</v>
      </c>
      <c r="AY98" s="1">
        <v>1.1734461543747691E-2</v>
      </c>
      <c r="AZ98" s="1">
        <v>1.740496921003401E-2</v>
      </c>
      <c r="BA98" s="1">
        <v>8.3396121024533944E-3</v>
      </c>
      <c r="BB98" s="1">
        <v>1.9781698112218069E-2</v>
      </c>
      <c r="BC98" s="1">
        <v>2.177149426951424E-2</v>
      </c>
      <c r="BD98" s="1">
        <v>6.6450714469976592E-3</v>
      </c>
      <c r="BE98" s="2" t="s">
        <v>89</v>
      </c>
      <c r="BF98" s="2"/>
    </row>
    <row r="99" spans="1:58" x14ac:dyDescent="0.3">
      <c r="A99" s="2" t="s">
        <v>91</v>
      </c>
      <c r="B99" s="1">
        <v>5.1926319981289925E-4</v>
      </c>
      <c r="C99" s="1">
        <v>3.1026900329348349E-4</v>
      </c>
      <c r="D99" s="1">
        <v>1.039559416670184E-3</v>
      </c>
      <c r="E99" s="1">
        <v>9.1140593685800676E-4</v>
      </c>
      <c r="F99" s="1">
        <v>2.9353710296933571E-3</v>
      </c>
      <c r="G99" s="1">
        <v>3.1590406473437629E-3</v>
      </c>
      <c r="H99" s="1">
        <v>1.916833666002667E-3</v>
      </c>
      <c r="I99" s="1">
        <v>1.948806395752783E-3</v>
      </c>
      <c r="J99" s="1">
        <v>1.2703454703061039E-3</v>
      </c>
      <c r="K99" s="1">
        <v>3.88281715590709E-3</v>
      </c>
      <c r="L99" s="1">
        <v>4.9214543953014396E-3</v>
      </c>
      <c r="M99" s="1">
        <v>8.1144512527683531E-3</v>
      </c>
      <c r="N99" s="1">
        <v>2.8695236243051528E-3</v>
      </c>
      <c r="O99" s="1">
        <v>2.9498684520645651E-3</v>
      </c>
      <c r="P99" s="1">
        <v>2.0744834362920531E-3</v>
      </c>
      <c r="Q99" s="1">
        <v>6.3821935392425998E-3</v>
      </c>
      <c r="R99" s="1">
        <v>7.8066945938437514E-3</v>
      </c>
      <c r="S99" s="1">
        <v>1.0601915448290479E-2</v>
      </c>
      <c r="T99" s="1">
        <v>2.4280734880281572E-3</v>
      </c>
      <c r="U99" s="1">
        <v>3.8975735937028478E-3</v>
      </c>
      <c r="V99" s="1">
        <v>2.6397456736830618E-3</v>
      </c>
      <c r="W99" s="1">
        <v>3.2592092774244479E-3</v>
      </c>
      <c r="X99" s="1">
        <v>8.6341930907157007E-3</v>
      </c>
      <c r="Y99" s="1">
        <v>6.6026060549789316E-3</v>
      </c>
      <c r="Z99" s="1">
        <v>3.7977955609326641E-3</v>
      </c>
      <c r="AA99" s="1">
        <v>5.6734343845663412E-3</v>
      </c>
      <c r="AB99" s="1">
        <v>3.9732043080479302E-3</v>
      </c>
      <c r="AC99" s="1">
        <v>6.1292379006969242E-3</v>
      </c>
      <c r="AD99" s="1">
        <v>9.6754423601843019E-3</v>
      </c>
      <c r="AE99" s="1">
        <v>8.2018874338251821E-3</v>
      </c>
      <c r="AF99" s="1">
        <v>6.7823605831961028E-3</v>
      </c>
      <c r="AG99" s="1">
        <v>6.8431973529317781E-3</v>
      </c>
      <c r="AH99" s="1">
        <v>5.8209197745664387E-3</v>
      </c>
      <c r="AI99" s="1">
        <v>9.4825875605020638E-3</v>
      </c>
      <c r="AJ99" s="1">
        <v>1.4885967074850509E-2</v>
      </c>
      <c r="AK99" s="1">
        <v>1.3252646124742839E-2</v>
      </c>
      <c r="AL99" s="1">
        <v>7.1097745748772328E-3</v>
      </c>
      <c r="AM99" s="1">
        <v>6.4214505201466337E-3</v>
      </c>
      <c r="AN99" s="1">
        <v>2.2482557836171909E-3</v>
      </c>
      <c r="AO99" s="1">
        <v>3.96589461034567E-3</v>
      </c>
      <c r="AP99" s="1">
        <v>2.145439382579694E-2</v>
      </c>
      <c r="AQ99" s="1">
        <v>2.2354050803155789E-2</v>
      </c>
      <c r="AR99" s="1">
        <v>7.7629974751330707E-3</v>
      </c>
      <c r="AS99" s="1">
        <v>9.7610274487567213E-3</v>
      </c>
      <c r="AT99" s="1">
        <v>9.3810321470849511E-3</v>
      </c>
      <c r="AU99" s="1">
        <v>5.5224414887139854E-3</v>
      </c>
      <c r="AV99" s="1">
        <v>1.670965305304831E-2</v>
      </c>
      <c r="AW99" s="1">
        <v>1.4377285876541031E-2</v>
      </c>
      <c r="AX99" s="1">
        <v>1.416837167920313E-2</v>
      </c>
      <c r="AY99" s="1">
        <v>1.7971278169734518E-2</v>
      </c>
      <c r="AZ99" s="1">
        <v>3.4597623924298861E-2</v>
      </c>
      <c r="BA99" s="1">
        <v>1.215075854693577E-2</v>
      </c>
      <c r="BB99" s="1">
        <v>3.3165276106741567E-2</v>
      </c>
      <c r="BC99" s="1">
        <v>5.2284116411675623E-2</v>
      </c>
      <c r="BD99" s="1">
        <v>8.833334457539482E-3</v>
      </c>
      <c r="BE99" s="2" t="s">
        <v>91</v>
      </c>
      <c r="BF99" s="2"/>
    </row>
    <row r="100" spans="1:58" x14ac:dyDescent="0.3">
      <c r="A100" s="2" t="s">
        <v>90</v>
      </c>
      <c r="B100" s="1">
        <v>2.6531373154898489E-4</v>
      </c>
      <c r="C100" s="1">
        <v>6.2546313850236717E-4</v>
      </c>
      <c r="D100" s="1">
        <v>8.8031047396584339E-4</v>
      </c>
      <c r="E100" s="1">
        <v>4.2881572075019052E-4</v>
      </c>
      <c r="F100" s="1">
        <v>4.1990961599010466E-3</v>
      </c>
      <c r="G100" s="1">
        <v>3.6742544113083169E-3</v>
      </c>
      <c r="H100" s="1">
        <v>1.637407842680546E-3</v>
      </c>
      <c r="I100" s="1">
        <v>1.824222770588185E-3</v>
      </c>
      <c r="J100" s="1">
        <v>1.3522316712255361E-3</v>
      </c>
      <c r="K100" s="1">
        <v>3.3482453038565351E-3</v>
      </c>
      <c r="L100" s="1">
        <v>4.6241811488027269E-3</v>
      </c>
      <c r="M100" s="1">
        <v>7.4709359521436336E-3</v>
      </c>
      <c r="N100" s="1">
        <v>3.0205529792750388E-3</v>
      </c>
      <c r="O100" s="1">
        <v>2.707303007190077E-3</v>
      </c>
      <c r="P100" s="1">
        <v>2.270064537977973E-3</v>
      </c>
      <c r="Q100" s="1">
        <v>6.2665951756976221E-3</v>
      </c>
      <c r="R100" s="1">
        <v>9.1002789175263152E-3</v>
      </c>
      <c r="S100" s="1">
        <v>9.7776217343162157E-3</v>
      </c>
      <c r="T100" s="1">
        <v>2.261717517339187E-3</v>
      </c>
      <c r="U100" s="1">
        <v>3.779694685889142E-3</v>
      </c>
      <c r="V100" s="1">
        <v>3.0408303965256652E-3</v>
      </c>
      <c r="W100" s="1">
        <v>3.0681045338303661E-3</v>
      </c>
      <c r="X100" s="1">
        <v>7.4131741049283818E-3</v>
      </c>
      <c r="Y100" s="1">
        <v>5.516160232537864E-3</v>
      </c>
      <c r="Z100" s="1">
        <v>4.521620167938601E-3</v>
      </c>
      <c r="AA100" s="1">
        <v>5.4120227265886727E-3</v>
      </c>
      <c r="AB100" s="1">
        <v>4.2350066450343596E-3</v>
      </c>
      <c r="AC100" s="1">
        <v>6.1135565529159544E-3</v>
      </c>
      <c r="AD100" s="1">
        <v>1.025325901268878E-2</v>
      </c>
      <c r="AE100" s="1">
        <v>8.3245438358414553E-3</v>
      </c>
      <c r="AF100" s="1">
        <v>6.5108647002607286E-3</v>
      </c>
      <c r="AG100" s="1">
        <v>6.8058589047937917E-3</v>
      </c>
      <c r="AH100" s="1">
        <v>5.5304339682751254E-3</v>
      </c>
      <c r="AI100" s="1">
        <v>9.8002326720313896E-3</v>
      </c>
      <c r="AJ100" s="1">
        <v>1.5444134293221329E-2</v>
      </c>
      <c r="AK100" s="1">
        <v>1.2312370888583521E-2</v>
      </c>
      <c r="AL100" s="1">
        <v>5.5121699217899143E-3</v>
      </c>
      <c r="AM100" s="1">
        <v>7.0261078727213624E-3</v>
      </c>
      <c r="AN100" s="1">
        <v>3.6477539083955952E-4</v>
      </c>
      <c r="AO100" s="1">
        <v>4.2238493383933116E-3</v>
      </c>
      <c r="AP100" s="1">
        <v>1.9575164670429881E-2</v>
      </c>
      <c r="AQ100" s="1">
        <v>3.7954532431079838E-2</v>
      </c>
      <c r="AR100" s="1">
        <v>8.4202326852121211E-3</v>
      </c>
      <c r="AS100" s="1">
        <v>7.3401661417690752E-3</v>
      </c>
      <c r="AT100" s="1">
        <v>6.901359515747444E-3</v>
      </c>
      <c r="AU100" s="1">
        <v>6.4226872521254801E-3</v>
      </c>
      <c r="AV100" s="1">
        <v>1.702663437559163E-2</v>
      </c>
      <c r="AW100" s="1">
        <v>1.996606769109004E-2</v>
      </c>
      <c r="AX100" s="1">
        <v>1.4687246007148E-2</v>
      </c>
      <c r="AY100" s="1">
        <v>2.073767338195381E-2</v>
      </c>
      <c r="AZ100" s="1">
        <v>3.9061428824176167E-2</v>
      </c>
      <c r="BA100" s="1">
        <v>1.051700651788901E-2</v>
      </c>
      <c r="BB100" s="1">
        <v>3.3033505378417441E-2</v>
      </c>
      <c r="BC100" s="1">
        <v>4.0041315522652783E-2</v>
      </c>
      <c r="BD100" s="1">
        <v>8.9375630265834862E-3</v>
      </c>
      <c r="BE100" s="2" t="s">
        <v>90</v>
      </c>
      <c r="BF100" s="2"/>
    </row>
    <row r="101" spans="1:58" x14ac:dyDescent="0.3">
      <c r="A101" s="2" t="s">
        <v>82</v>
      </c>
      <c r="B101" s="1">
        <v>1.162425458457822E-3</v>
      </c>
      <c r="C101" s="1">
        <v>7.8220981569965481E-4</v>
      </c>
      <c r="D101" s="1">
        <v>1.302788160918653E-3</v>
      </c>
      <c r="E101" s="1">
        <v>9.2335377667286103E-4</v>
      </c>
      <c r="F101" s="1">
        <v>3.6241164766760699E-3</v>
      </c>
      <c r="G101" s="1">
        <v>4.6578819038469547E-3</v>
      </c>
      <c r="H101" s="1">
        <v>2.4533629143036941E-3</v>
      </c>
      <c r="I101" s="1">
        <v>2.4842396381216298E-3</v>
      </c>
      <c r="J101" s="1">
        <v>1.694402215368511E-3</v>
      </c>
      <c r="K101" s="1">
        <v>5.43478130388916E-3</v>
      </c>
      <c r="L101" s="1">
        <v>6.3818645562677108E-3</v>
      </c>
      <c r="M101" s="1">
        <v>8.4960856312500301E-3</v>
      </c>
      <c r="N101" s="1">
        <v>3.676906778062765E-3</v>
      </c>
      <c r="O101" s="1">
        <v>3.575985526907216E-3</v>
      </c>
      <c r="P101" s="1">
        <v>2.6417352718285038E-3</v>
      </c>
      <c r="Q101" s="1">
        <v>8.5871209873791231E-3</v>
      </c>
      <c r="R101" s="1">
        <v>1.214908225895801E-2</v>
      </c>
      <c r="S101" s="1">
        <v>1.360403217034855E-2</v>
      </c>
      <c r="T101" s="1">
        <v>3.4199445611185E-3</v>
      </c>
      <c r="U101" s="1">
        <v>4.1143352624989039E-3</v>
      </c>
      <c r="V101" s="1">
        <v>4.5055674912388892E-3</v>
      </c>
      <c r="W101" s="1">
        <v>3.6511944402065938E-3</v>
      </c>
      <c r="X101" s="1">
        <v>7.7208267898013303E-3</v>
      </c>
      <c r="Y101" s="1">
        <v>1.0594683648434661E-2</v>
      </c>
      <c r="Z101" s="1">
        <v>4.9873311681273708E-3</v>
      </c>
      <c r="AA101" s="1">
        <v>6.6769477932823564E-3</v>
      </c>
      <c r="AB101" s="1">
        <v>5.6831316602356857E-3</v>
      </c>
      <c r="AC101" s="1">
        <v>8.2659760469247709E-3</v>
      </c>
      <c r="AD101" s="1">
        <v>1.2373417008961871E-2</v>
      </c>
      <c r="AE101" s="1">
        <v>9.6935862430274512E-3</v>
      </c>
      <c r="AF101" s="1">
        <v>8.0612535002513551E-3</v>
      </c>
      <c r="AG101" s="1">
        <v>8.69727115786572E-3</v>
      </c>
      <c r="AH101" s="1">
        <v>7.1209647059923198E-3</v>
      </c>
      <c r="AI101" s="1">
        <v>1.19632703108786E-2</v>
      </c>
      <c r="AJ101" s="1">
        <v>2.0477366802326841E-2</v>
      </c>
      <c r="AK101" s="1">
        <v>1.649455589580966E-2</v>
      </c>
      <c r="AL101" s="1">
        <v>6.942079925781797E-3</v>
      </c>
      <c r="AM101" s="1">
        <v>1.180472337009511E-2</v>
      </c>
      <c r="AN101" s="1">
        <v>1.302548721352273E-2</v>
      </c>
      <c r="AO101" s="1">
        <v>5.197898403906386E-3</v>
      </c>
      <c r="AP101" s="1">
        <v>3.5110476581122263E-2</v>
      </c>
      <c r="AQ101" s="1">
        <v>4.2003515599793498E-2</v>
      </c>
      <c r="AR101" s="1">
        <v>1.023804774366335E-2</v>
      </c>
      <c r="AS101" s="1">
        <v>1.242653278958919E-2</v>
      </c>
      <c r="AT101" s="1">
        <v>1.2248390695642481E-2</v>
      </c>
      <c r="AU101" s="1">
        <v>7.8812149988447527E-3</v>
      </c>
      <c r="AV101" s="1">
        <v>2.392391974490082E-2</v>
      </c>
      <c r="AW101" s="1">
        <v>3.2470477132766642E-2</v>
      </c>
      <c r="AX101" s="1">
        <v>1.9910018290111221E-2</v>
      </c>
      <c r="AY101" s="1">
        <v>2.924342396967651E-2</v>
      </c>
      <c r="AZ101" s="1">
        <v>4.2890027292083709E-2</v>
      </c>
      <c r="BA101" s="1">
        <v>1.6628142406693601E-2</v>
      </c>
      <c r="BB101" s="1">
        <v>5.1455723933819031E-2</v>
      </c>
      <c r="BC101" s="1">
        <v>6.8329030342830235E-2</v>
      </c>
      <c r="BD101" s="1">
        <v>1.2590057958644129E-2</v>
      </c>
      <c r="BE101" s="2" t="s">
        <v>82</v>
      </c>
      <c r="BF101" s="2"/>
    </row>
    <row r="102" spans="1:58" x14ac:dyDescent="0.3">
      <c r="A102" s="2" t="s">
        <v>83</v>
      </c>
      <c r="B102" s="1">
        <v>4.6783779652791638E-2</v>
      </c>
      <c r="C102" s="1">
        <v>7.4679371059120078E-2</v>
      </c>
      <c r="D102" s="1">
        <v>7.621355733916492E-2</v>
      </c>
      <c r="E102" s="1">
        <v>8.8117432426493281E-2</v>
      </c>
      <c r="F102" s="1">
        <v>0.1069655598453374</v>
      </c>
      <c r="G102" s="1">
        <v>0.23308583061369631</v>
      </c>
      <c r="H102" s="1">
        <v>7.8116224546041571E-2</v>
      </c>
      <c r="I102" s="1">
        <v>8.4179054643662488E-2</v>
      </c>
      <c r="J102" s="1">
        <v>8.9555801318509848E-2</v>
      </c>
      <c r="K102" s="1">
        <v>0.14758463990009529</v>
      </c>
      <c r="L102" s="1">
        <v>0.17090042617608919</v>
      </c>
      <c r="M102" s="1">
        <v>0.26529617083693718</v>
      </c>
      <c r="N102" s="1">
        <v>9.9796031316516889E-2</v>
      </c>
      <c r="O102" s="1">
        <v>0.1028830263034111</v>
      </c>
      <c r="P102" s="1">
        <v>0.10208624412948759</v>
      </c>
      <c r="Q102" s="1">
        <v>0.1835377020100524</v>
      </c>
      <c r="R102" s="1">
        <v>0.20576917562567901</v>
      </c>
      <c r="S102" s="1">
        <v>0.32101928350233883</v>
      </c>
      <c r="T102" s="1">
        <v>6.3025902683850318E-2</v>
      </c>
      <c r="U102" s="1">
        <v>0.1125500023888118</v>
      </c>
      <c r="V102" s="1">
        <v>0.1141089157088233</v>
      </c>
      <c r="W102" s="1">
        <v>9.8274638410670023E-2</v>
      </c>
      <c r="X102" s="1">
        <v>0.23558215560256701</v>
      </c>
      <c r="Y102" s="1">
        <v>0.37461081238916299</v>
      </c>
      <c r="Z102" s="1">
        <v>8.9144093726926374E-2</v>
      </c>
      <c r="AA102" s="1">
        <v>0.12839494771519261</v>
      </c>
      <c r="AB102" s="1">
        <v>0.12945615937483071</v>
      </c>
      <c r="AC102" s="1">
        <v>0.15748523329756989</v>
      </c>
      <c r="AD102" s="1">
        <v>0.22773573056144769</v>
      </c>
      <c r="AE102" s="1">
        <v>0.40330068226028681</v>
      </c>
      <c r="AF102" s="1">
        <v>0.1168218307032259</v>
      </c>
      <c r="AG102" s="1">
        <v>0.1325732986941604</v>
      </c>
      <c r="AH102" s="1">
        <v>0.13294679262568029</v>
      </c>
      <c r="AI102" s="1">
        <v>0.19991200704272949</v>
      </c>
      <c r="AJ102" s="1">
        <v>0.27690427769627718</v>
      </c>
      <c r="AK102" s="1">
        <v>0.39634687472237617</v>
      </c>
      <c r="AL102" s="1">
        <v>8.5441594100175447E-2</v>
      </c>
      <c r="AM102" s="1">
        <v>0.1594411851553684</v>
      </c>
      <c r="AN102" s="1">
        <v>0.1077584386549042</v>
      </c>
      <c r="AO102" s="1">
        <v>0.13451738987380341</v>
      </c>
      <c r="AP102" s="1">
        <v>0.36746345701155653</v>
      </c>
      <c r="AQ102" s="1">
        <v>0.42762270416104597</v>
      </c>
      <c r="AR102" s="1">
        <v>9.7922737324252343E-2</v>
      </c>
      <c r="AS102" s="1">
        <v>0.17239460198094689</v>
      </c>
      <c r="AT102" s="1">
        <v>0.18072203783883231</v>
      </c>
      <c r="AU102" s="1">
        <v>0.15429907141730231</v>
      </c>
      <c r="AV102" s="1">
        <v>0.40863716409566292</v>
      </c>
      <c r="AW102" s="1">
        <v>0.59667233210412784</v>
      </c>
      <c r="AX102" s="1">
        <v>0.1179262930350829</v>
      </c>
      <c r="AY102" s="1">
        <v>0.18343377972314159</v>
      </c>
      <c r="AZ102" s="1">
        <v>0.19356716321807879</v>
      </c>
      <c r="BA102" s="1">
        <v>0.18342136838965201</v>
      </c>
      <c r="BB102" s="1">
        <v>0.42777355263810701</v>
      </c>
      <c r="BC102" s="1">
        <v>0.56875036536470525</v>
      </c>
      <c r="BD102" s="1">
        <v>0.19321312783216221</v>
      </c>
      <c r="BE102" s="2" t="s">
        <v>83</v>
      </c>
      <c r="BF102" s="2"/>
    </row>
    <row r="103" spans="1:58" x14ac:dyDescent="0.3">
      <c r="A103" s="2" t="s">
        <v>84</v>
      </c>
      <c r="B103" s="1">
        <v>6.483311422347926E-2</v>
      </c>
      <c r="C103" s="1">
        <v>7.417502769957568E-2</v>
      </c>
      <c r="D103" s="1">
        <v>8.4413876593723638E-2</v>
      </c>
      <c r="E103" s="1">
        <v>0.1092831194155917</v>
      </c>
      <c r="F103" s="1">
        <v>0.14708523286176639</v>
      </c>
      <c r="G103" s="1">
        <v>0.2797370303881318</v>
      </c>
      <c r="H103" s="1">
        <v>9.3621097864631728E-2</v>
      </c>
      <c r="I103" s="1">
        <v>9.2504005636628875E-2</v>
      </c>
      <c r="J103" s="1">
        <v>9.3262978929164853E-2</v>
      </c>
      <c r="K103" s="1">
        <v>0.16000099608794449</v>
      </c>
      <c r="L103" s="1">
        <v>0.19608039303094771</v>
      </c>
      <c r="M103" s="1">
        <v>0.30382712005757001</v>
      </c>
      <c r="N103" s="1">
        <v>0.1152275033157539</v>
      </c>
      <c r="O103" s="1">
        <v>0.108887523788731</v>
      </c>
      <c r="P103" s="1">
        <v>0.1214758640291428</v>
      </c>
      <c r="Q103" s="1">
        <v>0.20995718135119909</v>
      </c>
      <c r="R103" s="1">
        <v>0.22636423682641421</v>
      </c>
      <c r="S103" s="1">
        <v>0.35641644356129859</v>
      </c>
      <c r="T103" s="1">
        <v>7.4161785788984844E-2</v>
      </c>
      <c r="U103" s="1">
        <v>0.1211460619827662</v>
      </c>
      <c r="V103" s="1">
        <v>0.12591048639467059</v>
      </c>
      <c r="W103" s="1">
        <v>0.11005358051338771</v>
      </c>
      <c r="X103" s="1">
        <v>0.22658563796440409</v>
      </c>
      <c r="Y103" s="1">
        <v>0.41185672685808339</v>
      </c>
      <c r="Z103" s="1">
        <v>0.1050993307925622</v>
      </c>
      <c r="AA103" s="1">
        <v>0.1328320347270413</v>
      </c>
      <c r="AB103" s="1">
        <v>0.1361243537935776</v>
      </c>
      <c r="AC103" s="1">
        <v>0.16982334932948759</v>
      </c>
      <c r="AD103" s="1">
        <v>0.28578964994648431</v>
      </c>
      <c r="AE103" s="1">
        <v>0.41990998655826378</v>
      </c>
      <c r="AF103" s="1">
        <v>0.11497109602956949</v>
      </c>
      <c r="AG103" s="1">
        <v>0.13175001706254219</v>
      </c>
      <c r="AH103" s="1">
        <v>0.1378143728429779</v>
      </c>
      <c r="AI103" s="1">
        <v>0.2091725048811178</v>
      </c>
      <c r="AJ103" s="1">
        <v>0.30165206665380168</v>
      </c>
      <c r="AK103" s="1">
        <v>0.40708750164406138</v>
      </c>
      <c r="AL103" s="1">
        <v>9.7095222984256074E-2</v>
      </c>
      <c r="AM103" s="1">
        <v>0.16428764266275889</v>
      </c>
      <c r="AN103" s="1" t="e">
        <f>#NUM!</f>
        <v>#NUM!</v>
      </c>
      <c r="AO103" s="1">
        <v>0.13432078847047399</v>
      </c>
      <c r="AP103" s="1">
        <v>0.37321959453313558</v>
      </c>
      <c r="AQ103" s="1">
        <v>0.72896129500882012</v>
      </c>
      <c r="AR103" s="1">
        <v>0.1102155274909704</v>
      </c>
      <c r="AS103" s="1">
        <v>0.17430389795278639</v>
      </c>
      <c r="AT103" s="1">
        <v>0.18054223276949921</v>
      </c>
      <c r="AU103" s="1">
        <v>0.17992716975409881</v>
      </c>
      <c r="AV103" s="1">
        <v>0.42522050492381341</v>
      </c>
      <c r="AW103" s="1">
        <v>0.59227046303881592</v>
      </c>
      <c r="AX103" s="1">
        <v>0.1304684152567305</v>
      </c>
      <c r="AY103" s="1">
        <v>0.18355498638408499</v>
      </c>
      <c r="AZ103" s="1">
        <v>0.19016166408038909</v>
      </c>
      <c r="BA103" s="1">
        <v>0.18761206492784699</v>
      </c>
      <c r="BB103" s="1">
        <v>0.42798657857428413</v>
      </c>
      <c r="BC103" s="1">
        <v>0.56631172243142247</v>
      </c>
      <c r="BD103" s="1" t="e">
        <f>#NUM!</f>
        <v>#NUM!</v>
      </c>
      <c r="BE103" s="2" t="s">
        <v>84</v>
      </c>
      <c r="BF103" s="2"/>
    </row>
    <row r="104" spans="1:58" x14ac:dyDescent="0.3">
      <c r="A104" s="2" t="s">
        <v>85</v>
      </c>
      <c r="B104" s="1">
        <v>6.0166186630056011E-2</v>
      </c>
      <c r="C104" s="1">
        <v>7.4501891874952791E-2</v>
      </c>
      <c r="D104" s="1">
        <v>9.3386757598337602E-2</v>
      </c>
      <c r="E104" s="1">
        <v>0.10729279440948521</v>
      </c>
      <c r="F104" s="1">
        <v>0.12809877717406451</v>
      </c>
      <c r="G104" s="1">
        <v>0.2492549143523845</v>
      </c>
      <c r="H104" s="1">
        <v>8.5375459206950263E-2</v>
      </c>
      <c r="I104" s="1">
        <v>9.4942634104557486E-2</v>
      </c>
      <c r="J104" s="1">
        <v>9.3699365410241361E-2</v>
      </c>
      <c r="K104" s="1">
        <v>0.164747421127694</v>
      </c>
      <c r="L104" s="1">
        <v>0.20340774897065389</v>
      </c>
      <c r="M104" s="1">
        <v>0.30944886492385021</v>
      </c>
      <c r="N104" s="1">
        <v>0.11740163980831141</v>
      </c>
      <c r="O104" s="1">
        <v>0.109925886626303</v>
      </c>
      <c r="P104" s="1">
        <v>0.11194870775000811</v>
      </c>
      <c r="Q104" s="1">
        <v>0.20532438804931019</v>
      </c>
      <c r="R104" s="1">
        <v>0.22756610618984649</v>
      </c>
      <c r="S104" s="1">
        <v>0.33840889971670501</v>
      </c>
      <c r="T104" s="1">
        <v>7.4646462875057121E-2</v>
      </c>
      <c r="U104" s="1">
        <v>0.1178819534183578</v>
      </c>
      <c r="V104" s="1">
        <v>0.1091533282566766</v>
      </c>
      <c r="W104" s="1">
        <v>0.1145144335654827</v>
      </c>
      <c r="X104" s="1">
        <v>0.2375501420544881</v>
      </c>
      <c r="Y104" s="1">
        <v>0.35879180612156591</v>
      </c>
      <c r="Z104" s="1">
        <v>9.9419123589803343E-2</v>
      </c>
      <c r="AA104" s="1">
        <v>0.1258674117390404</v>
      </c>
      <c r="AB104" s="1">
        <v>0.1385268950120947</v>
      </c>
      <c r="AC104" s="1">
        <v>0.15835149246463559</v>
      </c>
      <c r="AD104" s="1">
        <v>0.27542614520148251</v>
      </c>
      <c r="AE104" s="1">
        <v>0.42055960093341471</v>
      </c>
      <c r="AF104" s="1">
        <v>0.1214338022641918</v>
      </c>
      <c r="AG104" s="1">
        <v>0.1375173762149032</v>
      </c>
      <c r="AH104" s="1">
        <v>0.1403430179453298</v>
      </c>
      <c r="AI104" s="1">
        <v>0.2074002366572148</v>
      </c>
      <c r="AJ104" s="1">
        <v>0.31941078762342068</v>
      </c>
      <c r="AK104" s="1">
        <v>0.43667651235815069</v>
      </c>
      <c r="AL104" s="1">
        <v>8.7089975207797682E-2</v>
      </c>
      <c r="AM104" s="1">
        <v>0.16737628553613501</v>
      </c>
      <c r="AN104" s="1" t="e">
        <f>#NUM!</f>
        <v>#NUM!</v>
      </c>
      <c r="AO104" s="1">
        <v>0.1417336269663011</v>
      </c>
      <c r="AP104" s="1">
        <v>0.39018088592604111</v>
      </c>
      <c r="AQ104" s="1">
        <v>0.66410708726782197</v>
      </c>
      <c r="AR104" s="1">
        <v>0.1137456804162385</v>
      </c>
      <c r="AS104" s="1">
        <v>0.18070348222778221</v>
      </c>
      <c r="AT104" s="1">
        <v>0.18740059036195761</v>
      </c>
      <c r="AU104" s="1">
        <v>0.17172162538482419</v>
      </c>
      <c r="AV104" s="1">
        <v>0.40345901812861762</v>
      </c>
      <c r="AW104" s="1">
        <v>0.57863251262791005</v>
      </c>
      <c r="AX104" s="1">
        <v>0.12304826906662281</v>
      </c>
      <c r="AY104" s="1">
        <v>0.18449987894447509</v>
      </c>
      <c r="AZ104" s="1">
        <v>0.19162646709657419</v>
      </c>
      <c r="BA104" s="1">
        <v>0.20041542120617711</v>
      </c>
      <c r="BB104" s="1">
        <v>0.4185932721239205</v>
      </c>
      <c r="BC104" s="1">
        <v>0.57323707625056308</v>
      </c>
      <c r="BD104" s="1" t="e">
        <f>#NUM!</f>
        <v>#NUM!</v>
      </c>
      <c r="BE104" s="2" t="s">
        <v>85</v>
      </c>
      <c r="BF104" s="2"/>
    </row>
    <row r="105" spans="1:58" x14ac:dyDescent="0.3">
      <c r="A105" s="2" t="s">
        <v>86</v>
      </c>
      <c r="B105" s="1">
        <v>5.2252070494261123E-2</v>
      </c>
      <c r="C105" s="1">
        <v>7.4967990004831092E-2</v>
      </c>
      <c r="D105" s="1">
        <v>9.2917015303905393E-2</v>
      </c>
      <c r="E105" s="1">
        <v>0.1106592630446161</v>
      </c>
      <c r="F105" s="1">
        <v>0.12896965275641581</v>
      </c>
      <c r="G105" s="1">
        <v>0.25630568087444872</v>
      </c>
      <c r="H105" s="1">
        <v>8.2076227722319678E-2</v>
      </c>
      <c r="I105" s="1">
        <v>8.8887916581082249E-2</v>
      </c>
      <c r="J105" s="1">
        <v>9.3751647449917277E-2</v>
      </c>
      <c r="K105" s="1">
        <v>0.12898480644362759</v>
      </c>
      <c r="L105" s="1">
        <v>0.16503366586076201</v>
      </c>
      <c r="M105" s="1">
        <v>0.29152432242392751</v>
      </c>
      <c r="N105" s="1">
        <v>9.4218855462718895E-2</v>
      </c>
      <c r="O105" s="1">
        <v>9.7133156701963333E-2</v>
      </c>
      <c r="P105" s="1">
        <v>0.1031426492911082</v>
      </c>
      <c r="Q105" s="1">
        <v>0.17722485383431549</v>
      </c>
      <c r="R105" s="1">
        <v>0.20741789721344109</v>
      </c>
      <c r="S105" s="1">
        <v>0.32739871402244791</v>
      </c>
      <c r="T105" s="1">
        <v>6.6836319232300448E-2</v>
      </c>
      <c r="U105" s="1">
        <v>0.1157344879340349</v>
      </c>
      <c r="V105" s="1">
        <v>0.1128672397227387</v>
      </c>
      <c r="W105" s="1">
        <v>0.11118867878324561</v>
      </c>
      <c r="X105" s="1">
        <v>0.22489890865603721</v>
      </c>
      <c r="Y105" s="1">
        <v>0.39515868702768081</v>
      </c>
      <c r="Z105" s="1">
        <v>8.4128442265937561E-2</v>
      </c>
      <c r="AA105" s="1">
        <v>0.1175529230011798</v>
      </c>
      <c r="AB105" s="1">
        <v>0.1392577056873841</v>
      </c>
      <c r="AC105" s="1">
        <v>0.1520066320625493</v>
      </c>
      <c r="AD105" s="1">
        <v>0.26127837409837668</v>
      </c>
      <c r="AE105" s="1">
        <v>0.397605455331144</v>
      </c>
      <c r="AF105" s="1">
        <v>0.112692863751749</v>
      </c>
      <c r="AG105" s="1">
        <v>0.12345290426831169</v>
      </c>
      <c r="AH105" s="1">
        <v>0.1262373225491234</v>
      </c>
      <c r="AI105" s="1">
        <v>0.1957939099287756</v>
      </c>
      <c r="AJ105" s="1">
        <v>0.27764742937678172</v>
      </c>
      <c r="AK105" s="1">
        <v>0.42269489474821481</v>
      </c>
      <c r="AL105" s="1">
        <v>8.213974289911348E-2</v>
      </c>
      <c r="AM105" s="1">
        <v>0.12810142187815901</v>
      </c>
      <c r="AN105" s="1" t="e">
        <f>#NUM!</f>
        <v>#NUM!</v>
      </c>
      <c r="AO105" s="1">
        <v>0.1562313103762572</v>
      </c>
      <c r="AP105" s="1">
        <v>0.37939092779145728</v>
      </c>
      <c r="AQ105" s="1" t="e">
        <f>#NUM!</f>
        <v>#NUM!</v>
      </c>
      <c r="AR105" s="1">
        <v>0.1035965266306602</v>
      </c>
      <c r="AS105" s="1">
        <v>0.17547293158596039</v>
      </c>
      <c r="AT105" s="1">
        <v>0.17231636589773131</v>
      </c>
      <c r="AU105" s="1">
        <v>0.15609482172215669</v>
      </c>
      <c r="AV105" s="1">
        <v>0.38888782622989559</v>
      </c>
      <c r="AW105" s="1">
        <v>0.59749190917155126</v>
      </c>
      <c r="AX105" s="1">
        <v>0.1162341968224592</v>
      </c>
      <c r="AY105" s="1">
        <v>0.18160358269292901</v>
      </c>
      <c r="AZ105" s="1">
        <v>0.1869492023985295</v>
      </c>
      <c r="BA105" s="1">
        <v>0.1838250225069428</v>
      </c>
      <c r="BB105" s="1">
        <v>0.4000252785690937</v>
      </c>
      <c r="BC105" s="1">
        <v>0.55748563388823469</v>
      </c>
      <c r="BD105" s="1" t="e">
        <f>#NUM!</f>
        <v>#NUM!</v>
      </c>
      <c r="BE105" s="2" t="s">
        <v>86</v>
      </c>
      <c r="BF105" s="2"/>
    </row>
    <row r="106" spans="1:58" x14ac:dyDescent="0.3">
      <c r="A106" s="2" t="s">
        <v>87</v>
      </c>
      <c r="B106" s="1">
        <v>4.9857489754161731E-2</v>
      </c>
      <c r="C106" s="1">
        <v>6.5333511802347227E-2</v>
      </c>
      <c r="D106" s="1">
        <v>7.6769180333323556E-2</v>
      </c>
      <c r="E106" s="1">
        <v>8.5098321501173829E-2</v>
      </c>
      <c r="F106" s="1">
        <v>0.12827450506609531</v>
      </c>
      <c r="G106" s="1">
        <v>0.24038274098302451</v>
      </c>
      <c r="H106" s="1">
        <v>7.8673915122902588E-2</v>
      </c>
      <c r="I106" s="1">
        <v>7.6486104711018202E-2</v>
      </c>
      <c r="J106" s="1">
        <v>9.3600441942948018E-2</v>
      </c>
      <c r="K106" s="1">
        <v>0.15395813838088521</v>
      </c>
      <c r="L106" s="1">
        <v>0.18637501930015379</v>
      </c>
      <c r="M106" s="1">
        <v>0.27422800279696741</v>
      </c>
      <c r="N106" s="1">
        <v>0.10451336522321319</v>
      </c>
      <c r="O106" s="1">
        <v>0.10736157310289091</v>
      </c>
      <c r="P106" s="1">
        <v>0.1060279374067256</v>
      </c>
      <c r="Q106" s="1">
        <v>0.18410216584963371</v>
      </c>
      <c r="R106" s="1">
        <v>0.20661313419407301</v>
      </c>
      <c r="S106" s="1">
        <v>0.31310853546613238</v>
      </c>
      <c r="T106" s="1">
        <v>5.6936389246763412E-2</v>
      </c>
      <c r="U106" s="1">
        <v>0.12639811988718139</v>
      </c>
      <c r="V106" s="1">
        <v>0.1163145874990545</v>
      </c>
      <c r="W106" s="1">
        <v>0.1066823421619699</v>
      </c>
      <c r="X106" s="1">
        <v>0.23164003361162949</v>
      </c>
      <c r="Y106" s="1">
        <v>0.34255093065451159</v>
      </c>
      <c r="Z106" s="1">
        <v>9.5004718653293879E-2</v>
      </c>
      <c r="AA106" s="1">
        <v>0.1206081080512262</v>
      </c>
      <c r="AB106" s="1">
        <v>0.13013634647618899</v>
      </c>
      <c r="AC106" s="1">
        <v>0.14673403899089729</v>
      </c>
      <c r="AD106" s="1">
        <v>0.25511178146799801</v>
      </c>
      <c r="AE106" s="1">
        <v>0.39469993963991779</v>
      </c>
      <c r="AF106" s="1">
        <v>0.10846775705436699</v>
      </c>
      <c r="AG106" s="1">
        <v>0.13026320604559349</v>
      </c>
      <c r="AH106" s="1">
        <v>0.1249355377539826</v>
      </c>
      <c r="AI106" s="1">
        <v>0.1998695513894313</v>
      </c>
      <c r="AJ106" s="1">
        <v>0.28905308899544269</v>
      </c>
      <c r="AK106" s="1">
        <v>0.41494159297368011</v>
      </c>
      <c r="AL106" s="1">
        <v>7.8957061350957952E-2</v>
      </c>
      <c r="AM106" s="1">
        <v>0.15080888878531459</v>
      </c>
      <c r="AN106" s="1" t="e">
        <f>#NUM!</f>
        <v>#NUM!</v>
      </c>
      <c r="AO106" s="1">
        <v>0.1323720961800294</v>
      </c>
      <c r="AP106" s="1">
        <v>0.34075335983367833</v>
      </c>
      <c r="AQ106" s="1">
        <v>0.53395644824500343</v>
      </c>
      <c r="AR106" s="1">
        <v>0.10406244281319629</v>
      </c>
      <c r="AS106" s="1">
        <v>0.17125575365949661</v>
      </c>
      <c r="AT106" s="1">
        <v>0.19200150314265099</v>
      </c>
      <c r="AU106" s="1">
        <v>0.1611980326945113</v>
      </c>
      <c r="AV106" s="1">
        <v>0.40872199560443673</v>
      </c>
      <c r="AW106" s="1">
        <v>0.59043323039712425</v>
      </c>
      <c r="AX106" s="1">
        <v>0.1215900570625893</v>
      </c>
      <c r="AY106" s="1">
        <v>0.18270663615105109</v>
      </c>
      <c r="AZ106" s="1">
        <v>0.1901983740932969</v>
      </c>
      <c r="BA106" s="1">
        <v>0.1667452153393166</v>
      </c>
      <c r="BB106" s="1">
        <v>0.43247136393503688</v>
      </c>
      <c r="BC106" s="1">
        <v>0.56040982641900772</v>
      </c>
      <c r="BD106" s="1" t="e">
        <f>#NUM!</f>
        <v>#NUM!</v>
      </c>
      <c r="BE106" s="2" t="s">
        <v>87</v>
      </c>
      <c r="BF106" s="2"/>
    </row>
    <row r="107" spans="1:58" x14ac:dyDescent="0.3">
      <c r="A107" s="2" t="s">
        <v>23</v>
      </c>
      <c r="B107" s="1">
        <v>0.1974920012126436</v>
      </c>
      <c r="C107" s="1">
        <v>0.2326518962061109</v>
      </c>
      <c r="D107" s="1">
        <v>0.18657842739718411</v>
      </c>
      <c r="E107" s="1">
        <v>0.36411108795440328</v>
      </c>
      <c r="F107" s="1">
        <v>0.37656843394706752</v>
      </c>
      <c r="G107" s="1">
        <v>0.57300974194430554</v>
      </c>
      <c r="H107" s="1">
        <v>0.19116165706616781</v>
      </c>
      <c r="I107" s="1">
        <v>0.19533395849795909</v>
      </c>
      <c r="J107" s="1">
        <v>0.16306309773343119</v>
      </c>
      <c r="K107" s="1">
        <v>0.34310220660491791</v>
      </c>
      <c r="L107" s="1">
        <v>0.37738622971600172</v>
      </c>
      <c r="M107" s="1">
        <v>0.51603772504233814</v>
      </c>
      <c r="N107" s="1">
        <v>0.19044010832799951</v>
      </c>
      <c r="O107" s="1">
        <v>0.18943061185298829</v>
      </c>
      <c r="P107" s="1">
        <v>0.21646108267998981</v>
      </c>
      <c r="Q107" s="1">
        <v>0.33933668913142839</v>
      </c>
      <c r="R107" s="1">
        <v>0.38036405377986532</v>
      </c>
      <c r="S107" s="1">
        <v>0.49318005486583422</v>
      </c>
      <c r="T107" s="1">
        <v>0.2037427757396153</v>
      </c>
      <c r="U107" s="1" t="e">
        <f>#NUM!</f>
        <v>#NUM!</v>
      </c>
      <c r="V107" s="1" t="e">
        <f>#NUM!</f>
        <v>#NUM!</v>
      </c>
      <c r="W107" s="1">
        <v>0.35021252522686031</v>
      </c>
      <c r="X107" s="1">
        <v>0.68586544220403278</v>
      </c>
      <c r="Y107" s="1" t="e">
        <f>#NUM!</f>
        <v>#NUM!</v>
      </c>
      <c r="Z107" s="1">
        <v>0.1936363801273264</v>
      </c>
      <c r="AA107" s="1">
        <v>0.18575162312175031</v>
      </c>
      <c r="AB107" s="1" t="e">
        <f>#NUM!</f>
        <v>#NUM!</v>
      </c>
      <c r="AC107" s="1">
        <v>0.32314150102738343</v>
      </c>
      <c r="AD107" s="1">
        <v>0.65334576100042718</v>
      </c>
      <c r="AE107" s="1" t="e">
        <f>#NUM!</f>
        <v>#NUM!</v>
      </c>
      <c r="AF107" s="1">
        <v>0.18620385593912939</v>
      </c>
      <c r="AG107" s="1">
        <v>0.3349541480059714</v>
      </c>
      <c r="AH107" s="1" t="e">
        <f>#NUM!</f>
        <v>#NUM!</v>
      </c>
      <c r="AI107" s="1">
        <v>0.34286225941115472</v>
      </c>
      <c r="AJ107" s="1">
        <v>0.37706017459967911</v>
      </c>
      <c r="AK107" s="1" t="e">
        <f>#NUM!</f>
        <v>#NUM!</v>
      </c>
      <c r="AL107" s="1">
        <v>0.23920906105856529</v>
      </c>
      <c r="AM107" s="1" t="e">
        <f>#NUM!</f>
        <v>#NUM!</v>
      </c>
      <c r="AN107" s="1" t="e">
        <f>#NUM!</f>
        <v>#NUM!</v>
      </c>
      <c r="AO107" s="1">
        <v>0.37220974050522382</v>
      </c>
      <c r="AP107" s="1" t="e">
        <f>#NUM!</f>
        <v>#NUM!</v>
      </c>
      <c r="AQ107" s="1" t="e">
        <f>#NUM!</f>
        <v>#NUM!</v>
      </c>
      <c r="AR107" s="1">
        <v>0.21079745855766091</v>
      </c>
      <c r="AS107" s="1" t="e">
        <f>#NUM!</f>
        <v>#NUM!</v>
      </c>
      <c r="AT107" s="1" t="e">
        <f>#NUM!</f>
        <v>#NUM!</v>
      </c>
      <c r="AU107" s="1">
        <v>0.36622337936089289</v>
      </c>
      <c r="AV107" s="1" t="e">
        <f>#NUM!</f>
        <v>#NUM!</v>
      </c>
      <c r="AW107" s="1" t="e">
        <f>#NUM!</f>
        <v>#NUM!</v>
      </c>
      <c r="AX107" s="1">
        <v>0.1980329403234104</v>
      </c>
      <c r="AY107" s="1" t="e">
        <f>#NUM!</f>
        <v>#NUM!</v>
      </c>
      <c r="AZ107" s="1" t="e">
        <f>#NUM!</f>
        <v>#NUM!</v>
      </c>
      <c r="BA107" s="1">
        <v>0.33910893202947978</v>
      </c>
      <c r="BB107" s="1" t="e">
        <f>#NUM!</f>
        <v>#NUM!</v>
      </c>
      <c r="BC107" s="1" t="e">
        <f>#NUM!</f>
        <v>#NUM!</v>
      </c>
      <c r="BD107" s="1" t="e">
        <f>#NUM!</f>
        <v>#NUM!</v>
      </c>
      <c r="BE107" s="2" t="s">
        <v>23</v>
      </c>
      <c r="BF107" s="2"/>
    </row>
    <row r="108" spans="1:5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3">
      <c r="A110" s="3" t="s">
        <v>81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2"/>
    </row>
    <row r="111" spans="1:58" x14ac:dyDescent="0.3">
      <c r="A111" s="2" t="s">
        <v>1</v>
      </c>
      <c r="B111" s="2" t="s">
        <v>27</v>
      </c>
      <c r="C111" s="2" t="s">
        <v>28</v>
      </c>
      <c r="D111" s="2" t="s">
        <v>29</v>
      </c>
      <c r="E111" s="2" t="s">
        <v>30</v>
      </c>
      <c r="F111" s="2" t="s">
        <v>31</v>
      </c>
      <c r="G111" s="2" t="s">
        <v>32</v>
      </c>
      <c r="H111" s="2" t="s">
        <v>33</v>
      </c>
      <c r="I111" s="2" t="s">
        <v>34</v>
      </c>
      <c r="J111" s="2" t="s">
        <v>35</v>
      </c>
      <c r="K111" s="2" t="s">
        <v>36</v>
      </c>
      <c r="L111" s="2" t="s">
        <v>37</v>
      </c>
      <c r="M111" s="2" t="s">
        <v>38</v>
      </c>
      <c r="N111" s="2" t="s">
        <v>39</v>
      </c>
      <c r="O111" s="2" t="s">
        <v>40</v>
      </c>
      <c r="P111" s="2" t="s">
        <v>41</v>
      </c>
      <c r="Q111" s="2" t="s">
        <v>42</v>
      </c>
      <c r="R111" s="2" t="s">
        <v>43</v>
      </c>
      <c r="S111" s="2" t="s">
        <v>44</v>
      </c>
      <c r="T111" s="2" t="s">
        <v>45</v>
      </c>
      <c r="U111" s="2" t="s">
        <v>46</v>
      </c>
      <c r="V111" s="2" t="s">
        <v>47</v>
      </c>
      <c r="W111" s="2" t="s">
        <v>48</v>
      </c>
      <c r="X111" s="2" t="s">
        <v>49</v>
      </c>
      <c r="Y111" s="2" t="s">
        <v>50</v>
      </c>
      <c r="Z111" s="2" t="s">
        <v>51</v>
      </c>
      <c r="AA111" s="2" t="s">
        <v>52</v>
      </c>
      <c r="AB111" s="2" t="s">
        <v>53</v>
      </c>
      <c r="AC111" s="2" t="s">
        <v>54</v>
      </c>
      <c r="AD111" s="2" t="s">
        <v>55</v>
      </c>
      <c r="AE111" s="2" t="s">
        <v>56</v>
      </c>
      <c r="AF111" s="2" t="s">
        <v>57</v>
      </c>
      <c r="AG111" s="2" t="s">
        <v>58</v>
      </c>
      <c r="AH111" s="2" t="s">
        <v>59</v>
      </c>
      <c r="AI111" s="2" t="s">
        <v>60</v>
      </c>
      <c r="AJ111" s="2" t="s">
        <v>61</v>
      </c>
      <c r="AK111" s="2" t="s">
        <v>62</v>
      </c>
      <c r="AL111" s="2" t="s">
        <v>63</v>
      </c>
      <c r="AM111" s="2" t="s">
        <v>64</v>
      </c>
      <c r="AN111" s="2" t="s">
        <v>65</v>
      </c>
      <c r="AO111" s="2" t="s">
        <v>66</v>
      </c>
      <c r="AP111" s="2" t="s">
        <v>67</v>
      </c>
      <c r="AQ111" s="2" t="s">
        <v>68</v>
      </c>
      <c r="AR111" s="2" t="s">
        <v>69</v>
      </c>
      <c r="AS111" s="2" t="s">
        <v>70</v>
      </c>
      <c r="AT111" s="2" t="s">
        <v>71</v>
      </c>
      <c r="AU111" s="2" t="s">
        <v>72</v>
      </c>
      <c r="AV111" s="2" t="s">
        <v>73</v>
      </c>
      <c r="AW111" s="2" t="s">
        <v>74</v>
      </c>
      <c r="AX111" s="2" t="s">
        <v>75</v>
      </c>
      <c r="AY111" s="2" t="s">
        <v>76</v>
      </c>
      <c r="AZ111" s="2" t="s">
        <v>77</v>
      </c>
      <c r="BA111" s="2" t="s">
        <v>78</v>
      </c>
      <c r="BB111" s="2" t="s">
        <v>79</v>
      </c>
      <c r="BC111" s="2" t="s">
        <v>80</v>
      </c>
      <c r="BD111" s="2" t="s">
        <v>25</v>
      </c>
      <c r="BE111" s="2" t="s">
        <v>12</v>
      </c>
      <c r="BF111" s="2"/>
    </row>
    <row r="112" spans="1:58" x14ac:dyDescent="0.3">
      <c r="A112" s="2" t="s">
        <v>82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6</v>
      </c>
      <c r="AO112" s="2">
        <v>0</v>
      </c>
      <c r="AP112" s="2">
        <v>0</v>
      </c>
      <c r="AQ112" s="2">
        <v>5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11</v>
      </c>
      <c r="BE112" s="2" t="s">
        <v>82</v>
      </c>
      <c r="BF112" s="2"/>
    </row>
    <row r="113" spans="1:58" x14ac:dyDescent="0.3">
      <c r="A113" s="2" t="s">
        <v>88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6</v>
      </c>
      <c r="AO113" s="2">
        <v>0</v>
      </c>
      <c r="AP113" s="2">
        <v>0</v>
      </c>
      <c r="AQ113" s="2">
        <v>5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11</v>
      </c>
      <c r="BE113" s="2" t="s">
        <v>88</v>
      </c>
      <c r="BF113" s="2"/>
    </row>
    <row r="114" spans="1:58" x14ac:dyDescent="0.3">
      <c r="A114" s="2" t="s">
        <v>89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6</v>
      </c>
      <c r="AO114" s="2">
        <v>0</v>
      </c>
      <c r="AP114" s="2">
        <v>0</v>
      </c>
      <c r="AQ114" s="2">
        <v>5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11</v>
      </c>
      <c r="BE114" s="2" t="s">
        <v>89</v>
      </c>
      <c r="BF114" s="2"/>
    </row>
    <row r="115" spans="1:58" x14ac:dyDescent="0.3">
      <c r="A115" s="2" t="s">
        <v>90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6</v>
      </c>
      <c r="AO115" s="2">
        <v>0</v>
      </c>
      <c r="AP115" s="2">
        <v>0</v>
      </c>
      <c r="AQ115" s="2">
        <v>5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11</v>
      </c>
      <c r="BE115" s="2" t="s">
        <v>90</v>
      </c>
      <c r="BF115" s="2"/>
    </row>
    <row r="116" spans="1:58" x14ac:dyDescent="0.3">
      <c r="A116" s="2" t="s">
        <v>91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6</v>
      </c>
      <c r="AO116" s="2">
        <v>0</v>
      </c>
      <c r="AP116" s="2">
        <v>0</v>
      </c>
      <c r="AQ116" s="2">
        <v>5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11</v>
      </c>
      <c r="BE116" s="2" t="s">
        <v>91</v>
      </c>
      <c r="BF116" s="2"/>
    </row>
    <row r="117" spans="1:58" x14ac:dyDescent="0.3">
      <c r="A117" s="2" t="s">
        <v>83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12</v>
      </c>
      <c r="AO117" s="2">
        <v>0</v>
      </c>
      <c r="AP117" s="2">
        <v>3</v>
      </c>
      <c r="AQ117" s="2">
        <v>14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30</v>
      </c>
      <c r="BE117" s="2" t="s">
        <v>83</v>
      </c>
      <c r="BF117" s="2"/>
    </row>
    <row r="118" spans="1:58" x14ac:dyDescent="0.3">
      <c r="A118" s="2" t="s">
        <v>84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4</v>
      </c>
      <c r="AN118" s="2">
        <v>15</v>
      </c>
      <c r="AO118" s="2">
        <v>0</v>
      </c>
      <c r="AP118" s="2">
        <v>4</v>
      </c>
      <c r="AQ118" s="2">
        <v>14</v>
      </c>
      <c r="AR118" s="2">
        <v>0</v>
      </c>
      <c r="AS118" s="2">
        <v>0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0</v>
      </c>
      <c r="BC118" s="2">
        <v>0</v>
      </c>
      <c r="BD118" s="2">
        <v>39</v>
      </c>
      <c r="BE118" s="2" t="s">
        <v>84</v>
      </c>
      <c r="BF118" s="2"/>
    </row>
    <row r="119" spans="1:58" x14ac:dyDescent="0.3">
      <c r="A119" s="2" t="s">
        <v>85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3</v>
      </c>
      <c r="AN119" s="2">
        <v>15</v>
      </c>
      <c r="AO119" s="2">
        <v>0</v>
      </c>
      <c r="AP119" s="2">
        <v>3</v>
      </c>
      <c r="AQ119" s="2">
        <v>14</v>
      </c>
      <c r="AR119" s="2">
        <v>0</v>
      </c>
      <c r="AS119" s="2">
        <v>0</v>
      </c>
      <c r="AT119" s="2">
        <v>2</v>
      </c>
      <c r="AU119" s="2">
        <v>0</v>
      </c>
      <c r="AV119" s="2">
        <v>0</v>
      </c>
      <c r="AW119" s="2">
        <v>1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1</v>
      </c>
      <c r="BD119" s="2">
        <v>39</v>
      </c>
      <c r="BE119" s="2" t="s">
        <v>85</v>
      </c>
      <c r="BF119" s="2"/>
    </row>
    <row r="120" spans="1:58" x14ac:dyDescent="0.3">
      <c r="A120" s="2" t="s">
        <v>87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3</v>
      </c>
      <c r="AN120" s="2">
        <v>15</v>
      </c>
      <c r="AO120" s="2">
        <v>0</v>
      </c>
      <c r="AP120" s="2">
        <v>4</v>
      </c>
      <c r="AQ120" s="2">
        <v>14</v>
      </c>
      <c r="AR120" s="2">
        <v>0</v>
      </c>
      <c r="AS120" s="2">
        <v>0</v>
      </c>
      <c r="AT120" s="2">
        <v>2</v>
      </c>
      <c r="AU120" s="2">
        <v>0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39</v>
      </c>
      <c r="BE120" s="2" t="s">
        <v>87</v>
      </c>
      <c r="BF120" s="2"/>
    </row>
    <row r="121" spans="1:58" x14ac:dyDescent="0.3">
      <c r="A121" s="2" t="s">
        <v>86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5</v>
      </c>
      <c r="AN121" s="2">
        <v>15</v>
      </c>
      <c r="AO121" s="2">
        <v>0</v>
      </c>
      <c r="AP121" s="2">
        <v>2</v>
      </c>
      <c r="AQ121" s="2">
        <v>15</v>
      </c>
      <c r="AR121" s="2">
        <v>0</v>
      </c>
      <c r="AS121" s="2">
        <v>0</v>
      </c>
      <c r="AT121" s="2">
        <v>2</v>
      </c>
      <c r="AU121" s="2">
        <v>0</v>
      </c>
      <c r="AV121" s="2">
        <v>0</v>
      </c>
      <c r="AW121" s="2">
        <v>2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1</v>
      </c>
      <c r="BD121" s="2">
        <v>42</v>
      </c>
      <c r="BE121" s="2" t="s">
        <v>86</v>
      </c>
      <c r="BF121" s="2"/>
    </row>
    <row r="122" spans="1:58" x14ac:dyDescent="0.3">
      <c r="A122" s="2" t="s">
        <v>23</v>
      </c>
      <c r="B122" s="2">
        <v>0</v>
      </c>
      <c r="C122" s="2">
        <v>0</v>
      </c>
      <c r="D122" s="2">
        <v>10</v>
      </c>
      <c r="E122" s="2">
        <v>0</v>
      </c>
      <c r="F122" s="2">
        <v>1</v>
      </c>
      <c r="G122" s="2">
        <v>11</v>
      </c>
      <c r="H122" s="2">
        <v>0</v>
      </c>
      <c r="I122" s="2">
        <v>0</v>
      </c>
      <c r="J122" s="2">
        <v>9</v>
      </c>
      <c r="K122" s="2">
        <v>0</v>
      </c>
      <c r="L122" s="2">
        <v>0</v>
      </c>
      <c r="M122" s="2">
        <v>5</v>
      </c>
      <c r="N122" s="2">
        <v>0</v>
      </c>
      <c r="O122" s="2">
        <v>0</v>
      </c>
      <c r="P122" s="2">
        <v>10</v>
      </c>
      <c r="Q122" s="2">
        <v>0</v>
      </c>
      <c r="R122" s="2">
        <v>0</v>
      </c>
      <c r="S122" s="2">
        <v>9</v>
      </c>
      <c r="T122" s="2">
        <v>0</v>
      </c>
      <c r="U122" s="2">
        <v>15</v>
      </c>
      <c r="V122" s="2">
        <v>15</v>
      </c>
      <c r="W122" s="2">
        <v>0</v>
      </c>
      <c r="X122" s="2">
        <v>14</v>
      </c>
      <c r="Y122" s="2">
        <v>15</v>
      </c>
      <c r="Z122" s="2">
        <v>0</v>
      </c>
      <c r="AA122" s="2">
        <v>14</v>
      </c>
      <c r="AB122" s="2">
        <v>15</v>
      </c>
      <c r="AC122" s="2">
        <v>0</v>
      </c>
      <c r="AD122" s="2">
        <v>14</v>
      </c>
      <c r="AE122" s="2">
        <v>15</v>
      </c>
      <c r="AF122" s="2">
        <v>0</v>
      </c>
      <c r="AG122" s="2">
        <v>14</v>
      </c>
      <c r="AH122" s="2">
        <v>15</v>
      </c>
      <c r="AI122" s="2">
        <v>0</v>
      </c>
      <c r="AJ122" s="2">
        <v>11</v>
      </c>
      <c r="AK122" s="2">
        <v>15</v>
      </c>
      <c r="AL122" s="2">
        <v>0</v>
      </c>
      <c r="AM122" s="2">
        <v>15</v>
      </c>
      <c r="AN122" s="2">
        <v>15</v>
      </c>
      <c r="AO122" s="2">
        <v>0</v>
      </c>
      <c r="AP122" s="2">
        <v>15</v>
      </c>
      <c r="AQ122" s="2">
        <v>15</v>
      </c>
      <c r="AR122" s="2">
        <v>0</v>
      </c>
      <c r="AS122" s="2">
        <v>15</v>
      </c>
      <c r="AT122" s="2">
        <v>15</v>
      </c>
      <c r="AU122" s="2">
        <v>3</v>
      </c>
      <c r="AV122" s="2">
        <v>15</v>
      </c>
      <c r="AW122" s="2">
        <v>15</v>
      </c>
      <c r="AX122" s="2">
        <v>2</v>
      </c>
      <c r="AY122" s="2">
        <v>15</v>
      </c>
      <c r="AZ122" s="2">
        <v>15</v>
      </c>
      <c r="BA122" s="2">
        <v>0</v>
      </c>
      <c r="BB122" s="2">
        <v>15</v>
      </c>
      <c r="BC122" s="2">
        <v>15</v>
      </c>
      <c r="BD122" s="2">
        <v>412</v>
      </c>
      <c r="BE122" s="2" t="s">
        <v>23</v>
      </c>
      <c r="BF122" s="2"/>
    </row>
    <row r="123" spans="1:5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</sheetData>
  <mergeCells count="8">
    <mergeCell ref="A80:L80"/>
    <mergeCell ref="A95:BE95"/>
    <mergeCell ref="A110:BE110"/>
    <mergeCell ref="A1:L1"/>
    <mergeCell ref="A16:L16"/>
    <mergeCell ref="A31:BE31"/>
    <mergeCell ref="A46:BE46"/>
    <mergeCell ref="A65:L65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tl60.0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 Dellinger</cp:lastModifiedBy>
  <dcterms:created xsi:type="dcterms:W3CDTF">2020-02-19T21:54:47Z</dcterms:created>
  <dcterms:modified xsi:type="dcterms:W3CDTF">2020-02-24T15:35:38Z</dcterms:modified>
</cp:coreProperties>
</file>