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4950E732-20C9-487C-8536-FAFCB361E85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6" i="1" l="1"/>
  <c r="Y5" i="1"/>
  <c r="Y4" i="1"/>
  <c r="Y3" i="1"/>
  <c r="Y2" i="1"/>
  <c r="Y7" i="1" l="1"/>
</calcChain>
</file>

<file path=xl/sharedStrings.xml><?xml version="1.0" encoding="utf-8"?>
<sst xmlns="http://schemas.openxmlformats.org/spreadsheetml/2006/main" count="11029" uniqueCount="3433">
  <si>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</si>
  <si>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</si>
  <si>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</si>
  <si>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</si>
  <si>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</si>
  <si>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</si>
  <si>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</si>
  <si>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</si>
  <si>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</si>
  <si>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</si>
  <si>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</si>
  <si>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</si>
  <si>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</si>
  <si>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</si>
  <si>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</si>
  <si>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</si>
  <si>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</si>
  <si>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</si>
  <si>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</si>
  <si>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</si>
  <si>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</si>
  <si>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</si>
  <si>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</si>
  <si>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easy</t>
  </si>
  <si>
    <t>(0, 0.25)</t>
  </si>
  <si>
    <t>very easy</t>
  </si>
  <si>
    <t>No</t>
  </si>
  <si>
    <t>easy:99.97%</t>
  </si>
  <si>
    <t>neutral:0.02%</t>
  </si>
  <si>
    <t>Easy:0.0%</t>
  </si>
  <si>
    <t>:0.0%</t>
  </si>
  <si>
    <t>None</t>
  </si>
  <si>
    <t>3Q2T3FD0ON86LCI41NJYV3PN0BW3MV</t>
  </si>
  <si>
    <t>If I forget you, Jerusalem, let my right hand forget its skill.</t>
  </si>
  <si>
    <t>Si</t>
  </si>
  <si>
    <t>Easy:0.01%</t>
  </si>
  <si>
    <t>3ULIZ0H1VA5C32JJMKOTQ8Z4GUS51B</t>
  </si>
  <si>
    <t>the ten sons of Haman the son of Hammedatha, the Jew's enemy, but they didn't lay their hand on the plunder.</t>
  </si>
  <si>
    <t>easy:99.96%</t>
  </si>
  <si>
    <t>neutral:0.03%</t>
  </si>
  <si>
    <t>3BFF0DJK8XCEIOT30ZLBPPSRMZQTSD</t>
  </si>
  <si>
    <t>Let your hand be lifted up above your adversaries, and let all of your enemies be cut off.</t>
  </si>
  <si>
    <t>neutral</t>
  </si>
  <si>
    <t>easy:99.93%</t>
  </si>
  <si>
    <t>neutral:0.06%</t>
  </si>
  <si>
    <t>3QREJ3J433XSBS8QMHAICCR0BQ1LKR</t>
  </si>
  <si>
    <t>Abimelech chased him, and he fled before him, and many fell wounded, even to the entrance of the gate.</t>
  </si>
  <si>
    <t>entrance</t>
  </si>
  <si>
    <t>easy:99.94%</t>
  </si>
  <si>
    <t>neutral:0.05%</t>
  </si>
  <si>
    <t>30F94FBDNRKF12C1PDZGZ0IRI9XTB1</t>
  </si>
  <si>
    <t>for as he thinks about the cost, so he is.</t>
  </si>
  <si>
    <t>cost</t>
  </si>
  <si>
    <t>easy:99.85%</t>
  </si>
  <si>
    <t>neutral:0.14%</t>
  </si>
  <si>
    <t>3JHB4BPSFK9JLT5CAPRP3PCEA2CQ9R</t>
  </si>
  <si>
    <t>When his armor bearer saw that Saul was dead, he likewise fell on his sword, and died with him.</t>
  </si>
  <si>
    <t>armor</t>
  </si>
  <si>
    <t>easy:98.85%</t>
  </si>
  <si>
    <t>neutral:1.14%</t>
  </si>
  <si>
    <t>difficult:0.01%</t>
  </si>
  <si>
    <t>3Y40HMYLL1I1EIURUEH8TTVLKQ9XUM</t>
  </si>
  <si>
    <t>Therefore put on the whole armor of God, that you may be able to withstand in the evil day, and, having done all, to stand.</t>
  </si>
  <si>
    <t>easy:99.47%</t>
  </si>
  <si>
    <t>neutral:0.52%</t>
  </si>
  <si>
    <t>easily:0.0%</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</si>
  <si>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</si>
  <si>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</si>
  <si>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easy:99.77%</t>
  </si>
  <si>
    <t>neutral:0.23%</t>
  </si>
  <si>
    <t>simple:0.0%</t>
  </si>
  <si>
    <t>38O9DZ0A62NFBR1TA7YCNXN94XN26F</t>
  </si>
  <si>
    <t>That first slaughter, which Jonathan and his armor bearer made, was about twenty men, within as it were half a furrow's length in an acre of land.</t>
  </si>
  <si>
    <t>easy:98.93%</t>
  </si>
  <si>
    <t>neutral:1.06%</t>
  </si>
  <si>
    <t>difficult:0.0%</t>
  </si>
  <si>
    <t>3EHIMLB7F7Z6UVNZM7YHUFP2Z9HH8G</t>
  </si>
  <si>
    <t>They put his armor in the house of their gods, and fastened his head in the house of Dagon.</t>
  </si>
  <si>
    <t>easy:99.71%</t>
  </si>
  <si>
    <t>neutral:0.29%</t>
  </si>
  <si>
    <t>3SA4EMRVJV2GPNGKAGT7A9LB24SP0N</t>
  </si>
  <si>
    <t>But the men of the army whom Amaziah sent back, that they should not go with him to battle, fell on the cities of Judah, from Samaria even to Beth Horon, and struck of them three thousand, and took much spoil.</t>
  </si>
  <si>
    <t>battle</t>
  </si>
  <si>
    <t>easy:99.95%</t>
  </si>
  <si>
    <t>334ZEL5JX6FY5WOV4IZCVFM4NP9SOM</t>
  </si>
  <si>
    <t>He answered, "The people have fled from the battle, and many of the people also have fallen and are dead; and Saul and Jonathan his son are dead also."</t>
  </si>
  <si>
    <t>easy:99.88%</t>
  </si>
  <si>
    <t>neutral:0.11%</t>
  </si>
  <si>
    <t>39O0SQZVJN7FJBWJ87I5UJVDB0MR7H</t>
  </si>
  <si>
    <t>The children of Ammon gathered themselves together from their cities, and came to battle.</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</si>
  <si>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</si>
  <si>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</si>
  <si>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easy:99.99%</t>
  </si>
  <si>
    <t>neutral:0.01%</t>
  </si>
  <si>
    <t>3VADEH0UHCXGQW0WJICRKFRUXUFSPD</t>
  </si>
  <si>
    <t>You that are full of shouting, a tumultuous city, a joyous town; your slain are not slain with the sword, neither are they dead in battle.</t>
  </si>
  <si>
    <t>3ZICQFRS31I75COG1J4176QBUACZZ4</t>
  </si>
  <si>
    <t>one young bull, one ram, one male lamb a year old, for a burnt offering;</t>
  </si>
  <si>
    <t>lamb</t>
  </si>
  <si>
    <t>37PGLWGSJT6QLR0K1ED5KWZ8UOYKI7</t>
  </si>
  <si>
    <t>He shall kill the male lamb in the place where they kill the sin offering and the burnt offering, in the place of the sanctuary; for as the sin offering is the priest's, so is the trespass offering.</t>
  </si>
  <si>
    <t>easy:99.98%</t>
  </si>
  <si>
    <t>3AC6MFV69KILEROMVXYU7ZM6YKVZHE</t>
  </si>
  <si>
    <t>The wolf and the lamb shall feed together, and the lion shall eat straw like the ox; and dust shall be the serpent's food.</t>
  </si>
  <si>
    <t>30U1YOGZGAW71ZX6E9LWKLA5JBCSDZ</t>
  </si>
  <si>
    <t>If therefore your whole body is full of light, having no part dark, it will be wholly full of light, as when the lamp with its bright shining gives you light."</t>
  </si>
  <si>
    <t>body</t>
  </si>
  <si>
    <t>3D17ECOUOEV9PNWF8100BB1K20131N</t>
  </si>
  <si>
    <t>For the husband is the head of the wife, and Christ also is the head of the assembly, being himself the savior of the body.</t>
  </si>
  <si>
    <t>3EKTG13IZU3N1G8T7TNYRPJ40XMMLR</t>
  </si>
  <si>
    <t>Of all my sons (for Yahweh has given me many sons), he has chosen Solomon my son to sit on the throne of Yahweh's kingdom over Israel.</t>
  </si>
  <si>
    <t>kingdom</t>
  </si>
  <si>
    <t>neutral:0.04%</t>
  </si>
  <si>
    <t>3P4ZBJFX2V3X60SBPKQN5AGB13KWFT</t>
  </si>
  <si>
    <t>However I will not tear away all the kingdom; but I will give one tribe to your son, for David my servant's sake, and for Jerusalem's sake which I have chosen."</t>
  </si>
  <si>
    <t>easy:99.69%</t>
  </si>
  <si>
    <t>neutral:0.3%</t>
  </si>
  <si>
    <t>3ZTE0JGGCESIYFZZ7W9CGAIM1OOCOH</t>
  </si>
  <si>
    <t>But concerning the matter of the kingdom, of which Samuel spoke, he didn't tell him.</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</si>
  <si>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</si>
  <si>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</si>
  <si>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3MJ9GGZYO36GYTDW0KFO32PV0G7A27</t>
  </si>
  <si>
    <t>He prayed to him; and he was entreated by him, and heard his supplication, and brought him again to Jerusalem into his kingdom.</t>
  </si>
  <si>
    <t>3K2CEDRACB1BKTGYG2PPDGTLUAEMT0</t>
  </si>
  <si>
    <t>Go yourselves, get straw where you can find it, for nothing of your work shall be diminished.'"</t>
  </si>
  <si>
    <t>yourselves</t>
  </si>
  <si>
    <t>easy:99.87%</t>
  </si>
  <si>
    <t>neutral:0.13%</t>
  </si>
  <si>
    <t>33NOQL7T9OZSLGNTST4OUMT7VZYZ8O</t>
  </si>
  <si>
    <t>Separate yourselves from among this congregation, that I may consume them in a moment!</t>
  </si>
  <si>
    <t>easy:99.9%</t>
  </si>
  <si>
    <t>neutral:0.09%</t>
  </si>
  <si>
    <t>3RSBJ6YZECQP1RJ9YYZDOG3PYZ8OFS</t>
  </si>
  <si>
    <t>Neither present your members to sin as instruments of unrighteousness, but present yourselves to God, as alive from the dead, and your members as instruments of righteousness to God.</t>
  </si>
  <si>
    <t>3P458N04Q1HSU6LPBU72NA0T11LX23</t>
  </si>
  <si>
    <t>You shall take of the blood of the bull, and put it on the horns of the altar with your finger; and you shall pour out all the blood at the base of the altar.</t>
  </si>
  <si>
    <t>bull</t>
  </si>
  <si>
    <t>329E6HTMSW2BVOI1GB6IGQXJB613KQ</t>
  </si>
  <si>
    <t>then shall he offer with the bull a meal offering of three tenth parts of an ephah of fine flour mixed with half a hin of oil:</t>
  </si>
  <si>
    <t>easy:99.58%</t>
  </si>
  <si>
    <t>neutral:0.42%</t>
  </si>
  <si>
    <t>3TLFH2L6Y9OLDPC56K65Y7FNO5S2TK</t>
  </si>
  <si>
    <t>as it is taken off of the bull of the sacrifice of peace offerings.</t>
  </si>
  <si>
    <t>easy:98.96%</t>
  </si>
  <si>
    <t>neutral:1.03%</t>
  </si>
  <si>
    <t>367O8HRHKG8U13EDLYK3HHGZ609S4G</t>
  </si>
  <si>
    <t>When you have finished cleansing it, you shall offer a young bull without blemish, and a ram out of the flock without blemish.</t>
  </si>
  <si>
    <t>371QPA24C2OEO4U9NG6RTO5IWZK1T8</t>
  </si>
  <si>
    <t>They came to Elim, where there were twelve springs of water, and seventy palm trees: and they encamped there by the waters.</t>
  </si>
  <si>
    <t>palm</t>
  </si>
  <si>
    <t>3BJKPTD2QCC2H9TQLAL6ZFNV0X7RTN</t>
  </si>
  <si>
    <t>She lived under the palm tree of Deborah between Ramah and Bethel in the hill country of Ephraim: and the children of Israel came up to her for judgment.</t>
  </si>
  <si>
    <t>33Q5P9PUSPMUXJD695KTW8PQLSRCZJ</t>
  </si>
  <si>
    <t>He gathered to him the children of Ammon and Amalek; and he went and struck Israel, and they possessed the city of palm trees.</t>
  </si>
  <si>
    <t>371Q3BEXDH9A40226RATBDT87VCZSZ</t>
  </si>
  <si>
    <t>He entered into one of the boats, which was Simon's, and asked him to put out a little from the land.</t>
  </si>
  <si>
    <t>boats</t>
  </si>
  <si>
    <t>368IUKXGA58B3Y2ZC59OJAV2F596PW</t>
  </si>
  <si>
    <t>They came, and filled both boats, so that they began to sink.</t>
  </si>
  <si>
    <t>3126F2F5F83FGDVEINSMVYNFW5WPE3</t>
  </si>
  <si>
    <t>I will also make it a possession for the porcupine, and pools of water.</t>
  </si>
  <si>
    <t>pools</t>
  </si>
  <si>
    <t>3M93N4X8HKNK4LXYO577NJ5IOV9SJD</t>
  </si>
  <si>
    <t>He shall flee from the iron weapon.</t>
  </si>
  <si>
    <t>weapon</t>
  </si>
  <si>
    <t>easy:99.42%</t>
  </si>
  <si>
    <t>neutral:0.57%</t>
  </si>
  <si>
    <t>3DGDV62G7O9NLXJYP3XLTXEQZ0H2PL</t>
  </si>
  <si>
    <t>These are the families of the Levites according to their fathers' houses.</t>
  </si>
  <si>
    <t>families</t>
  </si>
  <si>
    <t>368IUKXGA58B3Y2ZC59OJAV2F7EP6O</t>
  </si>
  <si>
    <t>whose arrows are sharp, and all their bows bent.</t>
  </si>
  <si>
    <t>arrows</t>
  </si>
  <si>
    <t>3DFYDSXB2W00JYP2DA272KN69UQUJV</t>
  </si>
  <si>
    <t>who sharpen their tongue like a sword, and aim their arrows, deadly words,</t>
  </si>
  <si>
    <t>easy:99.79%</t>
  </si>
  <si>
    <t>neutral:0.2%</t>
  </si>
  <si>
    <t>3T8DUCXY0N6WD9X4RTLK8UN1UB7T98</t>
  </si>
  <si>
    <t>who satisfies your desire with good things, so that your youth is renewed like the eagle's.</t>
  </si>
  <si>
    <t>desire</t>
  </si>
  <si>
    <t>easy:99.6%</t>
  </si>
  <si>
    <t>neutral:0.4%</t>
  </si>
  <si>
    <t>3MIVREZQVHY32PO3EMIETYQULYFKQA</t>
  </si>
  <si>
    <t>Yahweh will not allow the soul of the righteous to go hungry, but he thrusts away the desire of the wicked.</t>
  </si>
  <si>
    <t>easy:99.8%</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</si>
  <si>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</si>
  <si>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</si>
  <si>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easy:99.78%</t>
  </si>
  <si>
    <t>neutral:0.21%</t>
  </si>
  <si>
    <t>3YZ7A3YHR5TCXMIDZ33DM9MD6UF5S5</t>
  </si>
  <si>
    <t>But what I do, that I will do, that I may cut off occasion from them that desire an occasion, that in which they boast, they may be found even as we.</t>
  </si>
  <si>
    <t>3DGDV62G7O9NLXJYP3XLTXEQZ2CP27</t>
  </si>
  <si>
    <t>Your name and your renown are the desire of our soul.</t>
  </si>
  <si>
    <t>31SIZS5W59FPPT1Y46RBUAC8GO1QRX</t>
  </si>
  <si>
    <t>and when you turn to the right hand, and when you turn to the left, your ears will hear a voice behind you, saying, "This is the way.</t>
  </si>
  <si>
    <t>ears</t>
  </si>
  <si>
    <t>3TC2K6WK9G22F5KH3MVA7BJ0ASD281</t>
  </si>
  <si>
    <t>In the twentieth year of Jeroboam king of Israel began Asa to reign over Judah.</t>
  </si>
  <si>
    <t>twentieth</t>
  </si>
  <si>
    <t>easy:99.86%</t>
  </si>
  <si>
    <t>3RQVKZ7ZRKJYFRFYTH34TBN5Z61274</t>
  </si>
  <si>
    <t>and you pay special attention to him who wears the fine clothing, and say, "Sit here in a good place"; and you tell the poor man, "Stand there," or "Sit by my footstool";</t>
  </si>
  <si>
    <t>clothing</t>
  </si>
  <si>
    <t>3NQUW096N688UWPZIKJTM3DK0W49L0</t>
  </si>
  <si>
    <t>let royal clothing be brought which the king uses to wear, and the horse that the king rides on, and on the head of which a crown royal is set.</t>
  </si>
  <si>
    <t>neutral:0.07%</t>
  </si>
  <si>
    <t>32XN26MTXZJQY21MIO00TSCRXUM0LV</t>
  </si>
  <si>
    <t>Though he heap up silver as the dust, and prepare clothing as the clay;</t>
  </si>
  <si>
    <t>30Y6N4AHYPWV0KXTZKLRUB59X97RDO</t>
  </si>
  <si>
    <t>They cast lots for my clothing.</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</si>
  <si>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</si>
  <si>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</si>
  <si>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</si>
  <si>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easy:99.4%</t>
  </si>
  <si>
    <t>neutral:0.59%</t>
  </si>
  <si>
    <t>31KSVEGZ34SU9QXKGFQHMZUU4PDWR2</t>
  </si>
  <si>
    <t>Of the children of Joseph: of the tribe of the children of Manasseh a prince, Hanniel the son of Ephod.</t>
  </si>
  <si>
    <t>easy:99.73%</t>
  </si>
  <si>
    <t>neutral:0.27%</t>
  </si>
  <si>
    <t>39TX062QX1OHFOH8FUL76K5L7D3X3S</t>
  </si>
  <si>
    <t>I will no more speak much with you, for the prince of the world comes, and he has nothing in me.</t>
  </si>
  <si>
    <t>easy:99.7%</t>
  </si>
  <si>
    <t>3T6EIBTM9LO53W80DZ839K8TC2NAAY</t>
  </si>
  <si>
    <t xml:space="preserve">On the west side shall be the standard of the camp of Ephraim according to their divisions: and the prince of the children of Ephraim shall be Elishama the son of Ammihud.	</t>
  </si>
  <si>
    <t>easy:99.49%</t>
  </si>
  <si>
    <t>neutral:0.51%</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</si>
  <si>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</si>
  <si>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</si>
  <si>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neutral:0.15%</t>
  </si>
  <si>
    <t>3ZLW647WALVGE8EBR50EGUBPU6F233</t>
  </si>
  <si>
    <t>Remember your leaders, men who spoke to you the word of God, and considering the results of their conduct, imitate their faith.</t>
  </si>
  <si>
    <t>leaders</t>
  </si>
  <si>
    <t>3DTJ4WT8BDF9UHXK5WQOMWPT62RZEI</t>
  </si>
  <si>
    <t>Israel dwells in safety; the fountain of Jacob alone, In a land of grain and new wine.</t>
  </si>
  <si>
    <t>wine</t>
  </si>
  <si>
    <t>3LB1BGHFL2WBEA5CZ5D07BGS3KSYT2</t>
  </si>
  <si>
    <t>until I come and take you away to a land like your own land, a land of grain and new wine, a land of bread and vineyards.</t>
  </si>
  <si>
    <t>31YWE12TE0CZG7IVH6OXJ1H1CH1X7D</t>
  </si>
  <si>
    <t>Don't damage the oil and the wine!"</t>
  </si>
  <si>
    <t>3R5LWXWHR08I90TWA9SRPEUUBIKXGC</t>
  </si>
  <si>
    <t>I desire therefore that the men in every place pray, lifting up holy hands without anger and doubting.</t>
  </si>
  <si>
    <t>pray</t>
  </si>
  <si>
    <t>3O2Y2UIUCQU6B0YU067KHZMGEW6KFG</t>
  </si>
  <si>
    <t>So shall they fear the name of Yahweh from the west, and his glory from the rising of the sun; for he will come as a rushing stream, which the breath of Yahweh drives.</t>
  </si>
  <si>
    <t>west</t>
  </si>
  <si>
    <t>3UOMW19E6D6WQ5TH2HDD74IVKRJ5C1</t>
  </si>
  <si>
    <t>These are those who went over the Jordan in the first month, when it had overflowed all its banks; and they put to flight all them of the valleys, both toward the east, and toward the west.</t>
  </si>
  <si>
    <t>3GMLHYZ0LEXQENK1ZA3AC72UMWHUY3</t>
  </si>
  <si>
    <t>Discipline your son, for there is hope; don't be a willing party to his death.</t>
  </si>
  <si>
    <t>death</t>
  </si>
  <si>
    <t>easy:91.64%</t>
  </si>
  <si>
    <t>neutral:8.24%</t>
  </si>
  <si>
    <t>difficult:0.09%</t>
  </si>
  <si>
    <t>Neutral:0.0%</t>
  </si>
  <si>
    <t>3T2EL38U0MK9MPNAD5X3JSYWH7TQX4</t>
  </si>
  <si>
    <t>You shall stone him to death with stones, because he has sought to draw you away from Yahweh your God, who brought you out of the land of Egypt, out of the house of bondage.</t>
  </si>
  <si>
    <t>easy:96.71%</t>
  </si>
  <si>
    <t>neutral:3.27%</t>
  </si>
  <si>
    <t>3IH9TRB0FBZOFQEYT47NFH39LIY1IL</t>
  </si>
  <si>
    <t>Those on the rock are they who, when they hear, receive the word with joy; but these have no root, who believe for a while, then fall away in time of temptation.</t>
  </si>
  <si>
    <t>joy</t>
  </si>
  <si>
    <t>neutral:0.0%</t>
  </si>
  <si>
    <t>3R868ACW4SC7EVTBBRGCMZA5JKOGZ2</t>
  </si>
  <si>
    <t>Weeping may stay for the night, but joy comes in the morning.</t>
  </si>
  <si>
    <t>3EQPA8A374WH5XJCJX1FJC2LBC5JZ9</t>
  </si>
  <si>
    <t>And I wrote this very thing to you, so that, when I came, I wouldn't have sorrow from them of whom I ought to rejoice; having confidence in you all, that my joy would be shared by all of you.</t>
  </si>
  <si>
    <t>3QHITW7OYO9XQCFH2V5PZKNYGMLQA1</t>
  </si>
  <si>
    <t>Perfume and incense bring joy to the heart; so does earnest counsel from a man's friend.</t>
  </si>
  <si>
    <t>3Z56AA6EK405IV5MKPHW2617A2XM6J</t>
  </si>
  <si>
    <t>When they saw the star, they rejoiced with exceedingly great joy.</t>
  </si>
  <si>
    <t>3CVDZS288H011OYXLIK0WCEK310MFM</t>
  </si>
  <si>
    <t>But at last two false witnesses came forward,</t>
  </si>
  <si>
    <t>witnesses</t>
  </si>
  <si>
    <t>easy:99.41%</t>
  </si>
  <si>
    <t>337F8MIIMZDU0UU1CW1J7BAGB8R406</t>
  </si>
  <si>
    <t>Even though many false witnesses came forward, they found none.</t>
  </si>
  <si>
    <t>easy:99.13%</t>
  </si>
  <si>
    <t>neutral:0.86%</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</si>
  <si>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</si>
  <si>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</si>
  <si>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</si>
  <si>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easy:99.38%</t>
  </si>
  <si>
    <t>neutral:0.61%</t>
  </si>
  <si>
    <t>3LG268AV3860SQBTVFWB0TNUXNQERQ</t>
  </si>
  <si>
    <t>They moved him to jealousy with strange gods.</t>
  </si>
  <si>
    <t>easy:99.09%</t>
  </si>
  <si>
    <t>neutral:0.9%</t>
  </si>
  <si>
    <t>30U1YOGZGAW71ZX6E9LWKLA5JD2SDT</t>
  </si>
  <si>
    <t>Then Eliakim, Shebna and Joah said to Rabshakeh, "Please speak to your servants in Aramaic, for we understand it; and don't speak to us in the Jews' language in the hearing of the people who are on the wall."</t>
  </si>
  <si>
    <t>language</t>
  </si>
  <si>
    <t>3ABAOCJ4R84YSDO6ZYVU8BIYA3FMQM</t>
  </si>
  <si>
    <t>When this sound was heard, the multitude came together, and were bewildered, because everyone heard them speaking in his own language.</t>
  </si>
  <si>
    <t>easy:99.92%</t>
  </si>
  <si>
    <t>3Y3CZJSZ9KT0W7I0KE38WZHHKURR52</t>
  </si>
  <si>
    <t>He made all the boards of the tabernacle this way.</t>
  </si>
  <si>
    <t>boards</t>
  </si>
  <si>
    <t>easy:99.91%</t>
  </si>
  <si>
    <t>neutral:0.08%</t>
  </si>
  <si>
    <t>3SMIWMMK615MPIP1K9LMRAHEBOMWUB</t>
  </si>
  <si>
    <t>Moses raised up the tabernacle, and laid its sockets, and set up its boards, and put in its bars, and raised up its pillars.</t>
  </si>
  <si>
    <t>3X878VYTIEIIGLRAHCIBDUHU8A6F71</t>
  </si>
  <si>
    <t>He made bars of acacia wood; five for the boards of the one side of the tabernacle,</t>
  </si>
  <si>
    <t>3MG8450X2OAW59S08N7RZG9IITQUPP</t>
  </si>
  <si>
    <t>For these nations, that you shall dispossess, listen to those who practice sorcery, and to diviners; but as for you, Yahweh your God has not allowed you so to do.</t>
  </si>
  <si>
    <t>nations</t>
  </si>
  <si>
    <t>3P7RGTLO6EDBF9HMPQLS3YBPHESKAY</t>
  </si>
  <si>
    <t>Thus says the Lord Yahweh: This is Jerusalem; I have set her in the midst of the nations, and countries are around her.</t>
  </si>
  <si>
    <t>3OB6JN3A9QPY4E36CDKUD1S36PBRMM</t>
  </si>
  <si>
    <t>Look among the nations, watch, and wonder marvelously; for I am working a work in your days, which you will not believe though it is told you.</t>
  </si>
  <si>
    <t>30P8I9JKOILSPEZHTY8IXW6K50Z5V4</t>
  </si>
  <si>
    <t>Behold, isn't it of Yahweh of Armies that the peoples labor for the fire, and the nations weary themselves for vanity?</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</si>
  <si>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</si>
  <si>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</si>
  <si>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35O6H0UNLSGJYJZNC9UZU8VQAB25JP</t>
  </si>
  <si>
    <t>There is none who calls on your name, who stirs up himself to take hold of you; for you have hidden your face from us, and have consumed us by means of our iniquities.</t>
  </si>
  <si>
    <t>none</t>
  </si>
  <si>
    <t>3J9L0X0VDFMO5Q1YMYQVVEU0Y5K9W9</t>
  </si>
  <si>
    <t>He left none remaining, but he utterly destroyed all that breathed, as Yahweh, the God of Israel, commanded.</t>
  </si>
  <si>
    <t>3S1L4CQSFX50ZNP8OFUVNLJK9I4FAK</t>
  </si>
  <si>
    <t>For out of the north there comes up a nation against her, which shall make her land desolate, and none shall dwell therein: they are fled, they are gone, both man and animal.</t>
  </si>
  <si>
    <t>3S8A4GJRD33O8IZVYHINP2KK1TY6V5</t>
  </si>
  <si>
    <t>He said to me, "The waters which you saw, where the prostitute sits, are peoples, multitudes, nations, and languages.</t>
  </si>
  <si>
    <t>languages</t>
  </si>
  <si>
    <t>easy:99.59%</t>
  </si>
  <si>
    <t>3D5G8J4N5A4UAGA7UUQG0CCYL1DTV7</t>
  </si>
  <si>
    <t>Yes, better than them both is him who has not yet been, who has not seen the evil work that is done under the sun.</t>
  </si>
  <si>
    <t>work</t>
  </si>
  <si>
    <t>3XU9MCX6VOC8XAZD2V1AYSE50KUR2V</t>
  </si>
  <si>
    <t>and their brothers, heads of their fathers' houses, one thousand seven hundred sixty; very able men for the work of the service of God's house.</t>
  </si>
  <si>
    <t>379OL9DBSSESUVWY1Z8JGBFG9B89YS</t>
  </si>
  <si>
    <t>Because sentence against an evil work is not executed speedily, therefore the heart of the sons of men is fully set in them to do evil.</t>
  </si>
  <si>
    <t>3OKP4QVBP2X6DNL3ZZ0D56JWAZCAGQ</t>
  </si>
  <si>
    <t>and one tenth part for every lamb of the seven lambs;</t>
  </si>
  <si>
    <t>tenth</t>
  </si>
  <si>
    <t>3P888QFVX3UMSG9ICEA70F7353UOQ3</t>
  </si>
  <si>
    <t>But if he can't afford two turtledoves, or two young pigeons, then he shall bring his offering for that in which he has sinned, the tenth part of an ephah of fine flour for a sin offering.</t>
  </si>
  <si>
    <t>3T2HW4QDUV7FRSVT57QUJKNX6P2C93</t>
  </si>
  <si>
    <t>and a tenth part for every lamb of the fourteen lambs;</t>
  </si>
  <si>
    <t>37Y5RYYI0P5LZ52N59M8ESDXZTEXSW</t>
  </si>
  <si>
    <t>It happened when Jerusalem was taken, (in the ninth year of Zedekiah king of Judah, in the tenth month, came Nebuchadnezzar king of Babylon and all his army against Jerusalem, and besieged it;</t>
  </si>
  <si>
    <t>:0.01%</t>
  </si>
  <si>
    <t>3FCO4VKOZ4DQA7REM1Y5VCWUWBWE7R</t>
  </si>
  <si>
    <t>He will take the tenth of your flocks: and you shall be his servants.</t>
  </si>
  <si>
    <t>easy:99.72%</t>
  </si>
  <si>
    <t>neutral:0.28%</t>
  </si>
  <si>
    <t>3NSCTNUR2ZN8XQWJI3HM19S7KOMA5S</t>
  </si>
  <si>
    <t>While Peter was pondering the vision, the Spirit said to him, "Behold, three men seek you.</t>
  </si>
  <si>
    <t>vision</t>
  </si>
  <si>
    <t>easy:95.06%</t>
  </si>
  <si>
    <t>neutral:4.93%</t>
  </si>
  <si>
    <t>3A9LA2FRWSEW9WO7UFA9AE6VQKYHX0</t>
  </si>
  <si>
    <t>For the vision is yet for the appointed time, and it hurries toward the end, and won't prove false.</t>
  </si>
  <si>
    <t>easy:99.1%</t>
  </si>
  <si>
    <t>neutral:0.89%</t>
  </si>
  <si>
    <t>3HYV4299H0WUALWXW6QB9CSP7VX8E3</t>
  </si>
  <si>
    <t>Jephthah said to them, "I and my people were at great strife with the children of Ammon; and when I called you, you didn't save me out of their hand.</t>
  </si>
  <si>
    <t>people</t>
  </si>
  <si>
    <t>3RIHDBQ1NEYLFKP3G880ZXQXJE6HM4</t>
  </si>
  <si>
    <t>The whole multitude of the people were praying outside at the hour of incense.</t>
  </si>
  <si>
    <t>3EAWOID6MTXTU7DGWS26G1ATOSNV08</t>
  </si>
  <si>
    <t>For Yahweh won't reject his people, neither will he forsake his inheritance.</t>
  </si>
  <si>
    <t>3YLPJ8OXX8D2XK0CF8QQGPXRLD04XL</t>
  </si>
  <si>
    <t>Be in pain, and labor to bring forth, daughter of Zion, like a woman in travail; for now you will go forth out of the city, and will dwell in the field, and will come even to Babylon.</t>
  </si>
  <si>
    <t>field</t>
  </si>
  <si>
    <t>3SBNLSTU6U542BJK91F4GE786QQZDP</t>
  </si>
  <si>
    <t>how he set his signs in Egypt, his wonders in the field of Zoan,</t>
  </si>
  <si>
    <t>3L2OEKSTW9ASGQDOW725GFK5P71Y87</t>
  </si>
  <si>
    <t>The rich man had very many flocks and herds,</t>
  </si>
  <si>
    <t>herds</t>
  </si>
  <si>
    <t>3QGTX7BCHP29YY4RUVXLI2JGTBAZ53</t>
  </si>
  <si>
    <t>Now the Lord is the Spirit and where the Spirit of the Lord is, there is liberty.</t>
  </si>
  <si>
    <t>liberty</t>
  </si>
  <si>
    <t>31YWE12TE0CZG7IVH6OXJ1H1CFPX7X</t>
  </si>
  <si>
    <t>Obey your leaders and submit to them, for they watch on behalf of your souls, as those who will give account, that they may do this with joy, and not with groaning, for that would be unprofitable for you.</t>
  </si>
  <si>
    <t>account</t>
  </si>
  <si>
    <t>3T6SSHJUZFAZFWAW1BST7GKV2K9IIU</t>
  </si>
  <si>
    <t>He went on his journeys from the South even to Bethel, to the place where his tent had been at the beginning, between Bethel and Ai,</t>
  </si>
  <si>
    <t>tent</t>
  </si>
  <si>
    <t>3D0LPO3EABZV1I043OR1D1A54ATOYK</t>
  </si>
  <si>
    <t>So they and their children had the oversight of the gates of the house of Yahweh, even the house of the tent, by wards.</t>
  </si>
  <si>
    <t>3NQUW096N688UWPZIKJTM3DK0YGL9S</t>
  </si>
  <si>
    <t>but just as he who called you is holy, you yourselves also be holy in all of your behavior;</t>
  </si>
  <si>
    <t>behavior</t>
  </si>
  <si>
    <t>easy:99.89%</t>
  </si>
  <si>
    <t>neutral:0.1%</t>
  </si>
  <si>
    <t>3X7837UUADYFHNZ1HS44ME9Q688J6I</t>
  </si>
  <si>
    <t>for they are spirits of demons, performing signs; which go forth to the kings of the whole inhabited earth, to gather them together for the war of that great day of God, the Almighty.</t>
  </si>
  <si>
    <t>signs</t>
  </si>
  <si>
    <t>easy:99.55%</t>
  </si>
  <si>
    <t>neutral:0.44%</t>
  </si>
  <si>
    <t>moderate:0.0%</t>
  </si>
  <si>
    <t>3G5RUKN2EC3YIWSKUXZ8ZVH95RG9NE</t>
  </si>
  <si>
    <t>There will be terrors and great signs from heaven.</t>
  </si>
  <si>
    <t>neutral:0.45%</t>
  </si>
  <si>
    <t>3K2CEDRACB1BKTGYG2PPDGTLU88MTQ</t>
  </si>
  <si>
    <t>Jesus answered them, "Most certainly I tell you, you seek me, not because you saw signs, but because you ate of the loaves, and were filled.</t>
  </si>
  <si>
    <t>easy:96.37%</t>
  </si>
  <si>
    <t>neutral:3.62%</t>
  </si>
  <si>
    <t>3OJX0UFJ0Z7BDMCTRYBUDQ93DP99UA</t>
  </si>
  <si>
    <t>those who were numbered of them, of the tribe of Zebulun, were fifty-seven thousand four hundred.</t>
  </si>
  <si>
    <t>tribe</t>
  </si>
  <si>
    <t>3VGET1QSZ0ZKR7D571SBHI3U3D67W1</t>
  </si>
  <si>
    <t>He brought near his household man by man, and Achan, the son of Carmi, the son of Zabdi, the son of Zerah, of the tribe of Judah, was selected.</t>
  </si>
  <si>
    <t>3TLFH2L6Y9OLDPC56K65Y7FNO322TQ</t>
  </si>
  <si>
    <t>He who offered his offering the first day was Nahshon the son of Amminadab, of the tribe of Judah,</t>
  </si>
  <si>
    <t>3LN50BUKPVBTMJ56Z9FQ8TDZ523LPS</t>
  </si>
  <si>
    <t>Of the tribe of Judah, Caleb the son of Jephunneh.</t>
  </si>
  <si>
    <t>3WKGUBL7SZM7XQJN1PN25V24E4BL41</t>
  </si>
  <si>
    <t>Of the tribe of Asher, Sethur the son of Michael.</t>
  </si>
  <si>
    <t>3K8CQCU3KE19US5SN890DFPK3U6WN0</t>
  </si>
  <si>
    <t>But Festus, desiring to gain favor with the Jews, answered Paul and said, "Are you willing to go up to Jerusalem, and be judged by me there concerning these things?"</t>
  </si>
  <si>
    <t>Paul</t>
  </si>
  <si>
    <t>3NKW03WTLM7UXPIK301HH9KP85NQWB</t>
  </si>
  <si>
    <t>But when the Jews saw the multitudes, they were filled with jealousy, and contradicted the things which were spoken by Paul, and blasphemed.</t>
  </si>
  <si>
    <t>324N5FAHSXBV7XKK0LCOZLP22QUKV4</t>
  </si>
  <si>
    <t>But after some days, Felix came with Drusilla, his wife, who was a Jewess, and sent for Paul, and heard him concerning the faith in Christ Jesus.</t>
  </si>
  <si>
    <t>36MUZ9VAE626RGSODE1RV46QIMZEDK</t>
  </si>
  <si>
    <t>The shout of a king is among them.</t>
  </si>
  <si>
    <t>shout</t>
  </si>
  <si>
    <t>3ABAOCJ4R84YSDO6ZYVU8BIYA39MQG</t>
  </si>
  <si>
    <t>God has gone up with a shout, Yahweh with the sound of a trumpet.</t>
  </si>
  <si>
    <t>3FW4EL5A3LORTQISN5M9XK6XOQ322C</t>
  </si>
  <si>
    <t>Toward those who fell, severity; but toward you, goodness, if you continue in his goodness; otherwise you also will be cut off.</t>
  </si>
  <si>
    <t>severity</t>
  </si>
  <si>
    <t>easy:61.99%</t>
  </si>
  <si>
    <t>difficult:21.4%</t>
  </si>
  <si>
    <t>neutral:16.47%</t>
  </si>
  <si>
    <t>hard:0.08%</t>
  </si>
  <si>
    <t>moderate:0.01%</t>
  </si>
  <si>
    <t>3YOAVL4CA0HR2F0RGQEBDAD2TDA4ZU</t>
  </si>
  <si>
    <t>So Yahweh blessed the latter end of Job more than his beginning.</t>
  </si>
  <si>
    <t>beginning</t>
  </si>
  <si>
    <t>3D06DR5225J65XHPA2Y8IB3T6LNMA9</t>
  </si>
  <si>
    <t>But all these things are the beginning of birth pains.</t>
  </si>
  <si>
    <t>3DZKABX2ZI5DOZ8W88VQB2CUXHLCVJ</t>
  </si>
  <si>
    <t>Therefore be wise as serpents, and harmless as doves.</t>
  </si>
  <si>
    <t>doves</t>
  </si>
  <si>
    <t>302OLP89DZ7TWB5YXD4UFFYHC7KCAI</t>
  </si>
  <si>
    <t>He gave them the lands of the nations.</t>
  </si>
  <si>
    <t>lands</t>
  </si>
  <si>
    <t>3GMLHYZ0LEXQENK1ZA3AC72UMWMYUC</t>
  </si>
  <si>
    <t>Therefore you gave them into the hand of the peoples of the lands.</t>
  </si>
  <si>
    <t>3LOJFQ4BOXF9DGKY90CUTZJV2JQDKY</t>
  </si>
  <si>
    <t>in that day I swore to them, to bring them forth out of the land of Egypt into a land that I had searched out for them, flowing with milk and honey, which is the glory of all lands.</t>
  </si>
  <si>
    <t>3566S7OX5DJRQ6X2AD3QOSD072N17Q</t>
  </si>
  <si>
    <t>On an instrument of Gath.</t>
  </si>
  <si>
    <t>instrument</t>
  </si>
  <si>
    <t>easy:94.87%</t>
  </si>
  <si>
    <t>neutral:5.11%</t>
  </si>
  <si>
    <t>3J6BHNX0U9SIZSBBYUQXP4VPGNSKNN</t>
  </si>
  <si>
    <t>That which I speak, I don't speak according to the Lord, but as in foolishness, in this confidence of boasting.</t>
  </si>
  <si>
    <t>boasting</t>
  </si>
  <si>
    <t>easy:99.43%</t>
  </si>
  <si>
    <t>neutral:0.56%</t>
  </si>
  <si>
    <t>3J5XXLQDHMBPBZCDFFKPIZ80R2HV39</t>
  </si>
  <si>
    <t>I find more bitter than death the woman whose heart is snares and traps, whose hands are chains.</t>
  </si>
  <si>
    <t>traps</t>
  </si>
  <si>
    <t>easy:99.54%</t>
  </si>
  <si>
    <t>3RWB1RTQDJNY7CLN5K6M3ORTL2YP84</t>
  </si>
  <si>
    <t>I said to the nobles, and to the rulers and to the rest of the people, "The work is great and large, and we are separated on the wall, one far from another.</t>
  </si>
  <si>
    <t>wall</t>
  </si>
  <si>
    <t>35U0MRQMUJ7EXO5ZYD4H626BMTROVB</t>
  </si>
  <si>
    <t>In the same way, that women also adorn themselves in decent clothing, with modesty and propriety; not just with braided hair, gold, pearls, or expensive clothing;</t>
  </si>
  <si>
    <t>pearls</t>
  </si>
  <si>
    <t>easy:98.27%</t>
  </si>
  <si>
    <t>neutral:1.72%</t>
  </si>
  <si>
    <t>3S8A4GJRD33O8IZVYHINP2KK1TA6VH</t>
  </si>
  <si>
    <t>So the city was besieged to the eleventh year of king Zedekiah.</t>
  </si>
  <si>
    <t>eleventh</t>
  </si>
  <si>
    <t>easy:99.68%</t>
  </si>
  <si>
    <t>neutral:0.31%</t>
  </si>
  <si>
    <t>3Y7LTZE0YTMQJDU6VW5TQEBWSS3ZUL</t>
  </si>
  <si>
    <t>Saul's uncle said, "Please tell me what Samuel said to you."</t>
  </si>
  <si>
    <t>Samuel</t>
  </si>
  <si>
    <t>easy:97.42%</t>
  </si>
  <si>
    <t>neutral:2.57%</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</si>
  <si>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</si>
  <si>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</si>
  <si>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</si>
  <si>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3G3AJKPCXLSRXPQMK4CSZ340NJFY46</t>
  </si>
  <si>
    <t>They were told that they should not hurt the grass of the earth, neither any green thing, neither any tree, but only those people who don't have God's seal on their foreheads.</t>
  </si>
  <si>
    <t>seal</t>
  </si>
  <si>
    <t>3GS542CVJVNUS7MEQX3M5EHNE6G59K</t>
  </si>
  <si>
    <t>Surely I have seen yesterday the blood of Naboth, and the blood of his sons, says Yahweh; 'and I will repay you in this plot of ground,' says Yahweh.</t>
  </si>
  <si>
    <t>yesterday</t>
  </si>
  <si>
    <t>3UY4PIS8QRLGTRPPQKKFKPZQ7FG1NL</t>
  </si>
  <si>
    <t>They performed the duty of their God, and the duty of the purification, and so did the singers and the porters, according to the commandment of David, and of Solomon his son.</t>
  </si>
  <si>
    <t>commandment</t>
  </si>
  <si>
    <t>3BFNCI9LYKQN09BHXHH9CLSX5M137K</t>
  </si>
  <si>
    <t>The commandment, which was for life, this I found to be for death;</t>
  </si>
  <si>
    <t>easy:99.27%</t>
  </si>
  <si>
    <t>neutral:0.72%</t>
  </si>
  <si>
    <t>32FESTC2NHQDBKJW3ILLFGABJACCUU</t>
  </si>
  <si>
    <t>He went with Joram the son of Ahab to war against Hazael king of Syria at Ramoth Gilead: and the Syrians wounded Joram.</t>
  </si>
  <si>
    <t>Syrians</t>
  </si>
  <si>
    <t>easy:99.67%</t>
  </si>
  <si>
    <t>neutral:0.32%</t>
  </si>
  <si>
    <t>3K1H3NEY7LZ4BUOFJ9RFV7R2V29GDY</t>
  </si>
  <si>
    <t>David earned a reputation when he returned from smiting the Syrians in the Valley of Salt, even eighteen thousand men.</t>
  </si>
  <si>
    <t>easy:91.4%</t>
  </si>
  <si>
    <t>neutral:8.58%</t>
  </si>
  <si>
    <t>388CL5C1RJN1927IGW7LZKB8J9XLHN</t>
  </si>
  <si>
    <t>Then David put garrisons in Syria of Damascus; and the Syrians became servants to David, and brought tribute.</t>
  </si>
  <si>
    <t>easy:96.51%</t>
  </si>
  <si>
    <t>neutral:3.48%</t>
  </si>
  <si>
    <t>31N9JPQXIPIRX2A3S9N0CCFXO6OHNG</t>
  </si>
  <si>
    <t>The king of Israel went out, and struck the horses and chariots, and killed the Syrians with a great slaughter.</t>
  </si>
  <si>
    <t>easy:94.95%</t>
  </si>
  <si>
    <t>neutral:5.04%</t>
  </si>
  <si>
    <t>3UDTAB6HH6ZVX00DTRXAOJLWX0509Y</t>
  </si>
  <si>
    <t>He walked also after their counsel, and went with Jehoram the son of Ahab king of Israel to war against Hazael king of Syria at Ramoth Gilead: and the Syrians wounded Joram.</t>
  </si>
  <si>
    <t>3BC9H1KCYUC36R96UAIBUVNR7E4YWM</t>
  </si>
  <si>
    <t>&lt;&lt;A Prayer of the afflicted, when he is overwhelmed and pours out his complaint before Yahweh.</t>
  </si>
  <si>
    <t>Prayer</t>
  </si>
  <si>
    <t>3BA7SXOG1JQJJP12ICAB8JR8MKSR84</t>
  </si>
  <si>
    <t>God is faithful, who will not allow you to be tempted above what you are able, but will with the temptation also make the way of escape, that you may be able to endure it.</t>
  </si>
  <si>
    <t>temptation</t>
  </si>
  <si>
    <t>easy:97.47%</t>
  </si>
  <si>
    <t>neutral:2.52%</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</si>
  <si>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</si>
  <si>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</si>
  <si>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</si>
  <si>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easy:98.35%</t>
  </si>
  <si>
    <t>neutral:1.63%</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</si>
  <si>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</si>
  <si>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</si>
  <si>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easy:96.58%</t>
  </si>
  <si>
    <t>neutral:2.83%</t>
  </si>
  <si>
    <t>difficult:0.57%</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</si>
  <si>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</si>
  <si>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</si>
  <si>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</si>
  <si>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easy:57.87%</t>
  </si>
  <si>
    <t>difficult:33.19%</t>
  </si>
  <si>
    <t>neutral:8.81%</t>
  </si>
  <si>
    <t>hard:0.05%</t>
  </si>
  <si>
    <t>32CAVSKPCEPTOH9YNLW1YKRKFDQU1R</t>
  </si>
  <si>
    <t>You shall not uncover the nakedness of your father's sister: she is your father's near kinswoman.</t>
  </si>
  <si>
    <t>easy:52.18%</t>
  </si>
  <si>
    <t>neutral:27.82%</t>
  </si>
  <si>
    <t>difficult:19.92%</t>
  </si>
  <si>
    <t>hard:0.01%</t>
  </si>
  <si>
    <t>Neutral:0.01%</t>
  </si>
  <si>
    <t>3R868ACW4SC7EVTBBRGCMZA5JI6ZGZ</t>
  </si>
  <si>
    <t>You shall not uncover the nakedness of your mother's sister: for she is your mother's near kinswoman.</t>
  </si>
  <si>
    <t>easy:49.04%</t>
  </si>
  <si>
    <t>difficult:31.2%</t>
  </si>
  <si>
    <t>neutral:19.67%</t>
  </si>
  <si>
    <t>hard:0.02%</t>
  </si>
  <si>
    <t>awkward:0.01%</t>
  </si>
  <si>
    <t>3JU8CV4BRLC1S483C1VI0AHT078POD</t>
  </si>
  <si>
    <t>Jerusalem has grievously sinned; therefore she has become as an unclean thing; all who honored her despise her, because they have seen her nakedness: yes, she sighs, and turns backward.</t>
  </si>
  <si>
    <t>difficult</t>
  </si>
  <si>
    <t>(0.5, 0.75)</t>
  </si>
  <si>
    <t>difficult:61.66%,.:92.1%,&lt;|endoftext|&gt;:99.97%,§§:99.28%,FILE:99.83%</t>
  </si>
  <si>
    <t>easy:31.53%,&lt;|endoftext|&gt;:7.89%,:0.0%,+:0.2%,COM:0.11%</t>
  </si>
  <si>
    <t>neutral:6.69%,:0.01%,​:0.0%,
:0.16%,1000:0.02%</t>
  </si>
  <si>
    <t>hard:0.06%,
:0.0%,
:0.0%,	:0.1%,10:0.01%</t>
  </si>
  <si>
    <t>challenging:0.01%,None,None,&lt;|endoftext|&gt;:0.02%,********************************:0.0%</t>
  </si>
  <si>
    <t>3QXFBUZ4ZKGQSWZ154H457VQH29UGR</t>
  </si>
  <si>
    <t>David was then in the stronghold, and the garrison of the Philistines was then in Bethlehem.</t>
  </si>
  <si>
    <t>stronghold</t>
  </si>
  <si>
    <t>easy:98.06%</t>
  </si>
  <si>
    <t>neutral:1.89%</t>
  </si>
  <si>
    <t>difficult:0.03%</t>
  </si>
  <si>
    <t>32TZXEA1OLKU7JFJ8F5JLGTQG0X146</t>
  </si>
  <si>
    <t>Yahweh will roar from Zion, and thunder from Jerusalem; and the heavens and the earth will shake; but Yahweh will be a refuge to his people, and a stronghold to the children of Israel.</t>
  </si>
  <si>
    <t>neutral:0.49%</t>
  </si>
  <si>
    <t>3TZ0XG8CBUKDFP5GOVAPHYREGYH89T</t>
  </si>
  <si>
    <t>Howl, you ships of Tarshish, for your stronghold is laid waste!</t>
  </si>
  <si>
    <t>easy:99.0%</t>
  </si>
  <si>
    <t>neutral:0.99%</t>
  </si>
  <si>
    <t>3JUDR1D0D6R8L9KDPGCAT2404YTQ2U</t>
  </si>
  <si>
    <t>There came of the children of Benjamin and Judah to the stronghold to David.</t>
  </si>
  <si>
    <t>easy:98.97%</t>
  </si>
  <si>
    <t>neutral:1.02%</t>
  </si>
  <si>
    <t>3NSM4HLQNRUPDSMYRR2BPK23K2GQQD</t>
  </si>
  <si>
    <t>On the cliff he dwells, and makes his home, on the point of the cliff, and the stronghold.</t>
  </si>
  <si>
    <t>easy:99.52%</t>
  </si>
  <si>
    <t>neutral:0.47%</t>
  </si>
  <si>
    <t>36D1BWBEHN1H0UMLXN5TCTKVUV62MP</t>
  </si>
  <si>
    <t>My hand has found the riches of the peoples like a nest, and like one gathers eggs that are abandoned, have I gathered all the earth.</t>
  </si>
  <si>
    <t>nest</t>
  </si>
  <si>
    <t>3FO95NVK5C0129GBWAGGPAR9YCHRSI</t>
  </si>
  <si>
    <t>The arrow snake will make her nest there, and lay, hatch, and gather under her shade.</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</si>
  <si>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</si>
  <si>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</si>
  <si>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</si>
  <si>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neutral:0.33%</t>
  </si>
  <si>
    <t>3VGET1QSZ0ZKR7D571SBHI3U3FW7WV</t>
  </si>
  <si>
    <t>Prophesy deceits.</t>
  </si>
  <si>
    <t>deceits</t>
  </si>
  <si>
    <t>easy:92.15%</t>
  </si>
  <si>
    <t>difficult:5.2%</t>
  </si>
  <si>
    <t>neutral:2.6%</t>
  </si>
  <si>
    <t>3MJ9GGZYO36GYTDW0KFO32PV0EV2AJ</t>
  </si>
  <si>
    <t>Paul, an apostle of Christ Jesus through the will of God, and Timothy our brother, to the assembly of God which is at Corinth, with all the saints who are in the whole of Achaia:</t>
  </si>
  <si>
    <t>assembly</t>
  </si>
  <si>
    <t>3Q7TKIAPOTAKXM2GU0OV8ZWARJVLD9</t>
  </si>
  <si>
    <t>For there were many in the assembly who had not sanctified themselves: therefore the Levites were in charge of killing the Passovers for everyone who was not clean, to sanctify them to Yahweh.</t>
  </si>
  <si>
    <t>3DZKABX2ZI5DOZ8W88VQB2CUXFUVC7</t>
  </si>
  <si>
    <t>Jehoshaphat stood in the assembly of Judah and Jerusalem, in the house of Yahweh, before the new court;</t>
  </si>
  <si>
    <t>3W0XM68YZPVFLL4MT7SZSXIMDKMK1A</t>
  </si>
  <si>
    <t>For you have heard of my way of living in time past in the Jews' religion, how that beyond measure I persecuted the assembly of God, and ravaged it.</t>
  </si>
  <si>
    <t>easy:99.57%</t>
  </si>
  <si>
    <t>neutral:0.43%</t>
  </si>
  <si>
    <t>3TL87MO8CMPHV6GCL6JLWZZV3WBFLE</t>
  </si>
  <si>
    <t>Fearfulness and trembling have come on me.</t>
  </si>
  <si>
    <t>Fearfulness</t>
  </si>
  <si>
    <t>easy:97.94%</t>
  </si>
  <si>
    <t>neutral:2.03%</t>
  </si>
  <si>
    <t>difficult:0.02%</t>
  </si>
  <si>
    <t>3FBEFUUYRK54GUWXNMRRTF67GL96AK</t>
  </si>
  <si>
    <t>and they fetched forth Uriah out of Egypt, and brought him to Jehoiakim the king, who killed him with the sword, and cast his dead body into the graves of the common people.</t>
  </si>
  <si>
    <t>graves</t>
  </si>
  <si>
    <t>37S0QRNUFBGD1KM6J34BH2W3WSZ884</t>
  </si>
  <si>
    <t>I will reach out my hand and strike Egypt with all my wonders which I will do in its midst, and after that he will let you go.</t>
  </si>
  <si>
    <t>strike</t>
  </si>
  <si>
    <t>easy:99.12%</t>
  </si>
  <si>
    <t>neutral:0.87%</t>
  </si>
  <si>
    <t>334ZEL5JX6FY5WOV4IZCVFM4NRFSOW</t>
  </si>
  <si>
    <t>The Spirit and the bride say, "Come!"</t>
  </si>
  <si>
    <t>bride</t>
  </si>
  <si>
    <t>easy:99.65%</t>
  </si>
  <si>
    <t>neutral:0.34%</t>
  </si>
  <si>
    <t>31SIZS5W59FPPT1Y46RBUAC8GOWRQT</t>
  </si>
  <si>
    <t>Rebekah took the good clothes of Esau, her elder son, which were with her in the house, and put them on Jacob, her younger son.</t>
  </si>
  <si>
    <t>Rebekah</t>
  </si>
  <si>
    <t>easy:88.42%</t>
  </si>
  <si>
    <t>neutral:7.1%</t>
  </si>
  <si>
    <t>difficult:4.42%</t>
  </si>
  <si>
    <t>3OID399FXG7YXUSK8PLXDMRQUN9FDY</t>
  </si>
  <si>
    <t>Rebekah lifted up her eyes, and when she saw Isaac, she dismounted from the camel.</t>
  </si>
  <si>
    <t>easy:91.85%</t>
  </si>
  <si>
    <t>neutral:7.6%</t>
  </si>
  <si>
    <t>difficult:0.52%</t>
  </si>
  <si>
    <t>3TUOHPJXYHXE6MJWPEW9BHGI56YWXY</t>
  </si>
  <si>
    <t>Rebekah arose with her ladies.</t>
  </si>
  <si>
    <t>easy:83.82%</t>
  </si>
  <si>
    <t>neutral:14.88%</t>
  </si>
  <si>
    <t>difficult:1.24%</t>
  </si>
  <si>
    <t>3UYRNV2KITZY4R9AP5TUZZMYLLXN82</t>
  </si>
  <si>
    <t>Rebekah said to Isaac, "I am weary of my life because of the daughters of Heth.</t>
  </si>
  <si>
    <t>easy:91.94%</t>
  </si>
  <si>
    <t>neutral:8.01%</t>
  </si>
  <si>
    <t>38LRF35D5LWPYKNDAPAKMD6HDXYU3D</t>
  </si>
  <si>
    <t>Isaac was forty years old when he took Rebekah, the daughter of Bethuel the Syrian of Paddan Aram, the sister of Laban the Syrian, to be his wife.</t>
  </si>
  <si>
    <t>easy:91.82%</t>
  </si>
  <si>
    <t>neutral:6.27%</t>
  </si>
  <si>
    <t>difficult:1.87%</t>
  </si>
  <si>
    <t>35XW21VSVGEQZBLYRQJK3YIASMALS8</t>
  </si>
  <si>
    <t>Syria was your merchant by reason of the multitude of your handiworks: they traded for your wares with emeralds, purple, and embroidered work, and fine linen, and coral, and rubies.</t>
  </si>
  <si>
    <t>Syria</t>
  </si>
  <si>
    <t>easy:98.12%</t>
  </si>
  <si>
    <t>neutral:1.85%</t>
  </si>
  <si>
    <t>3H5TOKO3D9JPE5GGELH0GCK7OBD649</t>
  </si>
  <si>
    <t>They brought up and brought out of Egypt a chariot for six hundred pieces of silver, and a horse for one hundred fifty: and so for all the kings of the Hittites, and the kings of Syria, they brought them out by their means.</t>
  </si>
  <si>
    <t>easy:98.79%</t>
  </si>
  <si>
    <t>neutral:1.2%</t>
  </si>
  <si>
    <t>338GLSUI43B4ZJB25FGM8LDQVQOSFA</t>
  </si>
  <si>
    <t>and will turn away their ears from the truth, and turn aside to fables.</t>
  </si>
  <si>
    <t>fables</t>
  </si>
  <si>
    <t>easy:96.95%</t>
  </si>
  <si>
    <t>neutral:2.86%</t>
  </si>
  <si>
    <t>difficult:0.17%</t>
  </si>
  <si>
    <t>30IRMPJWDZJ3EQ33R17EYO0ZHKMKRG</t>
  </si>
  <si>
    <t>He overthrew those cities, all the plain, all the inhabitants of the cities, and that which grew on the ground.</t>
  </si>
  <si>
    <t>plain</t>
  </si>
  <si>
    <t>easy:98.91%</t>
  </si>
  <si>
    <t>neutral:1.09%</t>
  </si>
  <si>
    <t>3QXFBUZ4ZKGQSWZ154H457VQH23UGL</t>
  </si>
  <si>
    <t>You shall not have in your bag diverse weights, a great and a small.</t>
  </si>
  <si>
    <t>weights</t>
  </si>
  <si>
    <t>31HLTCK4BLVQ5BO1AUR91TX9V9CGVW</t>
  </si>
  <si>
    <t>Behold, Elizabeth, your relative, also has conceived a son in her old age; and this is the sixth month with her who was called barren.</t>
  </si>
  <si>
    <t>Elizabeth</t>
  </si>
  <si>
    <t>31SIZS5W59FPPT1Y46RBUAC8GQ8RQ9</t>
  </si>
  <si>
    <t>They went to the entrance of Gedor, even to the east side of the valley, to seek pasture for their flocks.</t>
  </si>
  <si>
    <t>pasture</t>
  </si>
  <si>
    <t>3SZYX62S5G0QEOYLB052RIQHJIS57C</t>
  </si>
  <si>
    <t>Yes, let God be found true, but every man a liar.</t>
  </si>
  <si>
    <t>liar</t>
  </si>
  <si>
    <t>easy:99.06%</t>
  </si>
  <si>
    <t>neutral:0.93%</t>
  </si>
  <si>
    <t>3RTFSSG7T86J6S27BVTL0NLVYXTLW6</t>
  </si>
  <si>
    <t>Samuel said to Saul, "Why have you disturbed me, to bring me up?"</t>
  </si>
  <si>
    <t>Saul</t>
  </si>
  <si>
    <t>easy:98.8%</t>
  </si>
  <si>
    <t>neutral:1.19%</t>
  </si>
  <si>
    <t>3THR0FZ95PTB1JT5K92BJT89VX2LO6</t>
  </si>
  <si>
    <t>Saul said to Michal, "Why have you deceived me thus, and let my enemy go, so that he is escaped?"</t>
  </si>
  <si>
    <t>easy:98.7%</t>
  </si>
  <si>
    <t>neutral:1.29%</t>
  </si>
  <si>
    <t>3R16PJFTS3RWDK15GPB1QVPPP6X4KC</t>
  </si>
  <si>
    <t>Saul said to his servants, "Provide me now a man who can play well, and bring him to me."</t>
  </si>
  <si>
    <t>easy:97.29%</t>
  </si>
  <si>
    <t>neutral:2.7%</t>
  </si>
  <si>
    <t>30Z7M1Q8UYKRK8FLG1OPDT2YMGZA8A</t>
  </si>
  <si>
    <t>Saul arose, and they went out both of them, he and Samuel, abroad.</t>
  </si>
  <si>
    <t>easy:98.42%</t>
  </si>
  <si>
    <t>neutral:1.57%</t>
  </si>
  <si>
    <t>3H4IKZHALBIJ7YWEV7IDHWCTAG6NN0</t>
  </si>
  <si>
    <t>An evil spirit from Yahweh was on Saul, as he sat in his house with his spear in his hand; and David was playing with his hand.</t>
  </si>
  <si>
    <t>easy:98.89%</t>
  </si>
  <si>
    <t>neutral:1.1%</t>
  </si>
  <si>
    <t>308KJXFUJR6AIS79JZZK4PYL0TKATZ</t>
  </si>
  <si>
    <t>Now we command you, brothers, in the name of our Lord Jesus Christ, that you withdraw yourselves from every brother who walks in rebellion, and not after the tradition which they received from us.</t>
  </si>
  <si>
    <t>rebellion</t>
  </si>
  <si>
    <t>difficult:3.73%</t>
  </si>
  <si>
    <t>neutral:1.17%</t>
  </si>
  <si>
    <t>3ZXNP4Z39RL4GD163NL987ME56G7LM</t>
  </si>
  <si>
    <t>It will be for a sign and for a witness to Yahweh of Armies in the land of Egypt; for they will cry to Yahweh because of oppressors, and he will send them a savior and a defender, and he will deliver them.</t>
  </si>
  <si>
    <t>defender</t>
  </si>
  <si>
    <t>359AP8GAGGKBD970QASA5OWRBX27C6</t>
  </si>
  <si>
    <t>But when the Jews spoke against it, I was constrained to appeal to Caesar, not that I had anything about which to accuse my nation.</t>
  </si>
  <si>
    <t>Caesar</t>
  </si>
  <si>
    <t>easy:96.06%</t>
  </si>
  <si>
    <t>neutral:3.91%</t>
  </si>
  <si>
    <t>3UEBBGULPFOKEW36UKBMNMVEGLRUF6</t>
  </si>
  <si>
    <t>Others fell on rocky ground, where they didn't have much soil, and immediately they sprang up, because they had no depth of earth.</t>
  </si>
  <si>
    <t>soil</t>
  </si>
  <si>
    <t>3VI0PC2ZAYK61DAUYS5ZUN3W24LXO9</t>
  </si>
  <si>
    <t>For you are not a God who has pleasure in wickedness.</t>
  </si>
  <si>
    <t>wickedness</t>
  </si>
  <si>
    <t>easy:96.91%</t>
  </si>
  <si>
    <t>neutral:3.03%</t>
  </si>
  <si>
    <t>difficult:0.04%</t>
  </si>
  <si>
    <t>3LN3BXKGC0V3K0O604W5NVGN2G7WGB</t>
  </si>
  <si>
    <t>I would rather be a doorkeeper in the house of my God, than to dwell in the tents of wickedness.</t>
  </si>
  <si>
    <t>easy:98.23%</t>
  </si>
  <si>
    <t>neutral:1.64%</t>
  </si>
  <si>
    <t>difficult:0.11%</t>
  </si>
  <si>
    <t>3SA4EMRVJV2GPNGKAGT7A9LB24N0PT</t>
  </si>
  <si>
    <t>They don't consider in their hearts that I remember all their wickedness.</t>
  </si>
  <si>
    <t>easy:96.02%</t>
  </si>
  <si>
    <t>neutral:3.92%</t>
  </si>
  <si>
    <t>difficult:0.05%</t>
  </si>
  <si>
    <t>3XAOZ9UYRZR1WO2H6CCWOJUVCSFQ1D</t>
  </si>
  <si>
    <t>When he had gone out onto the porch, someone else saw him, and said to those who were there, "This man also was with Jesus of Nazareth."</t>
  </si>
  <si>
    <t>porch</t>
  </si>
  <si>
    <t>easy:99.64%</t>
  </si>
  <si>
    <t>neutral:0.35%</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</si>
  <si>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</si>
  <si>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</si>
  <si>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</si>
  <si>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easy:98.07%</t>
  </si>
  <si>
    <t>neutral:1.51%</t>
  </si>
  <si>
    <t>difficult:0.4%</t>
  </si>
  <si>
    <t>3MA5N0ATTCB8MMKPQVHKLN8G9ZVWKP</t>
  </si>
  <si>
    <t>Now in Jerusalem by the sheep gate, there is a pool, which is called in Hebrew, "Bethesda," having five porches.</t>
  </si>
  <si>
    <t>32CXT5U14G3BZHTJM65GDUESTJQU85</t>
  </si>
  <si>
    <t>I will sprinkle clean water on you, and you shall be clean: from all your filthiness, and from all your idols, will I cleanse you.</t>
  </si>
  <si>
    <t>filthiness</t>
  </si>
  <si>
    <t>difficult:79.41%,.:87.82%,&lt;|endoftext|&gt;:99.98%,§§:99.34%</t>
  </si>
  <si>
    <t>easy:19.13%,&lt;|endoftext|&gt;:12.17%,:0.0%,+:0.18%</t>
  </si>
  <si>
    <t>neutral:1.28%,:0.01%,
:0.0%,
:0.15%</t>
  </si>
  <si>
    <t>hard:0.14%,
:0.0%,​:0.0%,	:0.07%</t>
  </si>
  <si>
    <t>challenging:0.01%,None,None,&lt;|endoftext|&gt;:0.03%</t>
  </si>
  <si>
    <t>3MG8450X2OAW59S08N7RZG9IIRQUPL</t>
  </si>
  <si>
    <t>Her filthiness was in her skirts; she didn't remember her latter end; therefore is she come down wonderfully; she has no comforter: see, Yahweh, my affliction; for the enemy has magnified himself.</t>
  </si>
  <si>
    <t>difficult:98.68%,.:80.91%,&lt;|endoftext|&gt;:99.98%</t>
  </si>
  <si>
    <t>easy:1.18%,&lt;|endoftext|&gt;:19.07%,
:0.0%</t>
  </si>
  <si>
    <t>hard:0.07%,:0.01%,:0.0%</t>
  </si>
  <si>
    <t>neutral:0.05%,
:0.0%,None</t>
  </si>
  <si>
    <t>diff:0.01%,None,None</t>
  </si>
  <si>
    <t>329E6HTMSW2BVOI1GB6IGQXJB4TK3V</t>
  </si>
  <si>
    <t>Its length was a span, and its breadth a span, being double.</t>
  </si>
  <si>
    <t>breadth</t>
  </si>
  <si>
    <t>easy:97.79%</t>
  </si>
  <si>
    <t>neutral:2.13%</t>
  </si>
  <si>
    <t>difficult:0.07%</t>
  </si>
  <si>
    <t>3UAU495MIISEK9GZTNUCAG4S8OUUO8</t>
  </si>
  <si>
    <t>Its length was five cubits, its breadth was five cubits, and its height was three cubits.</t>
  </si>
  <si>
    <t>easy:94.14%</t>
  </si>
  <si>
    <t>neutral:3.8%</t>
  </si>
  <si>
    <t>difficult:2.0%</t>
  </si>
  <si>
    <t>moderate:0.02%</t>
  </si>
  <si>
    <t>3ABAOCJ4R84YSDO6ZYVU8BIYA39QMK</t>
  </si>
  <si>
    <t>The five thousand that are left in the breadth, in front of the twenty-five thousand, shall be for common use, for the city, for dwelling and for suburbs; and the city shall be in its midst.</t>
  </si>
  <si>
    <t>difficult:49.14%,.:78.95%,&lt;|endoftext|&gt;:99.99%,§§:99.29%</t>
  </si>
  <si>
    <t>easy:44.49%,&lt;|endoftext|&gt;:21.04%,
:0.0%,+:0.18%</t>
  </si>
  <si>
    <t>neutral:6.15%,:0.01%,:0.0%,
:0.15%</t>
  </si>
  <si>
    <t>hard:0.16%,
:0.0%,None,	:0.1%</t>
  </si>
  <si>
    <t>challenging:0.01%,None,None,&lt;|endoftext|&gt;:0.05%</t>
  </si>
  <si>
    <t>3R5OYNIC2C9H5WDB8IHHUKNGZFJTPX</t>
  </si>
  <si>
    <t>Can you draw out Leviathan with a fishhook, or press down his tongue with a cord?</t>
  </si>
  <si>
    <t>fishhook</t>
  </si>
  <si>
    <t>easy:99.62%</t>
  </si>
  <si>
    <t>neutral:0.38%</t>
  </si>
  <si>
    <t>351S7I5UG9WNO85TG9QLOPVC1YXJNS</t>
  </si>
  <si>
    <t>I am the song of the drunkards.</t>
  </si>
  <si>
    <t>drunkards</t>
  </si>
  <si>
    <t>easy:97.3%</t>
  </si>
  <si>
    <t>neutral:2.69%</t>
  </si>
  <si>
    <t>3TRB893CSJAOULN5SWOTVFH69PU7GG</t>
  </si>
  <si>
    <t>The voice of a multitude being at ease was with her: and with men of the common sort were brought drunkards from the wilderness; and they put bracelets on their hands [twain], and beautiful crowns on their heads.</t>
  </si>
  <si>
    <t>easy:98.72%</t>
  </si>
  <si>
    <t>neutral:1.21%</t>
  </si>
  <si>
    <t>difficult:0.06%</t>
  </si>
  <si>
    <t>3UV0D2KX1MJLXY9RFEK4AIXKHAGF4L</t>
  </si>
  <si>
    <t>Whenever the cloud was taken up from over the Tent, then after that the children of Israel traveled; and in the place where the cloud remained, there the children of Israel encamped.</t>
  </si>
  <si>
    <t>encamped</t>
  </si>
  <si>
    <t>easy:98.54%</t>
  </si>
  <si>
    <t>difficult:0.48%</t>
  </si>
  <si>
    <t>medium:0.01%</t>
  </si>
  <si>
    <t>3NQUW096N688UWPZIKJTM3DK0YG9LG</t>
  </si>
  <si>
    <t>He plants a fir tree, and the rain nourishes it.</t>
  </si>
  <si>
    <t>fir</t>
  </si>
  <si>
    <t>3PZDSVZ3J5HXLQM8D23HIN6TJ124NH</t>
  </si>
  <si>
    <t>(now Hiram the king of Tyre had furnished Solomon with cedar trees and fir trees, and with gold, according to all his desire), that then king Solomon gave Hiram twenty cities in the land of Galilee.</t>
  </si>
  <si>
    <t>3IKMEYR0LWVMA6MICBSDXGSR5Q0K2R</t>
  </si>
  <si>
    <t>&lt;&lt;A contemplation by Asaph.</t>
  </si>
  <si>
    <t>contemplation</t>
  </si>
  <si>
    <t>easy:97.68%</t>
  </si>
  <si>
    <t>neutral:2.27%</t>
  </si>
  <si>
    <t>32TMVRKDGNYCIJZ470EY0QGYU6348T</t>
  </si>
  <si>
    <t>A contemplation by David.</t>
  </si>
  <si>
    <t>easy:97.61%</t>
  </si>
  <si>
    <t>neutral:2.31%</t>
  </si>
  <si>
    <t>3CMV9YRYP31X08284WA6BXRNW3XJLQ</t>
  </si>
  <si>
    <t>A contemplation by David, when the Ziphites came and said to Saul, "Isn't David hiding himself among us?"</t>
  </si>
  <si>
    <t>difficult:85.17%,.:74.17%,&lt;|endoftext|&gt;:99.99%,§§:99.31%,FILE:99.8%</t>
  </si>
  <si>
    <t>easy:10.33%,&lt;|endoftext|&gt;:25.82%,
:0.0%,+:0.16%,COM:0.14%</t>
  </si>
  <si>
    <t>neutral:4.21%,:0.01%,:0.0%,
:0.16%,1000:0.02%</t>
  </si>
  <si>
    <t>hard:0.2%,
:0.0%,None,	:0.09%,10:0.01%</t>
  </si>
  <si>
    <t>moderate:0.02%,None,None,&lt;|endoftext|&gt;:0.05%,bytes:\xbb:0.0%</t>
  </si>
  <si>
    <t>3CZH926SICETRK9VK30YS0CK57P4EC</t>
  </si>
  <si>
    <t>They are burning like an oven that the baker stops stirring, from the kneading of the dough, until it is leavened.</t>
  </si>
  <si>
    <t>kneading</t>
  </si>
  <si>
    <t>easy:92.72%</t>
  </si>
  <si>
    <t>difficult:4.72%</t>
  </si>
  <si>
    <t>neutral:2.47%</t>
  </si>
  <si>
    <t>moderate:0.03%</t>
  </si>
  <si>
    <t>3CVBMEMMXBG2UHIGC26BGFT7ORJ7HV</t>
  </si>
  <si>
    <t>or a charmer, or a consulter with a familiar spirit, or a wizard, or a necromancer.</t>
  </si>
  <si>
    <t>wizard</t>
  </si>
  <si>
    <t>easy:99.53%</t>
  </si>
  <si>
    <t>3ICOHX7ENCBCSWRU12DWGXM7OVV0EE</t>
  </si>
  <si>
    <t>So Joshua burnt Ai, and made it a heap forever, even a desolation, to this day.</t>
  </si>
  <si>
    <t>heap</t>
  </si>
  <si>
    <t>3YLTXLH3DF6R0NMG8O0SG1KSOLPHPC</t>
  </si>
  <si>
    <t>The burden of Damascus: "Behold, Damascus is taken away from being a city, and it will be a ruinous heap.</t>
  </si>
  <si>
    <t>3NRZ1LDP7W6DR8MAEA6ZG8OXK95ZPF</t>
  </si>
  <si>
    <t>Don't you be one of those who strike hands, of those who are collateral for debts.</t>
  </si>
  <si>
    <t>debts</t>
  </si>
  <si>
    <t>3BCRDCM0ODUAS75JZD4GNT93LVVK61</t>
  </si>
  <si>
    <t>&lt;&lt;For the Chief Musician.</t>
  </si>
  <si>
    <t>Musician</t>
  </si>
  <si>
    <t>30EMX9PEVKJFF53G6Q7JOY5V3M5KS4</t>
  </si>
  <si>
    <t>They sent messengers to the inhabitants of Kiriath Jearim, saying, "The Philistines have brought back the ark of Yahweh; come down, and bring it up to yourselves."</t>
  </si>
  <si>
    <t>inhabitants</t>
  </si>
  <si>
    <t>3CIS7GGG65JS8I3AZ9RG54AE4MUUEA</t>
  </si>
  <si>
    <t>Their houses shall be turned to others, their fields and their wives together; for I will stretch out my hand on the inhabitants of the land, says Yahweh."</t>
  </si>
  <si>
    <t>easy:98.74%</t>
  </si>
  <si>
    <t>neutral:1.23%</t>
  </si>
  <si>
    <t>3OB6JN3A9QPY4E36CDKUD1S36PHRMS</t>
  </si>
  <si>
    <t>He said to him, "Bring me a heifer three years old, a female goat three years old, a ram three years old, a turtledove, and a young pigeon."</t>
  </si>
  <si>
    <t>turtledove</t>
  </si>
  <si>
    <t>easy:96.45%</t>
  </si>
  <si>
    <t>neutral:3.35%</t>
  </si>
  <si>
    <t>difficult:0.18%</t>
  </si>
  <si>
    <t>378G7J1SJLY50MSFU96HNSVBP25WEB</t>
  </si>
  <si>
    <t>Yes, the stork in the sky knows her appointed times; and the turtledove and the swallow and the crane observe the time of their coming; but my people don't know Yahweh's law.</t>
  </si>
  <si>
    <t>difficult:90.66%,.:71.43%,&lt;|endoftext|&gt;:99.98%,§§:99.26%,FILE:99.84%</t>
  </si>
  <si>
    <t>easy:7.64%,&lt;|endoftext|&gt;:28.55%,
:0.0%,
:0.17%,COM:0.11%</t>
  </si>
  <si>
    <t>neutral:1.34%,:0.02%,:0.0%,+:0.16%,1000:0.02%</t>
  </si>
  <si>
    <t>hard:0.26%,
:0.0%,None,	:0.1%,10:0.0%</t>
  </si>
  <si>
    <t>challenging:0.03%,None,None,&lt;|endoftext|&gt;:0.06%,bytes:\xbb:0.0%</t>
  </si>
  <si>
    <t>30P8I9JKOILSPEZHTY8IXW6K5YYV5P</t>
  </si>
  <si>
    <t>After him, Nehemiah the son of Azbuk, the ruler of half the district of Beth Zur, made repairs to the place opposite the tombs of David, and to the pool that was made, and to the house of the mighty men.</t>
  </si>
  <si>
    <t>tombs</t>
  </si>
  <si>
    <t>easy:97.26%</t>
  </si>
  <si>
    <t>neutral:2.71%</t>
  </si>
  <si>
    <t>3R0WOCG21M9NGCPA3EGWZMST4ATUDH</t>
  </si>
  <si>
    <t>Sharon shall be a fold of flocks, and the valley of Achor a place for herds to lie down in, for my people who have sought me.</t>
  </si>
  <si>
    <t>Sharon</t>
  </si>
  <si>
    <t>easy:92.9%</t>
  </si>
  <si>
    <t>neutral:7.08%</t>
  </si>
  <si>
    <t>32204AGAABCLNATH55A5MS60NSUHGW</t>
  </si>
  <si>
    <t>There followed thunders, sounds, lightnings, and an earthquake.</t>
  </si>
  <si>
    <t>thunders</t>
  </si>
  <si>
    <t>easy:99.74%</t>
  </si>
  <si>
    <t>neutral:0.25%</t>
  </si>
  <si>
    <t>3TLFH2L6Y9OLDPC56K65Y7FNO5RT2A</t>
  </si>
  <si>
    <t>When he cried, the seven thunders uttered their voices.</t>
  </si>
  <si>
    <t>easy:98.86%</t>
  </si>
  <si>
    <t>neutral:1.12%</t>
  </si>
  <si>
    <t>362E9TQF2HQLJ541BNSQM47FN7HIG2</t>
  </si>
  <si>
    <t>The wicked desires the plunder of evil men, but the root of the righteous flourishes.</t>
  </si>
  <si>
    <t>flourishes</t>
  </si>
  <si>
    <t>37VHPF5VYC3FDNCJ0FKGJOSMMJPC8J</t>
  </si>
  <si>
    <t>They made on the breastplate chains like cords, of braided work of pure gold.</t>
  </si>
  <si>
    <t>breastplate</t>
  </si>
  <si>
    <t>easy:97.74%</t>
  </si>
  <si>
    <t>neutral:2.24%</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</si>
  <si>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</si>
  <si>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</si>
  <si>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3P0I4CQYVY7RCD54ON9DS4PPT2YWOY</t>
  </si>
  <si>
    <t>You shall put the two braided chains of gold in the two rings at the ends of the breastplate.</t>
  </si>
  <si>
    <t>easy:96.65%</t>
  </si>
  <si>
    <t>neutral:3.33%</t>
  </si>
  <si>
    <t>3EN4YVUOUCSS02JXIFDUMRMA3C1JX6</t>
  </si>
  <si>
    <t>The rulers brought the onyx stones, and the stones to be set, for the ephod and for the breastplate;</t>
  </si>
  <si>
    <t>easy:98.84%</t>
  </si>
  <si>
    <t>388FBO7JZRTDJX0S29ROYCA0E26NYQ</t>
  </si>
  <si>
    <t>They made the breastplate double.</t>
  </si>
  <si>
    <t>easy:98.18%</t>
  </si>
  <si>
    <t>neutral:1.81%</t>
  </si>
  <si>
    <t>3YLTXLH3DF6R0NMG8O0SG1KSOLUPHP</t>
  </si>
  <si>
    <t>spikenard and saffron, calamus and cinnamon, with every kind of incense tree; myrrh and aloes, with all the best spices,</t>
  </si>
  <si>
    <t>saffron</t>
  </si>
  <si>
    <t>neutral:1.55%</t>
  </si>
  <si>
    <t>3NSCTNUR2ZN8XQWJI3HM19S7KQYA58</t>
  </si>
  <si>
    <t>So when the Samaritans came to him, they begged him to stay with them.</t>
  </si>
  <si>
    <t>Samaritans</t>
  </si>
  <si>
    <t>easy:92.65%</t>
  </si>
  <si>
    <t>neutral:7.32%</t>
  </si>
  <si>
    <t>38XPGNCKHT0ATVVHFTP8S40652DV4U</t>
  </si>
  <si>
    <t>Even then the land will rest and enjoy its sabbaths.</t>
  </si>
  <si>
    <t>sabbaths</t>
  </si>
  <si>
    <t>easy:98.21%</t>
  </si>
  <si>
    <t>neutral:1.69%</t>
  </si>
  <si>
    <t>3QI9WAYOGQB8GQIR4MDIEF0D2P46S0</t>
  </si>
  <si>
    <t>Press your plea with your neighbor.</t>
  </si>
  <si>
    <t>plea</t>
  </si>
  <si>
    <t>easy:98.95%</t>
  </si>
  <si>
    <t>neutral:1.04%</t>
  </si>
  <si>
    <t>3R6RZGK0XFCQR29140DF8T4D03VYV1</t>
  </si>
  <si>
    <t>Also we inform you, that touching any of the priests and Levites, the singers, porters, Nethinim, or servants of this house of God, it shall not be lawful to impose tribute, custom, or toll, on them.</t>
  </si>
  <si>
    <t>toll</t>
  </si>
  <si>
    <t>easy:96.4%</t>
  </si>
  <si>
    <t>neutral:2.08%</t>
  </si>
  <si>
    <t>difficult:1.49%</t>
  </si>
  <si>
    <t>hard:0.0%</t>
  </si>
  <si>
    <t>3RIHDBQ1NEYLFKP3G880ZXQXJGEHMG</t>
  </si>
  <si>
    <t>When its boughs are withered, they will be broken off.</t>
  </si>
  <si>
    <t>boughs</t>
  </si>
  <si>
    <t>easy:61.51%</t>
  </si>
  <si>
    <t>difficult:32.33%</t>
  </si>
  <si>
    <t>neutral:5.96%</t>
  </si>
  <si>
    <t>hard:0.09%</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</si>
  <si>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</si>
  <si>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</si>
  <si>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difficult:96.44%,.:93.29%,&lt;|endoftext|&gt;:99.99%,§§:99.22%,FILE:99.85%</t>
  </si>
  <si>
    <t>easy:2.59%,&lt;|endoftext|&gt;:6.71%,
:0.0%,+:0.18%,COM:0.07%</t>
  </si>
  <si>
    <t>neutral:0.61%,:0.0%,:0.0%,
:0.18%,1000:0.02%</t>
  </si>
  <si>
    <t>hard:0.28%,
:0.0%,None,	:0.1%,bytes:\xbb:0.01%</t>
  </si>
  <si>
    <t>challenging:0.04%,None,None,&lt;|endoftext|&gt;:0.06%,Language:0.0%</t>
  </si>
  <si>
    <t>3OCZWXS7ZO7PT9NNFU6CAN8IE2X5LL</t>
  </si>
  <si>
    <t>I said, "I see a boiling caldron; and it is tipping away from the north."</t>
  </si>
  <si>
    <t>caldron</t>
  </si>
  <si>
    <t>easy:74.98%</t>
  </si>
  <si>
    <t>difficult:19.99%</t>
  </si>
  <si>
    <t>neutral:4.88%</t>
  </si>
  <si>
    <t>3Y7LTZE0YTMQJDU6VW5TQEBWSQLUZU</t>
  </si>
  <si>
    <t>This shall not be your caldron, neither shall you be the meat in its midst; I will judge you in the border of Israel;</t>
  </si>
  <si>
    <t>easy:69.32%</t>
  </si>
  <si>
    <t>difficult:21.72%</t>
  </si>
  <si>
    <t>neutral:8.84%</t>
  </si>
  <si>
    <t>3AA88CN98P3CBRFP5WZ86KTWK7VYKQ</t>
  </si>
  <si>
    <t>and he struck it into the pan, or kettle, or caldron, or pot; all that the fork brought up the priest took therewith.</t>
  </si>
  <si>
    <t>difficult:86.43%,.:76.75%,&lt;|endoftext|&gt;:99.98%,§§:99.41%,FILE:99.87%</t>
  </si>
  <si>
    <t>easy:10.53%,&lt;|endoftext|&gt;:23.24%,:0.0%,+:0.17%,COM:0.08%</t>
  </si>
  <si>
    <t>neutral:2.67%,:0.01%,
:0.0%,
:0.13%,1000:0.01%</t>
  </si>
  <si>
    <t>hard:0.26%,
:0.0%,​:0.0%,	:0.07%,10:0.0%</t>
  </si>
  <si>
    <t>moderate:0.02%,None,None,&lt;|endoftext|&gt;:0.03%,
:0.0%</t>
  </si>
  <si>
    <t>3HXCEECSQMT70MEB5X2ITZH9OEWYZW</t>
  </si>
  <si>
    <t>Utter a parable to the rebellious house, and tell them, Thus says the Lord Yahweh, Set on the caldron, set it on, and also pour water into it:</t>
  </si>
  <si>
    <t>easy:89.09%</t>
  </si>
  <si>
    <t>difficult:6.15%</t>
  </si>
  <si>
    <t>neutral:4.69%</t>
  </si>
  <si>
    <t>3P520RYKCH6SCZAHO8YD1A41RTVU59</t>
  </si>
  <si>
    <t>Let the words of my mouth and the meditation of my heart be acceptable in your sight, Yahweh, my rock, and my redeemer.</t>
  </si>
  <si>
    <t>redeemer</t>
  </si>
  <si>
    <t>easy:97.85%</t>
  </si>
  <si>
    <t>31SIZS5W59FPPT1Y46RBUAC8GQ8QR8</t>
  </si>
  <si>
    <t>The seers shall be disappointed, and the diviners confounded.</t>
  </si>
  <si>
    <t>seers</t>
  </si>
  <si>
    <t>difficult:30.48%</t>
  </si>
  <si>
    <t>neutral:11.49%</t>
  </si>
  <si>
    <t>hard:0.07%</t>
  </si>
  <si>
    <t>3421H3BM9AH2Z61ZFZ7G6O0SW9B9JE</t>
  </si>
  <si>
    <t>The elder to Gaius the beloved, whom I love in truth.</t>
  </si>
  <si>
    <t>Gaius</t>
  </si>
  <si>
    <t>easy:87.41%</t>
  </si>
  <si>
    <t>neutral:11.65%</t>
  </si>
  <si>
    <t>difficult:0.89%</t>
  </si>
  <si>
    <t>38VTL6WC4AD9T8UMY9V24VAENH15YD</t>
  </si>
  <si>
    <t>The whole city was filled with confusion, and they rushed with one accord into the theater, having seized Gaius and Aristarchus, men of Macedonia, Paul's companions in travel.</t>
  </si>
  <si>
    <t>easy:82.24%</t>
  </si>
  <si>
    <t>neutral:12.63%</t>
  </si>
  <si>
    <t>difficult:5.07%</t>
  </si>
  <si>
    <t>322ZSN9Z5GKVG3RSAYPTRMCL8HO4TE</t>
  </si>
  <si>
    <t>Day by day, continuing steadfastly with one accord in the temple, and breaking bread at home, they took their food with gladness and singleness of heart,</t>
  </si>
  <si>
    <t>singleness</t>
  </si>
  <si>
    <t>difficult:87.17%,.:89.8%,&lt;|endoftext|&gt;:99.97%,§§:99.36%</t>
  </si>
  <si>
    <t>easy:9.82%,&lt;|endoftext|&gt;:10.19%,:0.0%,+:0.19%</t>
  </si>
  <si>
    <t>neutral:2.58%,:0.01%,
:0.0%,
:0.15%</t>
  </si>
  <si>
    <t>hard:0.2%,
:0.0%,​:0.0%,	:0.07%</t>
  </si>
  <si>
    <t>moderate:0.09%,None,None,&lt;|endoftext|&gt;:0.03%</t>
  </si>
  <si>
    <t>3QO7EE372ON29MK9895LUV74Y2FQB1</t>
  </si>
  <si>
    <t>The altar hearth shall be twelve [cubits] long by twelve broad, square in the four sides of it.</t>
  </si>
  <si>
    <t>hearth</t>
  </si>
  <si>
    <t>easy:98.55%</t>
  </si>
  <si>
    <t>neutral:1.41%</t>
  </si>
  <si>
    <t>3FCO4VKOZ4DQA7REM1Y5VCWUWBR7EF</t>
  </si>
  <si>
    <t>Now there was at Joppa a certain disciple named Tabitha, which when translated, means Dorcas.</t>
  </si>
  <si>
    <t>Dorcas</t>
  </si>
  <si>
    <t>easy:97.48%</t>
  </si>
  <si>
    <t>neutral:2.41%</t>
  </si>
  <si>
    <t>3ZQX1VYFTD5GMC9MQKT7EOM3BX38O7</t>
  </si>
  <si>
    <t>Indeed, woe also to them when I depart from them!</t>
  </si>
  <si>
    <t>woe</t>
  </si>
  <si>
    <t>difficult:56.58%,.:63.35%,&lt;|endoftext|&gt;:99.98%,§§:99.42%,FILE:99.82%</t>
  </si>
  <si>
    <t>easy:33.92%,&lt;|endoftext|&gt;:36.63%,:0.0%,+:0.16%,COM:0.12%</t>
  </si>
  <si>
    <t>neutral:9.31%,:0.02%,
:0.0%,
:0.13%,1000:0.02%</t>
  </si>
  <si>
    <t>hard:0.12%,
:0.0%,​:0.0%,	:0.06%,10:0.01%</t>
  </si>
  <si>
    <t>Neutral:0.01%,None,None,&lt;|endoftext|&gt;:0.03%,bytes:\xbb:0.0%</t>
  </si>
  <si>
    <t>3P4C70TRMRHN96C7WQP3EKZ74BGGLJ</t>
  </si>
  <si>
    <t>The land of Tappuah belonged to Manasseh; but Tappuah on the border of Manasseh belonged to the children of Ephraim.</t>
  </si>
  <si>
    <t>Ephraim</t>
  </si>
  <si>
    <t>easy:94.08%</t>
  </si>
  <si>
    <t>neutral:4.22%</t>
  </si>
  <si>
    <t>difficult:1.64%</t>
  </si>
  <si>
    <t>3XD2A6FGFNUVY9KP2TGUYPRFSSNS9C</t>
  </si>
  <si>
    <t>Isn't the gleaning of the grapes of Ephraim better than the vintage of Abiezer?</t>
  </si>
  <si>
    <t>easy:72.14%</t>
  </si>
  <si>
    <t>difficult:20.31%</t>
  </si>
  <si>
    <t>neutral:7.37%</t>
  </si>
  <si>
    <t>hard:0.1%</t>
  </si>
  <si>
    <t>33N1S8XHHMLAAG38T8V9FC6ZHV61ZO</t>
  </si>
  <si>
    <t>Before Ephraim and Benjamin and Manasseh, stir up your might!</t>
  </si>
  <si>
    <t>difficult:45.55%,.:75.26%,&lt;|endoftext|&gt;:99.98%,§§:99.3%,FILE:99.72%</t>
  </si>
  <si>
    <t>easy:41.82%,&lt;|endoftext|&gt;:24.73%,
:0.0%,
:0.16%,COM:0.21%</t>
  </si>
  <si>
    <t>neutral:12.43%,:0.01%,:0.0%,+:0.15%,1000:0.03%</t>
  </si>
  <si>
    <t>hard:0.11%,
:0.0%,​:0.0%,	:0.1%,bytes:\xbb:0.01%</t>
  </si>
  <si>
    <t>Neutral:0.02%,None,None,&lt;|endoftext|&gt;:0.06%,10:0.01%</t>
  </si>
  <si>
    <t>373L46LKP76MG2KQJWY5WXE873SKJO</t>
  </si>
  <si>
    <t>Hezekiah sent to all Israel and Judah, and wrote letters also to Ephraim and Manasseh, that they should come to the house of Yahweh at Jerusalem, to keep the Passover to Yahweh, the God of Israel.</t>
  </si>
  <si>
    <t>easy:56.4%</t>
  </si>
  <si>
    <t>difficult:35.28%</t>
  </si>
  <si>
    <t>neutral:8.11%</t>
  </si>
  <si>
    <t>hard:0.13%</t>
  </si>
  <si>
    <t>33N1S8XHHMLAAG38T8V9FC6ZHTT1Z7</t>
  </si>
  <si>
    <t>He said to him, "We are passing from Bethlehem Judah to the farther side of the hill country of Ephraim.</t>
  </si>
  <si>
    <t>easy:64.61%</t>
  </si>
  <si>
    <t>difficult:24.05%</t>
  </si>
  <si>
    <t>neutral:11.11%</t>
  </si>
  <si>
    <t>hard:0.12%</t>
  </si>
  <si>
    <t>medium:0.02%</t>
  </si>
  <si>
    <t>3VZYA8PITOYCWDY1Q1KTC3GUB4M50C</t>
  </si>
  <si>
    <t>and by the borders of the children of Manasseh, Beth Shean and its towns, Taanach and its towns, Megiddo and its towns, Dor and its towns.</t>
  </si>
  <si>
    <t>Dor</t>
  </si>
  <si>
    <t>easy:98.46%</t>
  </si>
  <si>
    <t>neutral:1.52%</t>
  </si>
  <si>
    <t>3OND0WXMHWFN3WXQZAKHMPLOAESHEW</t>
  </si>
  <si>
    <t>Desolation and destruction, and the famine and the sword; how shall I comfort you?</t>
  </si>
  <si>
    <t>Desolation</t>
  </si>
  <si>
    <t>difficult:90.09%,.:77.46%,&lt;|endoftext|&gt;:99.99%,§§:99.34%,FILE:99.88%</t>
  </si>
  <si>
    <t>easy:7.4%,&lt;|endoftext|&gt;:22.53%,:0.0%,+:0.18%,COM:0.07%</t>
  </si>
  <si>
    <t>neutral:2.29%,:0.01%,
:0.0%,
:0.15%,1000:0.01%</t>
  </si>
  <si>
    <t>hard:0.17%,
:0.0%,​:0.0%,	:0.08%,10:0.0%</t>
  </si>
  <si>
    <t>challenging:0.01%,None,None,&lt;|endoftext|&gt;:0.04%,bytes:\xbb:0.0%</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</si>
  <si>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</si>
  <si>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</si>
  <si>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</si>
  <si>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375VSR8FVW9Y3L2PR2AOL3OCLRTZR7</t>
  </si>
  <si>
    <t>Nehemiah, who was the governor, and Ezra the priest the scribe, and the Levites who taught the people, said to all the people, "This day is holy to Yahweh your God.</t>
  </si>
  <si>
    <t>easy:96.43%</t>
  </si>
  <si>
    <t>neutral:3.54%</t>
  </si>
  <si>
    <t>3TZDZ3Y0JS6V4PLVPA1A2O462SB91A</t>
  </si>
  <si>
    <t>Selah.</t>
  </si>
  <si>
    <t>Selah</t>
  </si>
  <si>
    <t>easy:60.42%</t>
  </si>
  <si>
    <t>neutral:27.84%</t>
  </si>
  <si>
    <t>difficult:11.54%</t>
  </si>
  <si>
    <t>Neutral:0.02%</t>
  </si>
  <si>
    <t>3D06DR5225J65XHPA2Y8IB3T6LOAMY</t>
  </si>
  <si>
    <t>God, when you went forth before your people, when you marched through the wilderness... Selah.</t>
  </si>
  <si>
    <t>difficult:68.91%,.:73.82%,&lt;|endoftext|&gt;:99.98%,§§:99.38%,FILE:99.8%</t>
  </si>
  <si>
    <t>easy:19.4%,&lt;|endoftext|&gt;:26.16%,
:0.0%,+:0.18%,COM:0.15%</t>
  </si>
  <si>
    <t>neutral:11.45%,:0.01%,:0.0%,
:0.14%,1000:0.02%</t>
  </si>
  <si>
    <t>hard:0.14%,to:0.0%,None,	:0.07%,10:0.01%</t>
  </si>
  <si>
    <t>Neutral:0.01%,
:0.0%,None,&lt;|endoftext|&gt;:0.03%,bytes:\xbb:0.0%</t>
  </si>
  <si>
    <t>3BJKPTD2QCC2H9TQLAL6ZFNV0XDTRV</t>
  </si>
  <si>
    <t>Immediately he called them, and they left their father, Zebedee, in the boat with the hired servants, and went after him.</t>
  </si>
  <si>
    <t>Zebedee</t>
  </si>
  <si>
    <t>easy:56.11%</t>
  </si>
  <si>
    <t>difficult:31.33%</t>
  </si>
  <si>
    <t>neutral:12.39%</t>
  </si>
  <si>
    <t>3THR0FZ95PTB1JT5K92BJT89VX7LOB</t>
  </si>
  <si>
    <t>I, Daniel, alone saw the vision; for the men who were with me didn't see the vision; but a great quaking fell on them, and they fled to hide themselves.</t>
  </si>
  <si>
    <t>quaking</t>
  </si>
  <si>
    <t>difficult:91.42%,.:73.37%,&lt;|endoftext|&gt;:99.99%,§§:99.33%,FILE:99.84%</t>
  </si>
  <si>
    <t>easy:6.44%,&lt;|endoftext|&gt;:26.61%,
:0.0%,+:0.16%,COM:0.11%</t>
  </si>
  <si>
    <t>neutral:1.91%,:0.01%,:0.0%,
:0.15%,1000:0.02%</t>
  </si>
  <si>
    <t>hard:0.16%,
:0.0%,None,	:0.09%,10:0.0%</t>
  </si>
  <si>
    <t>3DWNFENNE3V120VNY4BPPGPCAHX4JD</t>
  </si>
  <si>
    <t>therefore thus says Yahweh of Armies, the God of Israel, Behold, I will feed them, even this people, with wormwood, and give them water of gall to drink.</t>
  </si>
  <si>
    <t>wormwood</t>
  </si>
  <si>
    <t>difficult:97.15%,.:86.22%,&lt;|endoftext|&gt;:99.97%</t>
  </si>
  <si>
    <t>easy:2.01%,&lt;|endoftext|&gt;:13.76%,:0.0%</t>
  </si>
  <si>
    <t>neutral:0.64%,:0.02%,​:0.0%</t>
  </si>
  <si>
    <t>hard:0.15%,
:0.0%,
:0.0%</t>
  </si>
  <si>
    <t>challenging:0.02%,​:0.0%,None</t>
  </si>
  <si>
    <t>3LCXHSGDLT6CT5B6A4WGQ3SQJNDSES</t>
  </si>
  <si>
    <t>Therefore thus says Yahweh of Armies concerning the prophets: Behold, I will feed them with wormwood, and make them drink the water of gall; for from the prophets of Jerusalem is ungodliness gone forth into all the land.</t>
  </si>
  <si>
    <t>difficult:98.76%,.:89.07%,&lt;|endoftext|&gt;:99.98%</t>
  </si>
  <si>
    <t>easy:0.73%,&lt;|endoftext|&gt;:10.92%,
:0.0%</t>
  </si>
  <si>
    <t>neutral:0.36%,:0.01%,:0.0%</t>
  </si>
  <si>
    <t>hard:0.11%,
:0.0%,None</t>
  </si>
  <si>
    <t>challenging:0.01%,None,None</t>
  </si>
  <si>
    <t>391FPZIE4CM4SSUCPAZMQ77RW04UH4</t>
  </si>
  <si>
    <t>The flakes of his flesh are joined together.</t>
  </si>
  <si>
    <t>flakes</t>
  </si>
  <si>
    <t>3WJGKMRWVI9RUI8AHNVW5G6NXAHCDK</t>
  </si>
  <si>
    <t>garrisons</t>
  </si>
  <si>
    <t>easy:82.52%</t>
  </si>
  <si>
    <t>difficult:10.22%</t>
  </si>
  <si>
    <t>neutral:7.16%</t>
  </si>
  <si>
    <t>hard:0.03%</t>
  </si>
  <si>
    <t>32K26U12DNONTREA84Q1V8UCIHXDVK</t>
  </si>
  <si>
    <t>Hezro the Carmelite, Naarai the son of Ezbai,</t>
  </si>
  <si>
    <t>Carmelite</t>
  </si>
  <si>
    <t>difficult:83.5%,.:87.12%,&lt;|endoftext|&gt;:99.98%,§§:99.41%,FILE:99.88%</t>
  </si>
  <si>
    <t>easy:11.13%,&lt;|endoftext|&gt;:12.87%,
:0.0%,+:0.16%,COM:0.08%</t>
  </si>
  <si>
    <t>neutral:5.17%,:0.01%,:0.0%,
:0.13%,1000:0.01%</t>
  </si>
  <si>
    <t>hard:0.15%,
:0.0%,​:0.0%,	:0.07%,10:0.0%</t>
  </si>
  <si>
    <t>diff:0.01%,None,None,&lt;|endoftext|&gt;:0.03%,
:0.0%</t>
  </si>
  <si>
    <t>3MWOYZD5WVO1PJWQWMIQWLCY0QUONZ</t>
  </si>
  <si>
    <t>Tarshish was your merchant by reason of the multitude of all kinds of riches; with silver, iron, tin, and lead, they traded for your wares.</t>
  </si>
  <si>
    <t>merchant</t>
  </si>
  <si>
    <t>341YLJU21IZV4BWUC871K0DEDM4I27</t>
  </si>
  <si>
    <t>Does he keep turning the soil and breaking the clods?</t>
  </si>
  <si>
    <t>clods</t>
  </si>
  <si>
    <t>3WKGUBL7SZM7XQJN1PN25V24E424LB</t>
  </si>
  <si>
    <t>Jacob will break his clods.</t>
  </si>
  <si>
    <t>easy:97.66%</t>
  </si>
  <si>
    <t>neutral:1.83%</t>
  </si>
  <si>
    <t>difficult:0.49%</t>
  </si>
  <si>
    <t>31YWE12TE0CZG7IVH6OXJ1H1CF1X79</t>
  </si>
  <si>
    <t>The seeds rot under their clods.</t>
  </si>
  <si>
    <t>easy:97.89%</t>
  </si>
  <si>
    <t>neutral:1.67%</t>
  </si>
  <si>
    <t>difficult:0.42%</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</si>
  <si>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</si>
  <si>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</si>
  <si>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</si>
  <si>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difficult:99.96%,.:74.77%,&lt;|endoftext|&gt;:99.99%,§§:99.21%,FILE:99.86%</t>
  </si>
  <si>
    <t>hard:0.03%,&lt;|endoftext|&gt;:25.21%,
:0.0%,+:0.21%,COM:0.08%</t>
  </si>
  <si>
    <t>challenging:0.01%,:0.01%,:0.0%,
:0.17%,1000:0.02%</t>
  </si>
  <si>
    <t>diff:0.0%,
:0.0%,None,	:0.1%,10:0.0%</t>
  </si>
  <si>
    <t>difficulty:0.0%,None,None,&lt;|endoftext|&gt;:0.03%,bytes:\xbb:0.0%</t>
  </si>
  <si>
    <t>3P6ENY9P79WZJ1ZCVTA874JG27ZHI5</t>
  </si>
  <si>
    <t>You put away all the wicked of the earth like dross.</t>
  </si>
  <si>
    <t>dross</t>
  </si>
  <si>
    <t>difficult:97.21%,.:73.27%,&lt;|endoftext|&gt;:99.99%,§§:99.4%,FILE:99.89%</t>
  </si>
  <si>
    <t>easy:1.62%,&lt;|endoftext|&gt;:26.72%,:0.0%,+:0.17%,COM:0.08%</t>
  </si>
  <si>
    <t>neutral:0.96%,:0.01%,
:0.0%,
:0.14%,1000:0.01%</t>
  </si>
  <si>
    <t>hard:0.16%,
:0.0%,​:0.0%,	:0.07%,10:0.0%</t>
  </si>
  <si>
    <t>challenging:0.01%,None,None,&lt;|endoftext|&gt;:0.03%,bytes:\xbb:0.0%</t>
  </si>
  <si>
    <t>3JTPR5MTZSCE9355UUUBVNV3P2S5KI</t>
  </si>
  <si>
    <t>Like silver dross on an earthen vessel are the lips of a fervent one with an evil heart.</t>
  </si>
  <si>
    <t>difficult:99.92%,.:82.5%,&lt;|endoftext|&gt;:99.99%,§§:99.36%,FILE:99.87%</t>
  </si>
  <si>
    <t>hard:0.05%,&lt;|endoftext|&gt;:17.49%,:0.0%,+:0.18%,COM:0.08%</t>
  </si>
  <si>
    <t>challenging:0.01%,:0.01%,
:0.0%,
:0.14%,1000:0.02%</t>
  </si>
  <si>
    <t>easy:0.01%,
:0.0%,​:0.0%,	:0.08%,10:0.0%</t>
  </si>
  <si>
    <t>neutral:0.0%,None,None,&lt;|endoftext|&gt;:0.03%,bytes:\xbb:0.0%</t>
  </si>
  <si>
    <t>366FYU4PTGPE5MYY5VNEZH1G2VWKE3</t>
  </si>
  <si>
    <t>Take away the dross from the silver, and material comes out for the refiner;</t>
  </si>
  <si>
    <t>difficult:99.32%,.:79.08%,&lt;|endoftext|&gt;:99.97%,§§:99.4%</t>
  </si>
  <si>
    <t>easy:0.38%,&lt;|endoftext|&gt;:20.9%,
:0.0%,+:0.17%</t>
  </si>
  <si>
    <t>neutral:0.18%,:0.01%,:0.0%,
:0.14%</t>
  </si>
  <si>
    <t>hard:0.09%,
:0.0%,None,	:0.07%</t>
  </si>
  <si>
    <t>386659BNTLHD8VXIPEIH9D3DZOH01P</t>
  </si>
  <si>
    <t>But I will stay at Ephesus until Pentecost,</t>
  </si>
  <si>
    <t>Pentecost</t>
  </si>
  <si>
    <t>easy:95.46%</t>
  </si>
  <si>
    <t>neutral:3.13%</t>
  </si>
  <si>
    <t>difficult:1.37%</t>
  </si>
  <si>
    <t>3VGZ74AYTGGU62I1JDW4B19KA2XGCY</t>
  </si>
  <si>
    <t>She increased her prostitution; for she saw men portrayed on the wall, the images of the Chaldeans portrayed with vermilion,</t>
  </si>
  <si>
    <t>vermilion</t>
  </si>
  <si>
    <t>difficult:99.8%,.:85.26%,&lt;|endoftext|&gt;:99.98%,§§:99.31%,FILE:99.85%</t>
  </si>
  <si>
    <t>hard:0.08%,&lt;|endoftext|&gt;:14.73%,
:0.0%,+:0.16%,COM:0.09%</t>
  </si>
  <si>
    <t>neutral:0.08%,:0.01%,:0.0%,
:0.15%,1000:0.02%</t>
  </si>
  <si>
    <t>easy:0.02%,
:0.0%,None,	:0.1%,10:0.0%</t>
  </si>
  <si>
    <t>challenging:0.01%,None,None,&lt;|endoftext|&gt;:0.06%,bytes:\xbb:0.0%</t>
  </si>
  <si>
    <t>31KSVEGZ34SU9QXKGFQHMZUU4REWR7</t>
  </si>
  <si>
    <t>The role of CAF-1 in the nuclear organization of heterochromatin includes spatial localization, condensation, and clustering of pericentric domains.</t>
  </si>
  <si>
    <t>role</t>
  </si>
  <si>
    <t>3K1H3NEY7LZ4BUOFJ9RFV7R2V2XGDM</t>
  </si>
  <si>
    <t>These studies might clarify whether ADAM11 plays an important signalling or structural role at the synaptic level and whether it participates in synaptic regulation.</t>
  </si>
  <si>
    <t>34OWYT6U3WH64VHTXHMGUNLSJUB9IR</t>
  </si>
  <si>
    <t>These findings led us to hypothesize that ADAM22 is an integrin binder and plays an important role in the nervous system, as does ADAM23.</t>
  </si>
  <si>
    <t>37SQU136V7ODFKI0LXMHNIMN4G711D</t>
  </si>
  <si>
    <t>An important role for annexins in mediating the Ca2+-signal within the nuclei of the fibroblasts was proposed.</t>
  </si>
  <si>
    <t>30EMX9PEVKJFF53G6Q7JOY5V3MJKSI</t>
  </si>
  <si>
    <t>Positional cloning was used to identify the mon gene, establishing a critical role for a transcriptional intermediary factor, Tif1, during hematopoietic development.</t>
  </si>
  <si>
    <t>30Y6N4AHYPWV0KXTZKLRUB59XB3DRA</t>
  </si>
  <si>
    <t>Using PCR primers T3F and C11R, which should be more than 200 kb apart, we were able to amplify a fragment 953 bp in size using DNA from each of the three affected family members as template.</t>
  </si>
  <si>
    <t>size</t>
  </si>
  <si>
    <t>37VHPF5VYC3FDNCJ0FKGJOSMMJ3C8X</t>
  </si>
  <si>
    <t>By E7.5, mutant embryos exhibit a shortened primitive streak, reduced size and, by morphology, lack a node and head folds.</t>
  </si>
  <si>
    <t>3BC9H1KCYUC36R96UAIBUVNR7ENWY3</t>
  </si>
  <si>
    <t>p53+/GFP ES clones were analyzed by western blot with an antibody against p53, and found to express an additional band at the expected size (ca. 80 kDa).</t>
  </si>
  <si>
    <t>32ZCLEW0BZKNRTH6WO3DSE071DCPJ8</t>
  </si>
  <si>
    <t>Targeted disruption of the mouse alphaB gene resulted in lenses similar in size to aged-matched wild type lens.</t>
  </si>
  <si>
    <t>3CVBMEMMXBG2UHIGC26BGFT7OR7H7T</t>
  </si>
  <si>
    <t>Moreover, the cost associated with liver transplantation and the availability of donor livers are additional limiting factors for the practicality of treatment of this disease.</t>
  </si>
  <si>
    <t>easy:99.81%</t>
  </si>
  <si>
    <t>neutral:0.19%</t>
  </si>
  <si>
    <t>39HYCOOPKOL434K1UCPA8CBZRO4DMM</t>
  </si>
  <si>
    <t>Arguably, since the body pools and plasma sitosterol levels in the knockout mice are so considerably elevated, perhaps the biliary sitosterol levels could be considered to be inappropriately low.</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</si>
  <si>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</si>
  <si>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</si>
  <si>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easy:96.64%</t>
  </si>
  <si>
    <t>3W3RSPVVGSR6EOD2GVEKIZ0YDK7ULB</t>
  </si>
  <si>
    <t>We find that DMRT7 protein is expressed only in germ cells and is selectively localized to the XY body of male pachytene germ cells.</t>
  </si>
  <si>
    <t>3ZZAYRN1I6RZKW1ATI425KIQPA7TO0</t>
  </si>
  <si>
    <t>3HJ1EVZS2OJXISVW6VFFH2JX6YE3R2</t>
  </si>
  <si>
    <t>Conversely, the BRCA2 defect in CAPAN-1 could be fully responsible for the 100-fold defect in recombination if the level of BRCA2 complementation observed by Powell was incomplete.</t>
  </si>
  <si>
    <t>level</t>
  </si>
  <si>
    <t>easy:99.82%</t>
  </si>
  <si>
    <t>neutral:0.17%</t>
  </si>
  <si>
    <t>3KTCJ4SCVG1AB94PEJ5F7AAQ2R11MK</t>
  </si>
  <si>
    <t>On the genome level, some of the eight small-effect QTL identified using a very low threshold value (P &lt; 0.05) could be false positives.</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</si>
  <si>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</si>
  <si>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</si>
  <si>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</si>
  <si>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</si>
  <si>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</si>
  <si>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</si>
  <si>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329E6HTMSW2BVOI1GB6IGQXJB7I3K9</t>
  </si>
  <si>
    <t>The basis for this interesting but relatively nonspecific finding is unknown.</t>
  </si>
  <si>
    <t>3RWB1RTQDJNY7CLN5K6M3ORTL2NP8T</t>
  </si>
  <si>
    <t>Despite this reservation, the finding that sitosterol is present in the bile suggests that plant sterols may be secreted independent of Abcg8/sterolin-2.</t>
  </si>
  <si>
    <t>neutral:0.37%</t>
  </si>
  <si>
    <t>3ZLW647WALVGE8EBR50EGUBPU6Y23M</t>
  </si>
  <si>
    <t>This finding may account for the abnormally patterned muscle that develops in the Fog2 mutant diaphragm.</t>
  </si>
  <si>
    <t>307L9TDWJYSC3U34DOYY8IEN52NN3Y</t>
  </si>
  <si>
    <t>Such a role is strongly endorsed by our finding that Ndrg1 gene expression is also induced by cadmium, and that MTF-1 plays a crucial role in this induction.</t>
  </si>
  <si>
    <t>easy:99.83%</t>
  </si>
  <si>
    <t>neutral:0.16%</t>
  </si>
  <si>
    <t>3B0MCRZMBRUJD4K4R18XPAMJACNPPD</t>
  </si>
  <si>
    <t>There are at least two possible explanations for these differences.</t>
  </si>
  <si>
    <t>differences</t>
  </si>
  <si>
    <t>3N5YJ55YXG3CNF2PM3D8VQSTBCFANH</t>
  </si>
  <si>
    <t>These similarities and differences between the two species help to explain the possible mechanistic basis of the ESCS.</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</si>
  <si>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</si>
  <si>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</si>
  <si>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3L55D8AUFAXUST31DJIAI1GOFY6CYB</t>
  </si>
  <si>
    <t>We did not find differences in food intake or activity levels in female PGC-1/ mice.</t>
  </si>
  <si>
    <t>easy:99.75%</t>
  </si>
  <si>
    <t>neutral:0.24%</t>
  </si>
  <si>
    <t>3D7VY91L65XBO7MHGGY4DMNZO4QBMD</t>
  </si>
  <si>
    <t>Ultrastructural differences at the equatorial/bow region were also observed between alphaA/BKO lenses (Figure 3B and 3G) and wild type lenses (Figure 3L and 3Q).</t>
  </si>
  <si>
    <t>neutral:0.12%</t>
  </si>
  <si>
    <t>3CESM1J3EI31N7Z0ORNJB43Y84V6WE</t>
  </si>
  <si>
    <t>All studies involving animals were reviewed and approved by the University of Pittsburgh's Institutional Animal Care and Use Committee.</t>
  </si>
  <si>
    <t>Care</t>
  </si>
  <si>
    <t>38XPGNCKHT0ATVVHFTP8S40654T4VN</t>
  </si>
  <si>
    <t>All experiments were approved by the Institutional Animal Care and Use Committee of Kansas State University.</t>
  </si>
  <si>
    <t>37G6BXQPLQL0GPWTI07BV3DP112QEF</t>
  </si>
  <si>
    <t>M-AS and SA have contributed to collection of phenotype data.</t>
  </si>
  <si>
    <t>collection</t>
  </si>
  <si>
    <t>3ATYLI1PRT256T55HOQY3EVHR8GJOL</t>
  </si>
  <si>
    <t>Thus it is tempting to relate the cardiac problems in the mouse to the apparent broader range of substrate utilization of mouse MCAD.</t>
  </si>
  <si>
    <t>problems</t>
  </si>
  <si>
    <t>3OJX0UFJ0Z7BDMCTRYBUDQ93DPRU9D</t>
  </si>
  <si>
    <t>Several chromosome regions have been previously linked to arthritis phenotypes in humans using either association studies in populations or linkage studies in families.</t>
  </si>
  <si>
    <t>3SSN80MU8CONBMPF00D6N6MNI1LKXQ</t>
  </si>
  <si>
    <t>Bmp2 and Bmp4 are also expressed in the AER, where Prx1::cre is inactive, and these domains of expression are not affected (Figure 1A1D, black arrows).</t>
  </si>
  <si>
    <t>3ICOHX7ENCBCSWRU12DWGXM7OX50ES</t>
  </si>
  <si>
    <t>The sonic hedgehog (Shh) signaling cascade has been shown to play a central role in lung development [24-26].</t>
  </si>
  <si>
    <t>lung</t>
  </si>
  <si>
    <t>3LG268AV3860SQBTVFWB0TNUXN4ER4</t>
  </si>
  <si>
    <t>Mammalian lung is unique in that it is fully developed, but does not function for gas exchange until at the moment of birth; the majority of structural development and maturation takes place in utero.</t>
  </si>
  <si>
    <t>3MGHRFQY2LPAY18L13PQN0EN69F0YC</t>
  </si>
  <si>
    <t>However, this study does not support the concept that the perturbation of Shh-Patched-Gli pathway was involved in the pathogenesis of developmental lung hypoplasia in Dhcr7-/- embryos.</t>
  </si>
  <si>
    <t>3UOMW19E6D6WQ5TH2HDD74IVKT25CO</t>
  </si>
  <si>
    <t>Our results showed that cholesterol deficiency, caused by loss of Dhcr7 activity, did not alter lung branching morphogenesis (early gestational stages, E9.5 to E14.5).</t>
  </si>
  <si>
    <t>3W0KKJIARR9XWLO7SS1E775URT9K8H</t>
  </si>
  <si>
    <t>It is notable that, despite extensive analysis of Fog2 biology and the generation of a Fog2 knock-out mouse, its role in diaphragm and lung development was previously not recognized.</t>
  </si>
  <si>
    <t>3XD2A6FGFNUVY9KP2TGUYPRFSS7S9W</t>
  </si>
  <si>
    <t>On top of these, we transiently transfected AQP2-GFP or AQP2-F204V-GFP expression constructs.</t>
  </si>
  <si>
    <t>top</t>
  </si>
  <si>
    <t>31GN6YMHLPS6A5XXV4QMC9ZQQTSSWM</t>
  </si>
  <si>
    <t>Morphologically detectable differences in the inner ears of Slc26a4+/+ and Slc26a4-/- mice become evident as early as ED 15, when Slc26a4-/- mice start to develop an enlarged endolymphatic space that persists into adulthood [14].</t>
  </si>
  <si>
    <t>3421H3BM9AH2Z61ZFZ7G6O0SW9U9JX</t>
  </si>
  <si>
    <t>However, the lack of association of transcript abundance level for CEBPG, XRCC1, ERCC5, GSTP1, SOD1, or GPX1 with age, gender or smoking history argues against such an explanation.</t>
  </si>
  <si>
    <t>history</t>
  </si>
  <si>
    <t>3KWGG5KP6J2UYCENUGUZO6TH6OSCML</t>
  </si>
  <si>
    <t>The pre-publication history for this paper can be accessed here:</t>
  </si>
  <si>
    <t>3R15W654VDTEMV6LZMUF8Y39AY3LQX</t>
  </si>
  <si>
    <t>Q (B10.Q) were used to analyze the genetic control of CIA in aged females with a multiparous history.</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</si>
  <si>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</si>
  <si>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</si>
  <si>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</si>
  <si>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3YCT0L9OMM9GNBOJ33ZZGQMZXIMNSQ</t>
  </si>
  <si>
    <t>However, the morphologic features of the glomeruli and proximal/distal tubules were unremarkable (Figure 2D).</t>
  </si>
  <si>
    <t>easy:99.01%</t>
  </si>
  <si>
    <t>neutral:0.98%</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</si>
  <si>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</si>
  <si>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</si>
  <si>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</si>
  <si>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</si>
  <si>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37VUR2VJ6APX2NSY1UB14E5E8DXC1D</t>
  </si>
  <si>
    <t>Their phenotypic features are very similar to those recently reported for a mouse deficient in both sterolins simultaneously [7,20].</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</si>
  <si>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</si>
  <si>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</si>
  <si>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</si>
  <si>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34F34TZU7WZRZMG0UQS1W1SEQ3Q2J4</t>
  </si>
  <si>
    <t>Of note, although some of their results were confirmed in our study, we found a fundamentally different phenotype with regard to clearance of apoptotic cells.</t>
  </si>
  <si>
    <t>note</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</si>
  <si>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</si>
  <si>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</si>
  <si>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</si>
  <si>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</si>
  <si>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</si>
  <si>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3CKVGCS3PG5D2FWC2XX15EQMPOIS0P</t>
  </si>
  <si>
    <t>We showed here that body length was significantly reduced at later stages of gestation in Dhcr7-/- animals, compared to controls.</t>
  </si>
  <si>
    <t>3VGZ74AYTGGU62I1JDW4B19KA2GCGD</t>
  </si>
  <si>
    <t>366FYU4PTGPE5MYY5VNEZH1G2VAEKB</t>
  </si>
  <si>
    <t>In addition, the vascular development of alveoli is also essential for normal lung morphogenesis at late gestational stages [19].</t>
  </si>
  <si>
    <t>3MIVREZQVHY32PO3EMIETYQULY3QK4</t>
  </si>
  <si>
    <t>While cone photoreceptors are born during the early embryonic stages of mouse retinogenesis, rod photoreceptors are born primarily in the late embryonic and early postnatal period [48].</t>
  </si>
  <si>
    <t>34O39PNDK682LNZ9LOULZLH9UQWRBM</t>
  </si>
  <si>
    <t>To date, the literature suggests a complex interplay between caspases and calpains [23,24] and impact of calpain on cell death pathway components [25].</t>
  </si>
  <si>
    <t>easy:98.77%</t>
  </si>
  <si>
    <t>neutral:1.22%</t>
  </si>
  <si>
    <t>382GHPVPHSRQHMTYVJJ2998NEK043Q</t>
  </si>
  <si>
    <t>AW initiated this project and analyzed the genomic distribution of this family of enzymes.</t>
  </si>
  <si>
    <t>project</t>
  </si>
  <si>
    <t>3IYI9285WS04X482RJH78E102U2JCT</t>
  </si>
  <si>
    <t>I.H.S. conceived and designed the project and drafted the complete manuscript.</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</si>
  <si>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</si>
  <si>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</si>
  <si>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</si>
  <si>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3AJA9FLWSCYF558603M84J73MTYFIJ</t>
  </si>
  <si>
    <t>Expression of a single BRC repeat (BRC4) had previously been reported to act as an inhibitor of DNA repair by Chen et al [27].</t>
  </si>
  <si>
    <t>repair</t>
  </si>
  <si>
    <t>33J5JKFMK6YX6RGWTGQFCC9SACHQ3T</t>
  </si>
  <si>
    <t>Finally, genetic measurements of recombination frequency have shown that Brca1-/- embryonic stem (ES) cells are deficient in recombinational DSB repair [22,23].</t>
  </si>
  <si>
    <t>36FFXPMST9O9FNAFTONDR1F2EGCOHL</t>
  </si>
  <si>
    <t>The pachytene checkpoint is known to monitor two aspects of meiotic chromosome metabolism in S. cerevisiae and C. elegans: (1) DSB repair and (2) chromosome synapsis [2,12].</t>
  </si>
  <si>
    <t>3HEADTGN2PSHU1XFQ5LL0XBGXJ5VRR</t>
  </si>
  <si>
    <t>In that study, there was a tendency towards correlation in transcript abundance between several pairs of antioxidant or DNA repair genes in non-BC individuals, but not in BC individuals.</t>
  </si>
  <si>
    <t>33NOQL7T9OZSLGNTST4OUMT7V1UZ8O</t>
  </si>
  <si>
    <t>This, in turn, leads to increased representation among BC individuals of individuals with lack of correlation between CEBPG and each of the affected antioxidant and/or DNA repair genes.</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</si>
  <si>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</si>
  <si>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</si>
  <si>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</si>
  <si>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36D1BWBEHN1H0UMLXN5TCTKVUXL2M8</t>
  </si>
  <si>
    <t>Lung development is a complex process that involves branching morphogenesis of epithelium, interstitial development including vasculogenesis, cellular differentiation, biochemical maturation and physical growth.</t>
  </si>
  <si>
    <t>3MG8450X2OAW59S08N7RZG9IITFUPE</t>
  </si>
  <si>
    <t>Additionally, none of these studies addressed the observation that the effects of D2R antagonists on locomotion and learning depend on whether exposure is chronic or acute [e.g. [15,16]].</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</si>
  <si>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</si>
  <si>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</si>
  <si>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31YWE12TE0CZG7IVH6OXJ1H1CHKX7W</t>
  </si>
  <si>
    <t>Thin layers of articular cartilage line the bones of synovial joints and provide a smooth, wear-resistant structure that reduces friction and absorbs impact forces (Brandt et al. 1998).</t>
  </si>
  <si>
    <t>bones</t>
  </si>
  <si>
    <t>32TZXEA1OLKU7JFJ8F5JLGTQG0M14V</t>
  </si>
  <si>
    <t>Despite the importance of articular cartilage in joint health and mobility, little is known about the factors that create and maintain it in thin layers at the ends of long bones.</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</si>
  <si>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</si>
  <si>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</si>
  <si>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</si>
  <si>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</si>
  <si>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</si>
  <si>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easy:99.32%</t>
  </si>
  <si>
    <t>neutral:0.67%</t>
  </si>
  <si>
    <t>3KLL7H3EGD1457JCU09RMT9AA99HVG</t>
  </si>
  <si>
    <t>Type II fibers comprise three subtypes, IIa, IIx, and IIb.</t>
  </si>
  <si>
    <t>3PMR2DOWOO1TV1G2927VO667SGR45G</t>
  </si>
  <si>
    <t>Affected infants exhibit a complete or near complete absence of vision from birth.</t>
  </si>
  <si>
    <t>3QTFNPMJC6IDONAXYVT7CJJ2KWTNZ0</t>
  </si>
  <si>
    <t>value</t>
  </si>
  <si>
    <t>37J05LC5AXJE2WEGRFCISKJINV7DJI</t>
  </si>
  <si>
    <t>Our results add to a growing literature demonstrating a negligible role of dopamine, and now, specifically, D2Rs in the unconditioned or hedonic value of natural (food) reinforcers [1,2].</t>
  </si>
  <si>
    <t>3OB6JN3A9QPY4E36CDKUD1S36P0MR6</t>
  </si>
  <si>
    <t>These two reporters can also be used to create pairs of donors and acceptors for in vivo fluorescence energy transfer (FRET) [15].</t>
  </si>
  <si>
    <t>transfer</t>
  </si>
  <si>
    <t>37Y5RYYI0P5LZ52N59M8ESDXZVYSXF</t>
  </si>
  <si>
    <t>Functional changes included hyposmia and abnormal inter-hemispheric auditory transfer [11,14].</t>
  </si>
  <si>
    <t>3IWA71V4TIGGC74QYWJ5DNH5H676XD</t>
  </si>
  <si>
    <t>It was not possible using the techniques employed in the study to determine if the smaller lenses were due to reduced volume or number of fiber cells.</t>
  </si>
  <si>
    <t>volume</t>
  </si>
  <si>
    <t>3VGET1QSZ0ZKR7D571SBHI3U3GDW73</t>
  </si>
  <si>
    <t>SY conceived of the study, and participated in its design and coordination and helped to draft the manuscript.</t>
  </si>
  <si>
    <t>design</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</si>
  <si>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</si>
  <si>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</si>
  <si>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3SNR5F7R92TNZR8A5S22M1M3ARQIE9</t>
  </si>
  <si>
    <t>CC participated in the design and coordination of the study and all data analysis.</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</si>
  <si>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</si>
  <si>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</si>
  <si>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3CESM1J3EI31N7Z0ORNJB43Y840W69</t>
  </si>
  <si>
    <t>Interestingly, the mutant kidneys showed gene-expression profiles surprisingly similar to wild type.</t>
  </si>
  <si>
    <t>type</t>
  </si>
  <si>
    <t>neutral:0.18%</t>
  </si>
  <si>
    <t>3KVQ0UJWPXL543ZMJ8DEJYPYC9K5WX</t>
  </si>
  <si>
    <t>BMPs 6 and -7 are required for proper formation of the outflow tract cushions [10], while BMP type II receptor is needed for proper development of the conotruncal ridges [11].</t>
  </si>
  <si>
    <t>neutral:1.05%</t>
  </si>
  <si>
    <t>36U4VBVNQODHHM8FLFBG4B9XJB3RU3</t>
  </si>
  <si>
    <t>Cell nuclei localized to the equatorial/bow region were disorganized as compared to wild type.</t>
  </si>
  <si>
    <t>3PMR2DOWOO1TV1G2927VO667SGR54H</t>
  </si>
  <si>
    <t>At 54 wk, these cells in the alphaA/BKO lenses were larger in cross sectional diameter than wild type, and exhibited a much greater variation in the cross sectional size and cell shape.</t>
  </si>
  <si>
    <t>3LN3BXKGC0V3K0O604W5NVGN2I3GWV</t>
  </si>
  <si>
    <t>In the lens, alpha-crystallin also forms a complex with type III intermediate filament proteins and the lens-specific beaded filament proteins CP49 and CP115, which may be critical for proper filament assembly [16].</t>
  </si>
  <si>
    <t>neutral:1.93%</t>
  </si>
  <si>
    <t>3X52SWXE0X5Q3O81YI0MX4V84QBWC1</t>
  </si>
  <si>
    <t>male</t>
  </si>
  <si>
    <t>3TLFH2L6Y9OLDPC56K65Y7FNO5H2T9</t>
  </si>
  <si>
    <t>Knockout of the X-linked Avpr2 gene in mice [15] gave an NDI-like phenotype in male, hemizygous neonates, but the phenotype could not be assessed in adults as the mice died within 1 wk of birth.</t>
  </si>
  <si>
    <t>30F94FBDNRKF12C1PDZGZ0IRIBOTBW</t>
  </si>
  <si>
    <t>Along the z-axis, the perinuclear distribution of AQP2-F204V was clearly seen, and this distribution is not altered by forskolin (Figure 4B, bottom row, two right columns).</t>
  </si>
  <si>
    <t>row</t>
  </si>
  <si>
    <t>37VUR2VJ6APX2NSY1UB14E5E8D3C1J</t>
  </si>
  <si>
    <t>As the LTM7 ES cell line that we used in our RNAi experiments is a female (XX) cell line, DNA methylation is globally reduced in these cells [26].</t>
  </si>
  <si>
    <t>female</t>
  </si>
  <si>
    <t>3X0EMNLXEPPWIOH0DDHWV2B1W0OVP4</t>
  </si>
  <si>
    <t>Unfortunately, efforts to characterize cognitive behavior were compromised by severe hyperactivity in untreated double transgenic mice.</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</si>
  <si>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</si>
  <si>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</si>
  <si>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</si>
  <si>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</si>
  <si>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3VAOOVPI3ZS3VYQ87HMJRC4F0SLLLD</t>
  </si>
  <si>
    <t>One might then ask: "How then could the role of D2Rs in associative learning be dissociated from motor behavior?"</t>
  </si>
  <si>
    <t>32CAVSKPCEPTOH9YNLW1YKRKFDA1UI</t>
  </si>
  <si>
    <t>Before these questions about olfactory receptor gene choice can be answered, it will be important to measure expression levels of a larger number of genes, perhaps using an olfactory receptor gene microarray.</t>
  </si>
  <si>
    <t>choice</t>
  </si>
  <si>
    <t>neutral:0.26%</t>
  </si>
  <si>
    <t>3KWGG5KP6J2UYCENUGUZO6TH6OXMC0</t>
  </si>
  <si>
    <t>The 'pregnancy rate' in mice is defined as successful pregnancies per detected vaginal plug, a phenotype associated with early pregnancy failure, which in turn possibly could have an inflammatory cause.</t>
  </si>
  <si>
    <t>plug</t>
  </si>
  <si>
    <t>30QQTY5GMKK7Z3O0C1DAZUIXI02U72</t>
  </si>
  <si>
    <t>However, the fact that these two mouse strains, members of the same species, are so closely related makes this explanation problematic.</t>
  </si>
  <si>
    <t>makes</t>
  </si>
  <si>
    <t>3XT3KXP24ZYJMCFVZAJ4ADUQTTX6I7</t>
  </si>
  <si>
    <t>However, cells within the high-density layers of the interzone are excluded from this process and develop into the permanent layers of articular cartilage found in the mature joint (Mitrovic 1978).</t>
  </si>
  <si>
    <t>joint</t>
  </si>
  <si>
    <t>3K3G488TR280K6307ZE8R97CO91Q5E</t>
  </si>
  <si>
    <t>On the other hand, in the visual platform version of the water maze task, motor ability for swimming in ADAM11-deficient mice was normal.</t>
  </si>
  <si>
    <t>motor</t>
  </si>
  <si>
    <t>3M47JKRKCX1QX63IQO7DXO0CQXX684</t>
  </si>
  <si>
    <t>In the chicken embryo, limb ablations or anti-NT-3 antibody injections into limb buds lead to elimination of TrkC-positive neurons and decreased innervation of motor neurons (Oakley et al. 1995, 1997).</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</si>
  <si>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</si>
  <si>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</si>
  <si>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</si>
  <si>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</si>
  <si>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</si>
  <si>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</si>
  <si>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</si>
  <si>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</si>
  <si>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</si>
  <si>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3L2OEKSTW9ASGQDOW725GFK5P7LY8R</t>
  </si>
  <si>
    <t>PHD domains are found in diverse proteins, including transcription factors, and have been implicated in chromatin remodeling and protein-protein interactions [8].</t>
  </si>
  <si>
    <t>39TX062QX1OHFOH8FUL76K5L7GWX3R</t>
  </si>
  <si>
    <t>Further experiments are clearly required to clarify the functional interactions between BRCA2 and RAD51 during recombinational repair.</t>
  </si>
  <si>
    <t>medium:0.0%</t>
  </si>
  <si>
    <t>3R868ACW4SC7EVTBBRGCMZA5JLZZGY</t>
  </si>
  <si>
    <t>In the absence of a dominant (wild-type [wt]) allele, genetic interactions between recessive alleles (referred to here as biallelic effects) could result in different phenotypic outcomes including interallelic complementation.</t>
  </si>
  <si>
    <t>3XWUWJ18TLQ9XE0WP96L9MWHQA2UU5</t>
  </si>
  <si>
    <t>It is expected that the greatest incidence of BC will be among the heaviest smokers.</t>
  </si>
  <si>
    <t>smokers</t>
  </si>
  <si>
    <t>3RBI0I35XE36FT7IKQ79PYCU9LT3Y4</t>
  </si>
  <si>
    <t>Animal</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</si>
  <si>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</si>
  <si>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</si>
  <si>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</si>
  <si>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</si>
  <si>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</si>
  <si>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33KGGVH24UHL5L3TSQ7OIRQO9VL1X4</t>
  </si>
  <si>
    <t>Only one QTL, Cia2, was identified for the phenotype of CIA severity, but this QTL contributes to only 16% of the phenotype variations for CIA susceptibility in F2 progeny [10].</t>
  </si>
  <si>
    <t>easy:98.59%</t>
  </si>
  <si>
    <t>neutral:1.39%</t>
  </si>
  <si>
    <t>30EV7DWJTVV5CCU03S57W1OEJC0Y6A</t>
  </si>
  <si>
    <t>This is in agreement with results from a recent study of RA in women, which similarly indicates that previous experience of pregnancy does not negatively affect the incidence or severity of RA later in life [8].</t>
  </si>
  <si>
    <t>easy:99.22%</t>
  </si>
  <si>
    <t>neutral:0.77%</t>
  </si>
  <si>
    <t>3SU800BH86SH5LTF80MGZLZSNPWUQ0</t>
  </si>
  <si>
    <t>HOMER proteins have also been implicated in axon guidance during brain development [42].</t>
  </si>
  <si>
    <t>guidance</t>
  </si>
  <si>
    <t>3538U0YQ1FU0F2QNF0FL0D5E3A3F3J</t>
  </si>
  <si>
    <t>This response is seen in WT, Bax null and in p75 null DRG explants, and in the absence of any other neurotrophins or target-derived axon guidance molecules.</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</si>
  <si>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</si>
  <si>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</si>
  <si>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3TZ0XG8CBUKDFP5GOVAPHYREGY698J</t>
  </si>
  <si>
    <t>Cloning these QTL has major implications to improve our understanding of Gh and its regulation of growth and adiposity and in the administration of human Gh therapeutics.</t>
  </si>
  <si>
    <t>administration</t>
  </si>
  <si>
    <t>3XUY87HIVPE77YQE75ODR2YT02WMMD</t>
  </si>
  <si>
    <t>Seminal experiments [26-28] have clearly demonstrated that repeated administration of catalepsy-inducing doses of D2R antagonists in rodents actually leads to a striking behavioral tolerance to catalepsy.</t>
  </si>
  <si>
    <t>easy:99.84%</t>
  </si>
  <si>
    <t>3E9VAUV7BWE6ZE63T5MJC6Q0FWJAY7</t>
  </si>
  <si>
    <t>This "ER escape" was consistent with the small proportion of mature, complex glycosylated, AQP2-F204V in mutant kidneys (see Figure 3A).</t>
  </si>
  <si>
    <t>escape</t>
  </si>
  <si>
    <t>easy:98.63%</t>
  </si>
  <si>
    <t>neutral:1.35%</t>
  </si>
  <si>
    <t>3MDWE879UH2WHN3NR7UZ80HFO4L9BC</t>
  </si>
  <si>
    <t>This mouse model of NDI based on an Aqp2 allele that can be rescued provides the opportunity to test therapies, including gene therapy, that may promote proper subcellular localization.</t>
  </si>
  <si>
    <t>therapies</t>
  </si>
  <si>
    <t>3IHWR4LC7DD6QQYJSPG2URQHZPLI85</t>
  </si>
  <si>
    <t>Histopathological and ultrastructural studies of LCA should enable a better understanding of the disease process, and the design of suitable therapies.</t>
  </si>
  <si>
    <t>3SV8KD29L4SCGHPU1I1RKR2YQ2GZK1</t>
  </si>
  <si>
    <t>Because of the current unsatisfactory options for the treatment of MSUD, there is a need for improved therapies to combat this disease.</t>
  </si>
  <si>
    <t>36QZ6V1589DTI18S04BLULET5EEUSO</t>
  </si>
  <si>
    <t>Both directed and random mutagenesis approaches, including the technologies of transgenesis and gene targeting in ES cells, have become commonplace.</t>
  </si>
  <si>
    <t>approaches</t>
  </si>
  <si>
    <t>3E22YV8GG16JAJ8RBMV5LLHOAXMPNH</t>
  </si>
  <si>
    <t>These results, as well as this study, suggest that a considerable amount of maternal cholesterol can be transferred to the murine fetus.</t>
  </si>
  <si>
    <t>amount</t>
  </si>
  <si>
    <t>3KG2UQJ0MJO4AV96BZAULQ7YFT8NQ6</t>
  </si>
  <si>
    <t>An additional consideration we recognize is that a small amount of transgene expression continues in the presence of dox and that endogenous mouse A continues to be produced.</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</si>
  <si>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</si>
  <si>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</si>
  <si>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3SU800BH86SH5LTF80MGZLZSNQUQUW</t>
  </si>
  <si>
    <t>This wild-type staining pattern may simply reflect the fact that decreasing the amount of mutant protein by half makes it undetectable by immunocytochemistry.</t>
  </si>
  <si>
    <t>366FYU4PTGPE5MYY5VNEZH1G2VAKEH</t>
  </si>
  <si>
    <t>These strains represent important resources and provide the genetic resource to positionally clone numerous quantitative trait genes.</t>
  </si>
  <si>
    <t>resources</t>
  </si>
  <si>
    <t>3MXX6RQ9EV5XOBYLTHG9MCBOJGRP4M</t>
  </si>
  <si>
    <t>Future direct comparison of the two mouse lines in pure background strains will be of interest.</t>
  </si>
  <si>
    <t>interest</t>
  </si>
  <si>
    <t>3566S7OX5DJRQ6X2AD3QOSD072671F</t>
  </si>
  <si>
    <t>We therefore focused on examining the hippocampus- and cerebellum-dependent behavioural tests to study the functions of ADAM11 in the nervous system.</t>
  </si>
  <si>
    <t>behavioural</t>
  </si>
  <si>
    <t>difficult:94.56%,.:76.69%,&lt;|endoftext|&gt;:99.98%,§§:99.43%,FILE:99.86%</t>
  </si>
  <si>
    <t>easy:3.27%,&lt;|endoftext|&gt;:23.3%,:0.0%,+:0.16%,COM:0.09%</t>
  </si>
  <si>
    <t>neutral:1.48%,:0.01%,
:0.0%,
:0.14%,1000:0.02%</t>
  </si>
  <si>
    <t>hard:0.25%,
:0.0%,​:0.0%,	:0.07%,10:0.0%</t>
  </si>
  <si>
    <t>moderate:0.19%,None,None,&lt;|endoftext|&gt;:0.04%,bytes:\xbb:0.0%</t>
  </si>
  <si>
    <t>3QGTX7BCHP29YY4RUVXLI2JGTBTZ5M</t>
  </si>
  <si>
    <t>The endocochlear potential is generated by stria vascularis in the lateral wall of the cochlea [17,23].</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</si>
  <si>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</si>
  <si>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</si>
  <si>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</si>
  <si>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37Y5RYYI0P5LZ52N59M8ESDXZVYXSK</t>
  </si>
  <si>
    <t>RMCE with a p53PGFP replacement plasmid was again very efficient and western blots revealed an additional band of the predicted molecular weight only in p53+/PGFP ES cells (Figure 3B).</t>
  </si>
  <si>
    <t>easy:99.66%</t>
  </si>
  <si>
    <t>388CL5C1RJN1927IGW7LZKB8JB7LH1</t>
  </si>
  <si>
    <t>We adopted the same strategy to investigate the relative contribution of the 129 Chromosome 1 segment and the Apcs gene to each disease trait.</t>
  </si>
  <si>
    <t>Chromosome</t>
  </si>
  <si>
    <t>easy:96.44%</t>
  </si>
  <si>
    <t>neutral:2.67%</t>
  </si>
  <si>
    <t>difficult:0.83%</t>
  </si>
  <si>
    <t>3EN4YVUOUCSS02JXIFDUMRMA3DJJXQ</t>
  </si>
  <si>
    <t>Similar conclusions may apply to other gene-targeted animals carrying mutations of genes mapped in the 129-derived susceptibility allele on Chromosome 7 (O'Keefe et al. 1996, 1999).</t>
  </si>
  <si>
    <t>easy:96.68%</t>
  </si>
  <si>
    <t>neutral:2.93%</t>
  </si>
  <si>
    <t>difficult:0.32%</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</si>
  <si>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</si>
  <si>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</si>
  <si>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easy:97.86%</t>
  </si>
  <si>
    <t>neutral:2.05%</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</si>
  <si>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</si>
  <si>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</si>
  <si>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</si>
  <si>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3RKHNXPHGWWVUIVKVV2J3ZNJOK2KUY</t>
  </si>
  <si>
    <t>limitations</t>
  </si>
  <si>
    <t>easy:98.82%</t>
  </si>
  <si>
    <t>3TFJJUELSHP4R8AUKYBF9XFJ0JB2CK</t>
  </si>
  <si>
    <t>Early evidence from clinical trials of antibody-mediated clearance, one of the first A-lowering approaches tested in humans, suggested that treatments designed to reduce amyloid burden may indeed be beneficial.</t>
  </si>
  <si>
    <t>trials</t>
  </si>
  <si>
    <t>33QQ60S6ASITHSOGR2S1KF8AALZ0U9</t>
  </si>
  <si>
    <t>The data herein show tissues with a decrease of RanBP2 and HKI levels mirror a reduction in the ATP levels.</t>
  </si>
  <si>
    <t>decrease</t>
  </si>
  <si>
    <t>3OREP8RUT2BBWXQV5D090H32SHGGBA</t>
  </si>
  <si>
    <t>Our results suggest that patterned expression of Tbx15 provides an instructional cue required to establish the future identity of dorsal dermis with regard to pigmentary and hair length patterning.</t>
  </si>
  <si>
    <t>identity</t>
  </si>
  <si>
    <t>neutral:1.44%</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</si>
  <si>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</si>
  <si>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</si>
  <si>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</si>
  <si>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easy:98.31%</t>
  </si>
  <si>
    <t>neutral:1.4%</t>
  </si>
  <si>
    <t>difficult:0.26%</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</si>
  <si>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</si>
  <si>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</si>
  <si>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easy:89.15%</t>
  </si>
  <si>
    <t>difficult:8.12%</t>
  </si>
  <si>
    <t>neutral:2.19%</t>
  </si>
  <si>
    <t>moderate:0.29%</t>
  </si>
  <si>
    <t>medium:0.15%</t>
  </si>
  <si>
    <t>3NI0WFPPI9G8FHYFVKUY49UU7ZM06C</t>
  </si>
  <si>
    <t>While the mechanism ensuring singular expression is unknown, many hypotheses have been proposed [14,16,19].</t>
  </si>
  <si>
    <t>easy:98.64%</t>
  </si>
  <si>
    <t>neutral:0.74%</t>
  </si>
  <si>
    <t>moderate:0.05%</t>
  </si>
  <si>
    <t>medium:0.03%</t>
  </si>
  <si>
    <t>38VTL6WC4AD9T8UMY9V24VAENII5YW</t>
  </si>
  <si>
    <t>Mouse embryos that are homozygous for the genetic modification die during embryogenesis, and some of the models do not survive beyond gastrulation [8,11].</t>
  </si>
  <si>
    <t>Mouse</t>
  </si>
  <si>
    <t>3HRWUH63QU2FH9Q8R7MRNFC7JYDN5N</t>
  </si>
  <si>
    <t>The interaction of olfactory (or odorant) receptors with their odorant ligands is the first step in a signal transduction pathway that results in the perception of smell.</t>
  </si>
  <si>
    <t>smell</t>
  </si>
  <si>
    <t>3NKW03WTLM7UXPIK301HH9KP856WQ0</t>
  </si>
  <si>
    <t>Following one or two rounds of DNA replication in the absence of p150CAF-1, heterochromatin would become deprived of this molecule, which would cause the disruption of its 3-D organization.</t>
  </si>
  <si>
    <t>rounds</t>
  </si>
  <si>
    <t>371DNNCG442WZ4EUM1F68YSQA53T8X</t>
  </si>
  <si>
    <t>ESG1 was originally identified as a transcript Ph34 that was down-regulated by retinoic acid in embryonic carcinoma cells [13].</t>
  </si>
  <si>
    <t>transcript</t>
  </si>
  <si>
    <t>easy:95.41%</t>
  </si>
  <si>
    <t>neutral:4.47%</t>
  </si>
  <si>
    <t>difficult:0.08%</t>
  </si>
  <si>
    <t>335HHSX8CD5IBQJQ3F9XG733A33DHD</t>
  </si>
  <si>
    <t>easy:93.51%</t>
  </si>
  <si>
    <t>neutral:4.92%</t>
  </si>
  <si>
    <t>difficult:1.42%</t>
  </si>
  <si>
    <t>moderate:0.08%</t>
  </si>
  <si>
    <t>3V0TR1NRVA2Q17SJ4YYCWHMTKVL4AH</t>
  </si>
  <si>
    <t>It is possible that a subtle increase in M-opsin transcript levels does occur in the rd7 retina, and that this difference could not be detected by in situ hybridization.</t>
  </si>
  <si>
    <t>easy:96.78%</t>
  </si>
  <si>
    <t>neutral:3.12%</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</si>
  <si>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</si>
  <si>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</si>
  <si>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easy:98.62%</t>
  </si>
  <si>
    <t>neutral:1.37%</t>
  </si>
  <si>
    <t>3TKSOBLOHLGF5GIKPR8VZ6C5C4OBBO</t>
  </si>
  <si>
    <t>Higher expression levels could be due to increased transcript number per cell and/or a greater number of olfactory neurons 'choosing' those genes.</t>
  </si>
  <si>
    <t>difficult:83.84%,.:74.21%,&lt;|endoftext|&gt;:99.99%,§§:99.46%,FILE:99.85%</t>
  </si>
  <si>
    <t>easy:8.51%,&lt;|endoftext|&gt;:25.78%,:0.0%,+:0.16%,COM:0.09%</t>
  </si>
  <si>
    <t>neutral:6.49%,:0.01%,
:0.0%,
:0.13%,1000:0.02%</t>
  </si>
  <si>
    <t>moderate:0.46%,
:0.0%,​:0.0%,	:0.06%,bytes:\xbb:0.01%</t>
  </si>
  <si>
    <t>medium:0.31%,None,None,&lt;|endoftext|&gt;:0.03%,10:0.0%</t>
  </si>
  <si>
    <t>32TZXEA1OLKU7JFJ8F5JLGTQG1F41T</t>
  </si>
  <si>
    <t>Doses of raclopride as low as 0.5 mg/kg significantly disrupt motor behavior [25], although this peripheral dose is consistently used in learning paradigms [e.g. [6]].</t>
  </si>
  <si>
    <t>dose</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</si>
  <si>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</si>
  <si>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</si>
  <si>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33BFF6QPI1B2QOCI5PPL41REYDT3W5</t>
  </si>
  <si>
    <t>This strategy uses marker-assisted selection to identify male mice inheriting fewer donor alleles, than expected on average, during each backcross.</t>
  </si>
  <si>
    <t>donor</t>
  </si>
  <si>
    <t>easy:94.85%</t>
  </si>
  <si>
    <t>neutral:4.65%</t>
  </si>
  <si>
    <t>difficult:0.45%</t>
  </si>
  <si>
    <t>3E9ZFLPWOYSW5RZR0XSUAQ7AQXWIXD</t>
  </si>
  <si>
    <t>Reversal learning in rodents can serve as an index of learning adaptability and alertness that correlates with human attentional-shift paradigms [17,18].</t>
  </si>
  <si>
    <t>alertness</t>
  </si>
  <si>
    <t>easy:96.54%</t>
  </si>
  <si>
    <t>difficult:1.88%</t>
  </si>
  <si>
    <t>neutral:1.45%</t>
  </si>
  <si>
    <t>moderate:0.06%</t>
  </si>
  <si>
    <t>3W0KKJIARR9XWLO7SS1E775URSCK8I</t>
  </si>
  <si>
    <t>The phenotype of these patients is heterogeneous and treatment with a wide range of thiamin doses has produced limited success [1].</t>
  </si>
  <si>
    <t>success</t>
  </si>
  <si>
    <t>3ZURAPD288N45ZC8SW12CKQH5QV1FJ</t>
  </si>
  <si>
    <t>It now seems probable that the difference in the time of lethality of these two targeted Capn4 lines can be explained by different extents of disruption.</t>
  </si>
  <si>
    <t>disruption</t>
  </si>
  <si>
    <t>easy:95.82%</t>
  </si>
  <si>
    <t>neutral:2.84%</t>
  </si>
  <si>
    <t>difficult:1.2%</t>
  </si>
  <si>
    <t>medium:0.04%</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</si>
  <si>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</si>
  <si>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</si>
  <si>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easy:95.0%</t>
  </si>
  <si>
    <t>difficult:3.93%</t>
  </si>
  <si>
    <t>neutral:0.97%</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</si>
  <si>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</si>
  <si>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</si>
  <si>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easy:88.63%</t>
  </si>
  <si>
    <t>difficult:8.86%</t>
  </si>
  <si>
    <t>neutral:2.29%</t>
  </si>
  <si>
    <t>moderate:0.1%</t>
  </si>
  <si>
    <t>medium:0.05%</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</si>
  <si>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</si>
  <si>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</si>
  <si>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easy:99.16%</t>
  </si>
  <si>
    <t>neutral:0.81%</t>
  </si>
  <si>
    <t>3ZLW647WALVGE8EBR50EGUBPU7W23M</t>
  </si>
  <si>
    <t>JCW conceived of the study, participated in its design and coordination, and helped to draft the manuscript.</t>
  </si>
  <si>
    <t>manuscript</t>
  </si>
  <si>
    <t>easy:98.57%</t>
  </si>
  <si>
    <t>31HLTCK4BLVQ5BO1AUR91TX9VAUGVG</t>
  </si>
  <si>
    <t>DNM participated in the design of the study, performed the TF identification, carried out TA measurements, coordinated and participated in the statistical analysis and drafted the manuscript.</t>
  </si>
  <si>
    <t>neutral:1.71%</t>
  </si>
  <si>
    <t>306W7JMRYYYW3IKDMFOL84M44Y8B8U</t>
  </si>
  <si>
    <t>JHP conceived and designed the study, coordinated the experiments and drafted the manuscript.</t>
  </si>
  <si>
    <t>easy:97.7%</t>
  </si>
  <si>
    <t>neutral:2.28%</t>
  </si>
  <si>
    <t>3YO4AH2FPDK1PZHZAT8WAEBL70SQ0T</t>
  </si>
  <si>
    <t>In contrast, null mutations of either NT-3 or its receptor trkC result in loss of spiral neurons in the basal turn with formation of an inner spiral bundle of afferents extending to the basal tip.</t>
  </si>
  <si>
    <t>contrast</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</si>
  <si>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</si>
  <si>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</si>
  <si>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35A1YQPVFEGN38FHUR9ZI7GQXYMI53</t>
  </si>
  <si>
    <t>In contrast, heterozygous mutants were healthy, fertile and survived more than 1 year without obvious abnormalities.</t>
  </si>
  <si>
    <t>37J05LC5AXJE2WEGRFCISKJINU9DJI</t>
  </si>
  <si>
    <t>The bile is sterol poor and upon stimulation by increasing bile salt excretion, Abcg8/sterolin-2 deficient mice cannot respond, in contrast to the wild-type mice.</t>
  </si>
  <si>
    <t>easy:99.76%</t>
  </si>
  <si>
    <t>3XBXDSS888JYVS7XL0P726Z271VLXZ</t>
  </si>
  <si>
    <t>Intraocular pressure (IOP), C57BL/6J (B6), chromosome (Chr), polymerase chain reaction (PCR), carbonic anhydrase (CA)</t>
  </si>
  <si>
    <t>chain</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</si>
  <si>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</si>
  <si>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</si>
  <si>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</si>
  <si>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38Z7YZ2SB32CWUYFEJX2GIBHTU9IQG</t>
  </si>
  <si>
    <t>Since TRIM11 is implicated in protein degradation [46], it may play a role in PAX6 protein turnover.</t>
  </si>
  <si>
    <t>turnover</t>
  </si>
  <si>
    <t>easy:98.48%</t>
  </si>
  <si>
    <t>neutral:1.49%</t>
  </si>
  <si>
    <t>37OPIVELUU3KDJGEJ5IVQ6VXPZ8HAF</t>
  </si>
  <si>
    <t>In the absence of TGF-2 signaling and Snail gene expression, hair placodes can form, but further follicle down-growth is blocked.</t>
  </si>
  <si>
    <t>Snail</t>
  </si>
  <si>
    <t>difficult:88.45%,.:83.69%,&lt;|endoftext|&gt;:99.99%,§§:99.42%,FILE:99.8%</t>
  </si>
  <si>
    <t>easy:5.89%,&lt;|endoftext|&gt;:16.3%,:0.0%,+:0.18%,COM:0.13%</t>
  </si>
  <si>
    <t>neutral:5.39%,:0.01%,
:0.0%,
:0.13%,1000:0.03%</t>
  </si>
  <si>
    <t>hard:0.13%,
:0.0%,​:0.0%,	:0.06%,10:0.01%</t>
  </si>
  <si>
    <t>unusual:0.05%,None,None,&lt;|endoftext|&gt;:0.03%,bytes:\xbb:0.01%</t>
  </si>
  <si>
    <t>3ZFRE2BDQ9EI0HO101GGALA0MAYXZP</t>
  </si>
  <si>
    <t>In this report, we have conducted detailed analyses on binding and helicase actions of mouse Mcm4/6/7 using various substrates including fork and bubble structures.</t>
  </si>
  <si>
    <t>fork</t>
  </si>
  <si>
    <t>neutral:0.22%</t>
  </si>
  <si>
    <t>374UMBUHN5PYB7473DVBAKO90WTTC8</t>
  </si>
  <si>
    <t>PST domain, proline-, serine- and threonine-rich domain; PSD, post-synaptic density; PCR, polymerase chain reaction.</t>
  </si>
  <si>
    <t>reaction</t>
  </si>
  <si>
    <t>3NC6WP7WJHKZHME6F90N9Y2BW6TWWA</t>
  </si>
  <si>
    <t>CIA = collagen-induced arthritis; CII = collagen type II; LOD = logarithm of the odds; MHC = major histocompatibility complex; PCR = polymerase chain reaction; QTL = quantitative trait locus; RA = rheumatoid arthritis.</t>
  </si>
  <si>
    <t>36KM3FWE3RCRJHCKEUZQANUQ2A070C</t>
  </si>
  <si>
    <t>K+ secretion and the generation of the endocochlear potential were measured using electrophysiological techniques.</t>
  </si>
  <si>
    <t>secretion</t>
  </si>
  <si>
    <t>3P888QFVX3UMSG9ICEA70F73538QOJ</t>
  </si>
  <si>
    <t>These results were thought to support a direct role for annexin A7 in surfactant secretion, but in these studies annexin A7 mediated membrane fusion was separated from a second GTP-dependent mechanism [38].</t>
  </si>
  <si>
    <t>3CMV9YRYP31X08284WA6BXRNW3GLJB</t>
  </si>
  <si>
    <t>These data suggest that there are mechanisms other than Abcg8/sterolin-2 that allow for the secretion of sitosterol into bile.</t>
  </si>
  <si>
    <t>easy:98.43%</t>
  </si>
  <si>
    <t>3CRWSLD91K4V71BQKL3QJ6NYV2GMOX</t>
  </si>
  <si>
    <t>Recently, Kosters et al. reported that Abcg5/Abcg8 mRNA expression in a variety of different mouse strains correlated with biliary cholesterol secretion rates [30].</t>
  </si>
  <si>
    <t>easy:98.67%</t>
  </si>
  <si>
    <t>neutral:1.24%</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</si>
  <si>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</si>
  <si>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</si>
  <si>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easy:99.63%</t>
  </si>
  <si>
    <t>neutral:0.36%</t>
  </si>
  <si>
    <t>3DWGDA5POF4T1WYYSB66U6T3TLC1V2</t>
  </si>
  <si>
    <t>Both - and m-calpain have recently been detected in rodent sperm [47] and oocytes [45].</t>
  </si>
  <si>
    <t>sperm</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</si>
  <si>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</si>
  <si>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</si>
  <si>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</si>
  <si>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</si>
  <si>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</si>
  <si>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33IXYHIZB5IJO6U8GPHAZLFMLVOE2P</t>
  </si>
  <si>
    <t>The second pattern of derepression seen in the rd7 retina (type II), is represented by a scattered population of cells throughout the ONL that shows derepression of several cone-specific genes, including S-cone opsin.</t>
  </si>
  <si>
    <t>neutral:1.92%</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</si>
  <si>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</si>
  <si>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</si>
  <si>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easy:98.15%</t>
  </si>
  <si>
    <t>neutral:1.79%</t>
  </si>
  <si>
    <t>relatively:0.0%</t>
  </si>
  <si>
    <t>3VMV5CHJZ8FBSJKC5ZRU0B9OYOGTGD</t>
  </si>
  <si>
    <t>In contrast to our findings, Peng et al. [19] reported that M-opsin expression is mildly increased in the rd7 mutant retina.</t>
  </si>
  <si>
    <t>easy:99.29%</t>
  </si>
  <si>
    <t>neutral:0.7%</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</si>
  <si>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</si>
  <si>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</si>
  <si>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</si>
  <si>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</si>
  <si>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</si>
  <si>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easy:99.44%</t>
  </si>
  <si>
    <t>neutral:0.54%</t>
  </si>
  <si>
    <t>38B7Q9C28G5QBBMSVGDRXKVNA4869O</t>
  </si>
  <si>
    <t>easy:98.3%</t>
  </si>
  <si>
    <t>3A520CCNWN08T9PCT4AP53YKXKEAES</t>
  </si>
  <si>
    <t>We observe Sam68 staining in the brain, heart, and intestine (see Figure 1) as well as liver, skin, and kidney (unpublished data) of late-stage embryos.</t>
  </si>
  <si>
    <t>easy:98.32%</t>
  </si>
  <si>
    <t>neutral:1.65%</t>
  </si>
  <si>
    <t>38EHZ67RIMS7FOUSW2QIEXEW4GPGM4</t>
  </si>
  <si>
    <t>To confirm these findings, the staining was repeated in kidneys taken from two further mice for each class, wild-type or mutant, with or without dDAVP treatment, with identical results.</t>
  </si>
  <si>
    <t>easy:98.24%</t>
  </si>
  <si>
    <t>neutral:1.73%</t>
  </si>
  <si>
    <t>3BA7SXOG1JQJJP12ICAB8JR8MKB8R4</t>
  </si>
  <si>
    <t>In two-cell stage wild-type embryos, DAPI staining is diffuse and fibrillar, with regions of higher density around the nucleolar precursor bodies (Figure 1E).</t>
  </si>
  <si>
    <t>easy:97.83%</t>
  </si>
  <si>
    <t>neutral:2.15%</t>
  </si>
  <si>
    <t>3HY86PZXPYICZLCCXLHWU25HTPA1EV</t>
  </si>
  <si>
    <t>We tested several of the available wtGFP variants for developmental neutrality and stability of widespread expression.</t>
  </si>
  <si>
    <t>neutrality</t>
  </si>
  <si>
    <t>easy:68.32%</t>
  </si>
  <si>
    <t>neutral:30.5%</t>
  </si>
  <si>
    <t>difficult:1.09%</t>
  </si>
  <si>
    <t>3Q7TKIAPOTAKXM2GU0OV8ZWARJEDLK</t>
  </si>
  <si>
    <t>Outside of the centromeric H3 variant, S. cerevisiae possesses only H3.3, which is expressed and incorporated into chromatin in a replication-independent fashion in higher eukaryotes [12].</t>
  </si>
  <si>
    <t>variant</t>
  </si>
  <si>
    <t>easy:98.39%</t>
  </si>
  <si>
    <t>neutral:1.54%</t>
  </si>
  <si>
    <t>3XEDXEGFX3OFEWJ4XOOZESZC8U10KC</t>
  </si>
  <si>
    <t>Several proteins are reported to localize to the XY body, including BRCA1, ATR, the histone variant H3.3, and modified histones such as ubiquitinated H2A (Ub-H2A) and phosphorylated H2AX (H2AX) [12-15].</t>
  </si>
  <si>
    <t>easy:96.49%</t>
  </si>
  <si>
    <t>difficult:1.58%</t>
  </si>
  <si>
    <t>moderate:0.04%</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</si>
  <si>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</si>
  <si>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</si>
  <si>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</si>
  <si>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</si>
  <si>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</si>
  <si>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</si>
  <si>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neutral:0.66%</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</si>
  <si>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</si>
  <si>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</si>
  <si>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</si>
  <si>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easy:89.29%</t>
  </si>
  <si>
    <t>difficult:8.71%</t>
  </si>
  <si>
    <t>neutral:1.8%</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</si>
  <si>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</si>
  <si>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</si>
  <si>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35U0MRQMUJ7EXO5ZYD4H626BMVSOVG</t>
  </si>
  <si>
    <t>easy:99.11%</t>
  </si>
  <si>
    <t>difficult:0.34%</t>
  </si>
  <si>
    <t>not:0.01%</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</si>
  <si>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</si>
  <si>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</si>
  <si>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</si>
  <si>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3CVBMEMMXBG2UHIGC26BGFT7OS0H7O</t>
  </si>
  <si>
    <t>Genetic analyses of sitosterolemia pedigrees allowed the mapping of the STSL locus to human chromosome 2p21, between D2S2294 and D2S2298 [12,13].</t>
  </si>
  <si>
    <t>pedigrees</t>
  </si>
  <si>
    <t>easy:53.19%</t>
  </si>
  <si>
    <t>difficult:41.94%</t>
  </si>
  <si>
    <t>neutral:4.36%</t>
  </si>
  <si>
    <t>moderate:0.18%</t>
  </si>
  <si>
    <t>hard:0.16%</t>
  </si>
  <si>
    <t>31SIZS5W59FPPT1Y46RBUAC8GQRRQS</t>
  </si>
  <si>
    <t>Surprisingly, we found that these cells form an XY body with normal morphology and proper accumulation of all the chromatin marks we examined.</t>
  </si>
  <si>
    <t>marks</t>
  </si>
  <si>
    <t>neutral:0.41%</t>
  </si>
  <si>
    <t>3K1H3NEY7LZ4BUOFJ9RFV7R2V2SGDH</t>
  </si>
  <si>
    <t>Normally cells accumulate H3-2meK9 and H3-3meK9 marks and HP1 protein on the sex chromatin as they progress to diplonema, but we observed mutant diplotene cells lacking these features.</t>
  </si>
  <si>
    <t>3GS542CVJVNUS7MEQX3M5EHNE9X597</t>
  </si>
  <si>
    <t>One possibility for TRIP13s role in recombination is that it is directly involved in a step specific to resolution of NCO recombination intermediates.</t>
  </si>
  <si>
    <t>resolution</t>
  </si>
  <si>
    <t>neutral:2.06%</t>
  </si>
  <si>
    <t>difficult:0.12%</t>
  </si>
  <si>
    <t>337F8MIIMZDU0UU1CW1J7BAGB8G04R</t>
  </si>
  <si>
    <t>The progressive loss of afferent and efferent innervation in Brn3c null mutants shows neither in spatial nor in temporal pattern a resemblance to losses reported in simple BDNF or NT-3 null mutations [6].</t>
  </si>
  <si>
    <t>resemblance</t>
  </si>
  <si>
    <t>difficult:98.31%,.:80.38%,&lt;|endoftext|&gt;:99.98%,§§:99.41%,FILE:99.86%</t>
  </si>
  <si>
    <t>easy:0.87%,&lt;|endoftext|&gt;:19.6%,:0.0%,+:0.18%,COM:0.08%</t>
  </si>
  <si>
    <t>neutral:0.4%,:0.01%,
:0.0%,
:0.13%,1000:0.02%</t>
  </si>
  <si>
    <t>hard:0.23%,
:0.0%,​:0.0%,	:0.07%,bytes:\xbb:0.0%</t>
  </si>
  <si>
    <t>moderate:0.09%,​:0.0%,None,&lt;|endoftext|&gt;:0.02%,10:0.0%</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</si>
  <si>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</si>
  <si>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</si>
  <si>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</si>
  <si>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difficult:99.5%,.:90.28%,&lt;|endoftext|&gt;:99.98%,§§:99.41%,FILE:99.87%</t>
  </si>
  <si>
    <t>hard:0.23%,&lt;|endoftext|&gt;:9.71%,:0.0%,+:0.17%,COM:0.08%</t>
  </si>
  <si>
    <t>neutral:0.18%,:0.01%,
:0.0%,
:0.14%,1000:0.02%</t>
  </si>
  <si>
    <t>easy:0.04%,
:0.0%,​:0.0%,	:0.07%,bytes:\xbb:0.0%</t>
  </si>
  <si>
    <t>challenging:0.02%,None,None,&lt;|endoftext|&gt;:0.04%,10:0.0%</t>
  </si>
  <si>
    <t>375VSR8FVW9Y3L2PR2AOL3OCLTIRZS</t>
  </si>
  <si>
    <t>easy:64.41%</t>
  </si>
  <si>
    <t>neutral:33.31%</t>
  </si>
  <si>
    <t>difficult:2.19%</t>
  </si>
  <si>
    <t>Neutral:0.03%</t>
  </si>
  <si>
    <t>3WKGUBL7SZM7XQJN1PN25V24E6L4LY</t>
  </si>
  <si>
    <t>This possibly underlies the mistargeting of HKI to the myoid compartment of these neurons (Figure S2).</t>
  </si>
  <si>
    <t>compartment</t>
  </si>
  <si>
    <t>easy:92.61%</t>
  </si>
  <si>
    <t>neutral:5.83%</t>
  </si>
  <si>
    <t>difficult:1.46%</t>
  </si>
  <si>
    <t>3KI0JD2ZU1IMXSYZGJF7JO4HFEK76D</t>
  </si>
  <si>
    <t>This phenomenon does not reflect a lack of anterior/posterior axis formation, as evidenced by the formation of the AVE anteriorly and the primitive streak posteriorly.</t>
  </si>
  <si>
    <t>streak</t>
  </si>
  <si>
    <t>easy:99.31%</t>
  </si>
  <si>
    <t>neutral:0.68%</t>
  </si>
  <si>
    <t>3S4TINXCC0NZOA7TTWDH5QC4J3COBA</t>
  </si>
  <si>
    <t>In the developing brain we noted a striking change in the subcellular distribution of Annexin A7.</t>
  </si>
  <si>
    <t>distribution</t>
  </si>
  <si>
    <t>neutral:0.46%</t>
  </si>
  <si>
    <t>3AC6MFV69KILEROMVXYU7ZM6YKKZH3</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</si>
  <si>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</si>
  <si>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</si>
  <si>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</si>
  <si>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difficult:93.03%,.:63.45%,&lt;|endoftext|&gt;:99.98%,§§:99.47%,FILE:99.72%</t>
  </si>
  <si>
    <t>neutral:6.44%,&lt;|endoftext|&gt;:36.53%,
:0.0%,+:0.15%,COM:0.2%</t>
  </si>
  <si>
    <t>easy:0.3%,:0.02%,:0.0%,
:0.13%,1000:0.04%</t>
  </si>
  <si>
    <t>hard:0.1%,to:0.0%,None,	:0.06%,bytes:\xbb:0.01%</t>
  </si>
  <si>
    <t>diff:0.02%,
:0.0%,None,&lt;|endoftext|&gt;:0.03%,10:0.01%</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</si>
  <si>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</si>
  <si>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</si>
  <si>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difficult:82.54%,.:76.27%,&lt;|endoftext|&gt;:99.98%</t>
  </si>
  <si>
    <t>neutral:13.93%,&lt;|endoftext|&gt;:23.71%,
:0.0%</t>
  </si>
  <si>
    <t>easy:3.37%,:0.01%,:0.0%</t>
  </si>
  <si>
    <t>hard:0.06%,
:0.0%,None</t>
  </si>
  <si>
    <t>Neutral:0.02%,None,None</t>
  </si>
  <si>
    <t>3WRAAIUSBJZHZ9GTO90HTSJRDPRAX1</t>
  </si>
  <si>
    <t>western</t>
  </si>
  <si>
    <t>easy:96.1%</t>
  </si>
  <si>
    <t>neutral:3.82%</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</si>
  <si>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</si>
  <si>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</si>
  <si>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</si>
  <si>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3XBYQ44Z6P47P5ACK4VCMEVCSCBWTK</t>
  </si>
  <si>
    <t>Patients with MLIV do not show mucopolysaccharide excretion, skeletal changes, or organomegaly like the other mucolipidoses.</t>
  </si>
  <si>
    <t>excretion</t>
  </si>
  <si>
    <t>easy:69.23%</t>
  </si>
  <si>
    <t>difficult:21.8%</t>
  </si>
  <si>
    <t>neutral:8.71%</t>
  </si>
  <si>
    <t>moderate:0.09%</t>
  </si>
  <si>
    <t>3EFNPKWBMSO9IYBXCIW0X6IAX9C303</t>
  </si>
  <si>
    <t>Infusion of sitosterol and cholesterol into normal individuals leads to a rapid and preferential excretion of sitosterol into bile, but in sitosterolemic individuals biliary sterol secretion is almost absent [7,9].</t>
  </si>
  <si>
    <t>easy:96.07%</t>
  </si>
  <si>
    <t>difficult:1.94%</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</si>
  <si>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</si>
  <si>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</si>
  <si>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</si>
  <si>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easy:86.39%</t>
  </si>
  <si>
    <t>neutral:13.38%</t>
  </si>
  <si>
    <t>difficult:0.19%</t>
  </si>
  <si>
    <t>3SD15I2WD2U4W9XCE7CH67S1AB5369</t>
  </si>
  <si>
    <t>disorders</t>
  </si>
  <si>
    <t>easy:98.81%</t>
  </si>
  <si>
    <t>difficult:0.1%</t>
  </si>
  <si>
    <t>3KL228NDMVMCP0UPBQD2ZKMSFBUKG3</t>
  </si>
  <si>
    <t>Several studies have demonstrated that both the acquisition [6,7] and expression [9] of associative learning are mediated by dopamine D1Rs.</t>
  </si>
  <si>
    <t>acquisition</t>
  </si>
  <si>
    <t>3L1EFR8WWT5MU4F3W9GVRQ8032JF96</t>
  </si>
  <si>
    <t>It is possible that B6 and D2 mice, which have a similar origin in the early 20th century, inherited different Tas2r haplotypes present in wild mouse populations prior to inbreeding.</t>
  </si>
  <si>
    <t>inbreeding</t>
  </si>
  <si>
    <t>easy:53.83%</t>
  </si>
  <si>
    <t>difficult:44.5%</t>
  </si>
  <si>
    <t>3LAZVA75NIR50X7XA3K64X90PXU2OH</t>
  </si>
  <si>
    <t>spindle</t>
  </si>
  <si>
    <t>difficult:67.79%,.:83.92%,&lt;|endoftext|&gt;:99.98%</t>
  </si>
  <si>
    <t>easy:25.97%,&lt;|endoftext|&gt;:16.07%,
:0.0%</t>
  </si>
  <si>
    <t>neutral:5.03%,:0.01%,:0.0%</t>
  </si>
  <si>
    <t>moderate:0.41%,
:0.0%,None</t>
  </si>
  <si>
    <t>hard:0.38%,None,None</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</si>
  <si>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</si>
  <si>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</si>
  <si>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difficult:60.65%,.:75.86%,&lt;|endoftext|&gt;:99.98%,§§:99.36%,FILE:99.92%</t>
  </si>
  <si>
    <t>easy:32.61%,&lt;|endoftext|&gt;:24.13%,
:0.0%,+:0.16%,COM:0.03%</t>
  </si>
  <si>
    <t>neutral:5.9%,:0.01%,:0.0%,
:0.15%,1000:0.01%</t>
  </si>
  <si>
    <t>moderate:0.28%,
:0.0%,None,	:0.08%,
:0.0%</t>
  </si>
  <si>
    <t>hard:0.24%,None,None,&lt;|endoftext|&gt;:0.04%,Language:0.0%</t>
  </si>
  <si>
    <t>39I4RL8QGJH5BU0XA484D39XXPHH49</t>
  </si>
  <si>
    <t>Altogether, our findings suggest a role for NT-3 in initiation of muscle innervation and spindle differentiation by the proprioceptive axons.</t>
  </si>
  <si>
    <t>difficult:86.58%,.:80.74%,&lt;|endoftext|&gt;:99.98%</t>
  </si>
  <si>
    <t>easy:7.68%,&lt;|endoftext|&gt;:19.25%,:0.0%</t>
  </si>
  <si>
    <t>neutral:5.22%,:0.01%,
:0.0%</t>
  </si>
  <si>
    <t>hard:0.25%,
:0.0%,​:0.0%</t>
  </si>
  <si>
    <t>moderate:0.1%,None,None</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</si>
  <si>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</si>
  <si>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</si>
  <si>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</si>
  <si>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3WKGUBL7SZM7XQJN1PN25V24E6R4L4</t>
  </si>
  <si>
    <t>Well-formed plaques remained in the treated animals after 6 mo of transgene suppression, even though as much time was given to clear the lesions as they had taken to form.</t>
  </si>
  <si>
    <t>plaques</t>
  </si>
  <si>
    <t>3B9XR6P1WEVLNZGWDJLCXUVIK92JBM</t>
  </si>
  <si>
    <t>In contrast, microglia surrounding amyloid plaques in human brain show a much higher state of activation with greater expression of complement receptor [40].</t>
  </si>
  <si>
    <t>easy:94.47%</t>
  </si>
  <si>
    <t>neutral:4.27%</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</si>
  <si>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</si>
  <si>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</si>
  <si>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neutral:1.61%</t>
  </si>
  <si>
    <t>3J06WJ78HNK9N8EWZPQV1U0JIOPVVP</t>
  </si>
  <si>
    <t>Both silver- and thioflavin-S-positive plaques could still be found in each of the dox-treated animals.</t>
  </si>
  <si>
    <t>easy:79.78%</t>
  </si>
  <si>
    <t>difficult:10.15%</t>
  </si>
  <si>
    <t>neutral:9.93%</t>
  </si>
  <si>
    <t>3ZQX1VYFTD5GMC9MQKT7EOM3BYK8OQ</t>
  </si>
  <si>
    <t>Somewhat unexpectedly, we observe no appreciable clearance of deposited amyloid even following periods of transgene suppression equal to the time taken for plaques to form.</t>
  </si>
  <si>
    <t>easy:96.12%</t>
  </si>
  <si>
    <t>neutral:3.05%</t>
  </si>
  <si>
    <t>difficult:0.79%</t>
  </si>
  <si>
    <t>391FPZIE4CM4SSUCPAZMQ77RW3YHUR</t>
  </si>
  <si>
    <t>This retention of apical spiral neurons is also largely unrelated to neurotrophins which are known to be reduced in their expression in neonatal rodents [4].</t>
  </si>
  <si>
    <t>retention</t>
  </si>
  <si>
    <t>3TUOHPJXYHXE6MJWPEW9BHGI58UXWZ</t>
  </si>
  <si>
    <t>In contrast, in undifferentiated cells that are already lineage committed (such as MEFs) genome architecture might be more stable than in ES cells and thus cannot be disrupted by CAF-1 depletion.</t>
  </si>
  <si>
    <t>lineage</t>
  </si>
  <si>
    <t>difficult:97.76%,.:85.22%,&lt;|endoftext|&gt;:99.98%,§§:99.42%,FILE:99.85%</t>
  </si>
  <si>
    <t>neutral:0.75%,&lt;|endoftext|&gt;:14.77%,:0.0%,+:0.18%,COM:0.08%</t>
  </si>
  <si>
    <t>easy:0.73%,:0.01%,
:0.0%,
:0.13%,1000:0.02%</t>
  </si>
  <si>
    <t>hard:0.37%,
:0.0%,​:0.0%,	:0.07%,bytes:\xbb:0.01%</t>
  </si>
  <si>
    <t>moderate:0.18%,​:0.0%,None,&lt;|endoftext|&gt;:0.02%,10:0.0%</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</si>
  <si>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</si>
  <si>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</si>
  <si>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difficult:90.63%,.:78.96%,&lt;|endoftext|&gt;:99.99%,§§:99.36%,FILE:99.86%</t>
  </si>
  <si>
    <t>easy:5.75%,&lt;|endoftext|&gt;:21.02%,:0.0%,+:0.2%,COM:0.08%</t>
  </si>
  <si>
    <t>neutral:2.54%,:0.01%,
:0.0%,
:0.14%,1000:0.02%</t>
  </si>
  <si>
    <t>hard:0.47%,
:0.0%,​:0.0%,	:0.07%,bytes:\xbb:0.0%</t>
  </si>
  <si>
    <t>moderate:0.3%,None,None,&lt;|endoftext|&gt;:0.02%,10:0.0%</t>
  </si>
  <si>
    <t>307FVKVSYRF8I5ULXVMSMQK3JMG74S</t>
  </si>
  <si>
    <t>In the present paper we have analyzed female mice that previously had undergone a reproductive study (Liljander M, Sllstrm MA, Andersson S, Wernhoff P, Andersson , Holmdahl R, Mattsson R, unpublished data).</t>
  </si>
  <si>
    <t>P</t>
  </si>
  <si>
    <t>easy:88.79%</t>
  </si>
  <si>
    <t>neutral:11.17%</t>
  </si>
  <si>
    <t>39WICJI5ATS6KJHNGC9S35LWFF33Z1</t>
  </si>
  <si>
    <t>difficult:52.4%,.:81.24%,&lt;|endoftext|&gt;:99.97%,§§:99.53%,FILE:99.89%</t>
  </si>
  <si>
    <t>easy:38.01%,&lt;|endoftext|&gt;:18.74%,
:0.0%,+:0.14%,COM:0.06%</t>
  </si>
  <si>
    <t>neutral:9.41%,:0.02%,:0.0%,
:0.11%,1000:0.01%</t>
  </si>
  <si>
    <t>hard:0.09%,
:0.0%,None,	:0.05%,
:0.0%</t>
  </si>
  <si>
    <t>diff:0.02%,to:0.0%,None,&lt;|endoftext|&gt;:0.02%,10:0.0%</t>
  </si>
  <si>
    <t>3VLL1PIENQOV68A9ZATKR8J7A7QZOL</t>
  </si>
  <si>
    <t>Superficial and deep anterior cortical staining was grossly different between alphaA/BKO (Figure 3A,3D,3F and 3I) and wild type lenses (Figure 3K,3N,3P and 3S).</t>
  </si>
  <si>
    <t>easy:81.52%</t>
  </si>
  <si>
    <t>neutral:18.42%</t>
  </si>
  <si>
    <t>very:0.01%</t>
  </si>
  <si>
    <t>31S7M7DAGGQREBYDGQOAD3EWU52TLJ</t>
  </si>
  <si>
    <t>easy:81.92%</t>
  </si>
  <si>
    <t>neutral:17.65%</t>
  </si>
  <si>
    <t>difficult:0.36%</t>
  </si>
  <si>
    <t>31HLTCK4BLVQ5BO1AUR91TX9V9WVGV</t>
  </si>
  <si>
    <t>For example, locus 4 was identified with a low P value and does not overlap with any previously identified arthritis QTL.</t>
  </si>
  <si>
    <t>easy:82.0%</t>
  </si>
  <si>
    <t>neutral:9.19%</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</si>
  <si>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</si>
  <si>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</si>
  <si>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</si>
  <si>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difficult:98.85%,.:82.66%,&lt;|endoftext|&gt;:99.99%,§§:99.42%,FILE:99.88%</t>
  </si>
  <si>
    <t>neutral:0.45%,&lt;|endoftext|&gt;:17.32%,:0.0%,+:0.18%,COM:0.07%</t>
  </si>
  <si>
    <t>easy:0.35%,:0.01%,
:0.0%,
:0.13%,1000:0.02%</t>
  </si>
  <si>
    <t>hard:0.22%,
:0.0%,​:0.0%,	:0.07%,10:0.0%</t>
  </si>
  <si>
    <t>moderate:0.04%,​:0.0%,None,&lt;|endoftext|&gt;:0.02%,bytes:\xbb:0.0%</t>
  </si>
  <si>
    <t>32TMVRKDGNYCIJZ470EY0QGYU6M84G</t>
  </si>
  <si>
    <t>difficult:73.72%,.:83.22%,&lt;|endoftext|&gt;:99.99%,§§:99.5%,FILE:99.84%</t>
  </si>
  <si>
    <t>easy:22.31%,&lt;|endoftext|&gt;:16.77%,
:0.0%,+:0.15%,COM:0.09%</t>
  </si>
  <si>
    <t>neutral:3.5%,:0.01%,:0.0%,
:0.11%,1000:0.02%</t>
  </si>
  <si>
    <t>hard:0.18%,
:0.0%,None,	:0.05%,bytes:\xbb:0.01%</t>
  </si>
  <si>
    <t>moderate:0.11%,None,None,&lt;|endoftext|&gt;:0.04%,10:0.0%</t>
  </si>
  <si>
    <t>3T2HW4QDUV7FRSVT57QUJKNX6PRC9S</t>
  </si>
  <si>
    <t>For example, ectopic application of BMP antagonists demonstrates that BMP signaling is necessary for this process, and in its absence, webbing occurs [1719]).</t>
  </si>
  <si>
    <t>difficult:99.57%,.:84.06%,&lt;|endoftext|&gt;:99.98%,§§:99.48%,FILE:99.87%</t>
  </si>
  <si>
    <t>hard:0.14%,&lt;|endoftext|&gt;:15.93%,
:0.0%,+:0.16%,COM:0.08%</t>
  </si>
  <si>
    <t>easy:0.12%,:0.01%,:0.0%,
:0.13%,1000:0.02%</t>
  </si>
  <si>
    <t>neutral:0.12%,
:0.0%,​:0.0%,	:0.06%,bytes:\xbb:0.0%</t>
  </si>
  <si>
    <t>challenging:0.01%,None,None,&lt;|endoftext|&gt;:0.03%,10:0.0%</t>
  </si>
  <si>
    <t>36818Z1KV3D5JB9F4KTTMCUN6UR3AV</t>
  </si>
  <si>
    <t>difficult:96.97%,.:91.94%,&lt;|endoftext|&gt;:99.98%</t>
  </si>
  <si>
    <t>easy:2.51%,&lt;|endoftext|&gt;:8.05%,
:0.0%</t>
  </si>
  <si>
    <t>neutral:0.27%,:0.01%,:0.0%</t>
  </si>
  <si>
    <t>hard:0.17%,
:0.0%,None</t>
  </si>
  <si>
    <t>moderate:0.02%,None,None</t>
  </si>
  <si>
    <t>34F34TZU7WZRZMG0UQS1W1SEQ3K2JY</t>
  </si>
  <si>
    <t>Moreover, acute dosing does not recapitulate the marked learning deficits produced in rodents [15,16] by chronic exposure to dopamine D2R antagonists [6,7].</t>
  </si>
  <si>
    <t>difficult:98.16%,.:84.37%,&lt;|endoftext|&gt;:99.98%,§§:99.42%,FILE:99.86%</t>
  </si>
  <si>
    <t>easy:1.08%,&lt;|endoftext|&gt;:15.62%,:0.0%,+:0.18%,COM:0.08%</t>
  </si>
  <si>
    <t>neutral:0.56%,:0.01%,
:0.0%,
:0.13%,1000:0.02%</t>
  </si>
  <si>
    <t>hard:0.13%,
:0.0%,​:0.0%,	:0.06%,bytes:\xbb:0.0%</t>
  </si>
  <si>
    <t>moderate:0.02%,None,None,&lt;|endoftext|&gt;:0.03%,10:0.0%</t>
  </si>
  <si>
    <t>36GJS3V78VQHEGO7T5DQY5MF0MUJG3</t>
  </si>
  <si>
    <t>The cause of goiter appears to be an impairment of iodide fixation in the follicular lumen due to a reduced rate of iodide transport across the apical membrane of thyroid gland epithelial cells [4].</t>
  </si>
  <si>
    <t>goiter</t>
  </si>
  <si>
    <t>difficult:53.81%,.:89.88%,&lt;|endoftext|&gt;:99.98%,§§:99.39%,FILE:99.89%</t>
  </si>
  <si>
    <t>easy:43.12%,&lt;|endoftext|&gt;:10.11%,:0.0%,+:0.19%,COM:0.06%</t>
  </si>
  <si>
    <t>neutral:2.84%,:0.01%,
:0.0%,
:0.14%,1000:0.01%</t>
  </si>
  <si>
    <t>hard:0.14%,
:0.0%,​:0.0%,	:0.07%,10:0.0%</t>
  </si>
  <si>
    <t>moderate:0.02%,​:0.0%,None,&lt;|endoftext|&gt;:0.02%,bytes:\xbb:0.0%</t>
  </si>
  <si>
    <t>3UEBBGULPFOKEW36UKBMNMVEGOLFUR</t>
  </si>
  <si>
    <t>Expression has been found in the inner ear and thyroid gland consistent with the clinical signs of deafness and goiter [2,3,8].</t>
  </si>
  <si>
    <t>difficult:99.49%,.:89.47%,&lt;|endoftext|&gt;:99.99%,§§:99.47%</t>
  </si>
  <si>
    <t>easy:0.19%,&lt;|endoftext|&gt;:10.53%,:0.0%,+:0.16%</t>
  </si>
  <si>
    <t>neutral:0.15%,:0.01%,
:0.0%,
:0.13%</t>
  </si>
  <si>
    <t>hard:0.13%,
:0.0%,​:0.0%,	:0.06%</t>
  </si>
  <si>
    <t>challenging:0.02%,None,None,&lt;|endoftext|&gt;:0.03%</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</si>
  <si>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</si>
  <si>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</si>
  <si>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</si>
  <si>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easy:92.23%</t>
  </si>
  <si>
    <t>difficult:6.53%</t>
  </si>
  <si>
    <t>neutral:1.07%</t>
  </si>
  <si>
    <t>hard:0.04%</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</si>
  <si>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</si>
  <si>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</si>
  <si>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easy:97.49%</t>
  </si>
  <si>
    <t>difficult:0.62%</t>
  </si>
  <si>
    <t>3SU800BH86SH5LTF80MGZLZSNP1UQ5</t>
  </si>
  <si>
    <t>Targeted disruption of the mouse alphaB gene, however, resulted in lenses similar in size to aged-matched wild type lens with no cataracts reported [23].</t>
  </si>
  <si>
    <t>cataracts</t>
  </si>
  <si>
    <t>3OB6JN3A9QPY4E36CDKUD1S36PVMR1</t>
  </si>
  <si>
    <t>In a second series of experiments, we compared the association of histone H3 with chromatin in nuclei isolated from cells transfected with control and p150CAF-1 RNAi plasmid vectors.</t>
  </si>
  <si>
    <t>vectors</t>
  </si>
  <si>
    <t>easy:84.26%</t>
  </si>
  <si>
    <t>difficult:9.1%</t>
  </si>
  <si>
    <t>neutral:6.3%</t>
  </si>
  <si>
    <t>moderate:0.17%</t>
  </si>
  <si>
    <t>medium:0.07%</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</si>
  <si>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</si>
  <si>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</si>
  <si>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</si>
  <si>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easy:87.25%</t>
  </si>
  <si>
    <t>neutral:10.34%</t>
  </si>
  <si>
    <t>difficult:2.34%</t>
  </si>
  <si>
    <t>33NOQL7T9OZSLGNTST4OUMT7V1P8ZS</t>
  </si>
  <si>
    <t>Ultimately, p150CAF-1 depletion results in the arrest of ES cell division and cell death.</t>
  </si>
  <si>
    <t>easy:46.64%</t>
  </si>
  <si>
    <t>neutral:39.49%</t>
  </si>
  <si>
    <t>difficult:13.68%</t>
  </si>
  <si>
    <t>Neutral:0.04%</t>
  </si>
  <si>
    <t>3LCXHSGDLT6CT5B6A4WGQ3SQJPNSE6</t>
  </si>
  <si>
    <t>p150CAF-1 knockdown in ES cells was quantified by Western blot analysis and IF.</t>
  </si>
  <si>
    <t>easy:91.89%</t>
  </si>
  <si>
    <t>neutral:8.05%</t>
  </si>
  <si>
    <t>359AP8GAGGKBD970QASA5OWRBZXC7A</t>
  </si>
  <si>
    <t>Alternatively (or in addition), another male-specific factor normally dependent on      Sry may be required to sustain SOX9 expression, possibly FGF-binding proteins in the extracellular matrix or FGF receptors.</t>
  </si>
  <si>
    <t>matrix</t>
  </si>
  <si>
    <t>easy:94.99%</t>
  </si>
  <si>
    <t>neutral:4.15%</t>
  </si>
  <si>
    <t>difficult:0.75%</t>
  </si>
  <si>
    <t>322ZSN9Z5GKVG3RSAYPTRMCL8JCT4V</t>
  </si>
  <si>
    <t>Once inside the mitochondrial matrix, the MCAD monomers are assembled into homotetramers to gain enzymatic activity [4].</t>
  </si>
  <si>
    <t>neutral:2.3%</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</si>
  <si>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</si>
  <si>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</si>
  <si>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</si>
  <si>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difficult:99.66%,.:80.04%,&lt;|endoftext|&gt;:99.98%,§§:99.37%</t>
  </si>
  <si>
    <t>hard:0.14%,&lt;|endoftext|&gt;:19.94%,:0.0%,+:0.19%</t>
  </si>
  <si>
    <t>neutral:0.1%,:0.01%,​:0.0%,
:0.15%</t>
  </si>
  <si>
    <t>challenging:0.03%,
:0.0%,
:0.0%,	:0.08%</t>
  </si>
  <si>
    <t>easy:0.03%,​:0.0%,None,&lt;|endoftext|&gt;:0.02%</t>
  </si>
  <si>
    <t>3KTZHH2ONIFSM9OAD4EUMKXYGX7M8P</t>
  </si>
  <si>
    <t>Since the arrest and apoptosis of Dmrt7 mutant spermatocytes could result from perturbation of any of the critical pachytene events mentioned above, we tested whether they occur abnormally in the mutant cells.</t>
  </si>
  <si>
    <t>difficult:99.77%,.:80.58%,&lt;|endoftext|&gt;:99.98%,§§:99.3%,FILE:99.85%</t>
  </si>
  <si>
    <t>hard:0.11%,&lt;|endoftext|&gt;:19.4%,:0.0%,+:0.22%,COM:0.1%</t>
  </si>
  <si>
    <t>neutral:0.05%,:0.01%,​:0.0%,
:0.16%,1000:0.02%</t>
  </si>
  <si>
    <t>challenging:0.04%,
:0.0%,
:0.0%,	:0.08%,10:0.01%</t>
  </si>
  <si>
    <t>easy:0.01%,​:0.0%,None,&lt;|endoftext|&gt;:0.02%,bytes:\xbb:0.0%</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</si>
  <si>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</si>
  <si>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</si>
  <si>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difficult:99.92%,.:85.36%,&lt;|endoftext|&gt;:99.98%,§§:99.39%,FILE:99.89%</t>
  </si>
  <si>
    <t>hard:0.05%,&lt;|endoftext|&gt;:14.62%,:0.0%,+:0.19%,COM:0.07%</t>
  </si>
  <si>
    <t>challenging:0.02%,:0.01%,​:0.0%,
:0.14%,1000:0.01%</t>
  </si>
  <si>
    <t>difficulty:0.0%,
:0.0%,
:0.0%,	:0.07%,10:0.0%</t>
  </si>
  <si>
    <t>diff:0.0%,​:0.0%,None,&lt;|endoftext|&gt;:0.02%,bytes:\xbb:0.0%</t>
  </si>
  <si>
    <t>3OLZC0DJ8JF412UW0IRCM5APAMTVIS</t>
  </si>
  <si>
    <t>The presence of Dmrt7 in both lineages may support a common origin for either the sex chromosomes or the sex chromatin of monotremes and other mammals.</t>
  </si>
  <si>
    <t>chromosomes</t>
  </si>
  <si>
    <t>easy:99.51%</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</si>
  <si>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</si>
  <si>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</si>
  <si>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</si>
  <si>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difficult:99.5%,.:89.29%,&lt;|endoftext|&gt;:99.98%,§§:99.42%,FILE:99.85%</t>
  </si>
  <si>
    <t>easy:0.21%,&lt;|endoftext|&gt;:10.71%,
:0.0%,+:0.17%,COM:0.09%</t>
  </si>
  <si>
    <t>neutral:0.13%,:0.01%,:0.0%,
:0.13%,1000:0.03%</t>
  </si>
  <si>
    <t>hard:0.09%,
:0.0%,None,	:0.07%,bytes:\xbb:0.01%</t>
  </si>
  <si>
    <t>3H5TOKO3D9JPE5GGELH0GCK7OBW46Q</t>
  </si>
  <si>
    <t>Traditional histology and histomorphometry suggested that the mechanism involved preservation of osteoblast and osteoclast activity.</t>
  </si>
  <si>
    <t>easy:93.42%</t>
  </si>
  <si>
    <t>difficult:4.26%</t>
  </si>
  <si>
    <t>neutral:2.02%</t>
  </si>
  <si>
    <t>medium:0.06%</t>
  </si>
  <si>
    <t>3U74KRR67MLH2B1YS34PQVILZ07NTK</t>
  </si>
  <si>
    <t>allele</t>
  </si>
  <si>
    <t>difficult:99.2%,.:85.62%,&lt;|endoftext|&gt;:99.98%,§§:99.44%,FILE:99.89%</t>
  </si>
  <si>
    <t>neutral:0.31%,&lt;|endoftext|&gt;:14.37%,:0.0%,+:0.18%,COM:0.07%</t>
  </si>
  <si>
    <t>easy:0.23%,:0.01%,
:0.0%,
:0.13%,1000:0.02%</t>
  </si>
  <si>
    <t>hard:0.15%,
:0.0%,​:0.0%,	:0.06%,bytes:\xbb:0.0%</t>
  </si>
  <si>
    <t>moderate:0.03%,​:0.0%,None,&lt;|endoftext|&gt;:0.02%,10:0.0%</t>
  </si>
  <si>
    <t>3VJ4PFXFJ37PI5MYJ4PU9LKNJ88UAT</t>
  </si>
  <si>
    <t>We obtained a conditional allele of Bmp4, in which exon 4 is flanked by loxP sites, from Dr. Holger Kulessa and Dr. Brigid Hogan [16].</t>
  </si>
  <si>
    <t>difficult:97.17%,.:77.36%,&lt;|endoftext|&gt;:99.99%,§§:99.4%</t>
  </si>
  <si>
    <t>easy:2.01%,&lt;|endoftext|&gt;:22.63%,
:0.0%,+:0.16%</t>
  </si>
  <si>
    <t>neutral:0.62%,:0.01%,:0.0%,
:0.14%</t>
  </si>
  <si>
    <t>hard:0.13%,
:0.0%,None,	:0.07%</t>
  </si>
  <si>
    <t>moderate:0.02%,None,None,&lt;|endoftext|&gt;:0.04%</t>
  </si>
  <si>
    <t>3WJGKMRWVI9RUI8AHNVW5G6NXA6CD9</t>
  </si>
  <si>
    <t>We analyzed the sequence of each Tas2r allele in the parental strains (B6 and D2) and 29 RI lines.</t>
  </si>
  <si>
    <t>difficult:95.61%,.:79.85%,&lt;|endoftext|&gt;:99.98%,§§:99.47%,FILE:99.89%</t>
  </si>
  <si>
    <t>easy:3.03%,&lt;|endoftext|&gt;:20.14%,:0.0%,+:0.16%,COM:0.07%</t>
  </si>
  <si>
    <t>neutral:1.12%,:0.01%,
:0.0%,
:0.12%,1000:0.01%</t>
  </si>
  <si>
    <t>hard:0.14%,
:0.0%,​:0.0%,	:0.06%,10:0.0%</t>
  </si>
  <si>
    <t>moderate:0.03%,None,None,&lt;|endoftext|&gt;:0.03%,bytes:\xbb:0.0%</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</si>
  <si>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</si>
  <si>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</si>
  <si>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difficult:99.24%,.:81.75%,&lt;|endoftext|&gt;:99.98%,§§:99.39%,FILE:99.85%</t>
  </si>
  <si>
    <t>neutral:0.34%,&lt;|endoftext|&gt;:18.24%,
:0.0%,+:0.15%,COM:0.09%</t>
  </si>
  <si>
    <t>easy:0.25%,:0.01%,:0.0%,
:0.15%,1000:0.02%</t>
  </si>
  <si>
    <t>hard:0.12%,
:0.0%,None,	:0.08%,bytes:\xbb:0.0%</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</si>
  <si>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</si>
  <si>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</si>
  <si>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difficult:99.67%,.:90.48%,&lt;|endoftext|&gt;:99.98%,§§:99.31%,FILE:99.85%</t>
  </si>
  <si>
    <t>neutral:0.12%,&lt;|endoftext|&gt;:9.51%,
:0.0%,
:0.17%,COM:0.09%</t>
  </si>
  <si>
    <t>hard:0.11%,:0.01%,:0.0%,+:0.16%,1000:0.02%</t>
  </si>
  <si>
    <t>easy:0.05%,
:0.0%,None,	:0.1%,bytes:\xbb:0.01%</t>
  </si>
  <si>
    <t>challenging:0.02%,None,None,&lt;|endoftext|&gt;:0.03%,10:0.0%</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</si>
  <si>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</si>
  <si>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</si>
  <si>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</si>
  <si>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difficult:97.59%,.:76.87%,&lt;|endoftext|&gt;:99.98%,§§:99.41%,FILE:99.84%</t>
  </si>
  <si>
    <t>easy:1.4%,&lt;|endoftext|&gt;:23.11%,
:0.0%,+:0.19%,COM:0.09%</t>
  </si>
  <si>
    <t>neutral:0.92%,:0.02%,:0.0%,
:0.13%,1000:0.02%</t>
  </si>
  <si>
    <t>hard:0.05%,
:0.0%,None,	:0.07%,bytes:\xbb:0.01%</t>
  </si>
  <si>
    <t>diff:0.01%,None,None,&lt;|endoftext|&gt;:0.02%,10:0.0%</t>
  </si>
  <si>
    <t>31JUPBOORN48GR6PDSDFM7I9GSI8LA</t>
  </si>
  <si>
    <t>Function and expression of other K+ channels has been shown to be controlled by the cytosolic pH and free radicals, which encode the metabolic state of the cell [39].</t>
  </si>
  <si>
    <t>pH</t>
  </si>
  <si>
    <t>easy:92.49%</t>
  </si>
  <si>
    <t>difficult:2.75%</t>
  </si>
  <si>
    <t>3MG8450X2OAW59S08N7RZG9IITAPU4</t>
  </si>
  <si>
    <t>Thus, identification of hg modifiers has the potential to uncover novel members of metabolically important pathways or previously unknown convergences between pathways.</t>
  </si>
  <si>
    <t>hg</t>
  </si>
  <si>
    <t>difficult:96.15%,.:84.1%,&lt;|endoftext|&gt;:99.98%</t>
  </si>
  <si>
    <t>neutral:2.37%,&lt;|endoftext|&gt;:15.88%,
:0.0%</t>
  </si>
  <si>
    <t>easy:1.35%,:0.01%,:0.0%</t>
  </si>
  <si>
    <t>diff:0.02%,None,None</t>
  </si>
  <si>
    <t>3T8DUCXY0N6WD9X4RTLK8UN1UCJ9T2</t>
  </si>
  <si>
    <t>In addition to the large number of MMU2 QTL, the presence of hg adds complexity by either eliciting interactions with the same QTL or by inducing the expression of novel QTL.</t>
  </si>
  <si>
    <t>difficult:99.39%,.:86.14%,&lt;|endoftext|&gt;:99.97%,§§:99.42%,FILE:99.84%</t>
  </si>
  <si>
    <t>neutral:0.44%,&lt;|endoftext|&gt;:13.84%,:0.0%,+:0.18%,COM:0.09%</t>
  </si>
  <si>
    <t>easy:0.09%,:0.02%,
:0.0%,
:0.13%,1000:0.02%</t>
  </si>
  <si>
    <t>hard:0.04%,
:0.0%,​:0.0%,	:0.07%,bytes:\xbb:0.01%</t>
  </si>
  <si>
    <t>challenging:0.01%,​:0.0%,None,&lt;|endoftext|&gt;:0.02%,10:0.0%</t>
  </si>
  <si>
    <t>3PMR2DOWOO1TV1G2927VO667SGL54B</t>
  </si>
  <si>
    <t>All of these genes are excellent functional and positional hg modifier candidate genes and this information can be incorporated into future fine mapping studies.</t>
  </si>
  <si>
    <t>difficult:97.41%,.:76.06%,&lt;|endoftext|&gt;:99.98%,§§:99.44%,FILE:99.89%</t>
  </si>
  <si>
    <t>neutral:1.49%,&lt;|endoftext|&gt;:23.93%,
:0.0%,+:0.16%,COM:0.07%</t>
  </si>
  <si>
    <t>easy:0.99%,:0.01%,:0.0%,
:0.13%,1000:0.01%</t>
  </si>
  <si>
    <t>hard:0.05%,
:0.0%,None,	:0.06%,10:0.0%</t>
  </si>
  <si>
    <t>diff:0.02%,None,None,&lt;|endoftext|&gt;:0.03%,bytes:\xbb:0.0%</t>
  </si>
  <si>
    <t>3MG8450X2OAW59S08N7RZG9IITFPU9</t>
  </si>
  <si>
    <t>Modifier QTL have been mapped for numerous traits and in these studies the modified locus is typically a known gene containing a spontaneously arisen or engineered mutation with major phenotypic effects, such as hg [11,19-21].</t>
  </si>
  <si>
    <t>difficult:97.81%,.:83.9%,&lt;|endoftext|&gt;:99.98%,§§:99.4%,FILE:99.86%</t>
  </si>
  <si>
    <t>neutral:1.2%,&lt;|endoftext|&gt;:16.08%,
:0.0%,+:0.15%,COM:0.08%</t>
  </si>
  <si>
    <t>easy:0.9%,:0.01%,:0.0%,
:0.14%,1000:0.02%</t>
  </si>
  <si>
    <t>hard:0.04%,
:0.0%,None,	:0.08%,bytes:\xbb:0.0%</t>
  </si>
  <si>
    <t>diff:0.01%,None,None,&lt;|endoftext|&gt;:0.03%,10:0.0%</t>
  </si>
  <si>
    <t>3URJ6VVYUPNF3BMKEH3UXC6Y9BVO44</t>
  </si>
  <si>
    <t>The 2P unique region (Region I) contains an hg modifier with large effects on growth and smaller effects on obesity (Table 3).</t>
  </si>
  <si>
    <t>difficult:95.13%,.:84.45%,&lt;|endoftext|&gt;:99.98%</t>
  </si>
  <si>
    <t>easy:2.51%,&lt;|endoftext|&gt;:15.54%,
:0.0%</t>
  </si>
  <si>
    <t>neutral:2.26%,:0.01%,:0.0%</t>
  </si>
  <si>
    <t>hard:0.05%,
:0.0%,None</t>
  </si>
  <si>
    <t>3IKDQS3DQE082TOW91W7WDM0PG6ICB</t>
  </si>
  <si>
    <t>The results of this study suggest that ADAM22 is involved in human diseases such as epilepsy and peripheral neuropathy.</t>
  </si>
  <si>
    <t>neuropathy</t>
  </si>
  <si>
    <t>difficult:99.68%,.:83.37%,&lt;|endoftext|&gt;:99.99%,§§:99.42%,FILE:99.84%</t>
  </si>
  <si>
    <t>hard:0.17%,&lt;|endoftext|&gt;:16.62%,
:0.0%,+:0.15%,COM:0.11%</t>
  </si>
  <si>
    <t>neutral:0.07%,:0.01%,:0.0%,
:0.14%,1000:0.02%</t>
  </si>
  <si>
    <t>easy:0.02%,
:0.0%,​:0.0%,	:0.07%,10:0.0%</t>
  </si>
  <si>
    <t>challenging:0.02%,None,None,&lt;|endoftext|&gt;:0.05%,bytes:\xbb:0.0%</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</si>
  <si>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</si>
  <si>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</si>
  <si>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</si>
  <si>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easy:89.65%</t>
  </si>
  <si>
    <t>difficult:7.2%</t>
  </si>
  <si>
    <t>neutral:2.95%</t>
  </si>
  <si>
    <t>3PKVGQTFIHKYYVSKVG857WFAFZ9RYW</t>
  </si>
  <si>
    <t>Under basal conditions, the protein resides in subapical intracellular vesicles; however, under conditions requiring water retention AQP2 translocates to the apical membrane, permitting water reabsorption [7,8].</t>
  </si>
  <si>
    <t>difficult:98.45%,.:83.44%,&lt;|endoftext|&gt;:99.99%,§§:99.4%</t>
  </si>
  <si>
    <t>neutral:0.66%,&lt;|endoftext|&gt;:16.55%,
:0.0%,+:0.16%</t>
  </si>
  <si>
    <t>easy:0.55%,:0.01%,:0.0%,
:0.14%</t>
  </si>
  <si>
    <t>hard:0.22%,
:0.0%,None,	:0.08%</t>
  </si>
  <si>
    <t>moderate:0.04%,None,None,&lt;|endoftext|&gt;:0.05%</t>
  </si>
  <si>
    <t>3G3AJKPCXLSRXPQMK4CSZ340NLUY4P</t>
  </si>
  <si>
    <t>Annexin A7 translocates to membranes in a Ca2+-dependent fashion and, when intracellular Ca2+ levels rise, sequentially redistributes to the plasma and the nuclear membrane as well as to intracellular vesicles.</t>
  </si>
  <si>
    <t>easy:98.34%</t>
  </si>
  <si>
    <t>neutral:1.46%</t>
  </si>
  <si>
    <t>difficult:0.14%</t>
  </si>
  <si>
    <t>3EAWOID6MTXTU7DGWS26G1ATOSD0V3</t>
  </si>
  <si>
    <t>These ADAMs lack a catalytic motif critical for the metalloproteinase activity, suggesting that they are not proteases.</t>
  </si>
  <si>
    <t>ADAMs</t>
  </si>
  <si>
    <t>difficult:95.59%,.:73.7%,&lt;|endoftext|&gt;:99.99%,§§:99.46%,FILE:99.8%</t>
  </si>
  <si>
    <t>neutral:4.02%,&lt;|endoftext|&gt;:26.29%,:0.0%,+:0.17%,COM:0.13%</t>
  </si>
  <si>
    <t>easy:0.2%,:0.01%,
:0.0%,
:0.12%,1000:0.03%</t>
  </si>
  <si>
    <t>challenging:0.02%,None,None,&lt;|endoftext|&gt;:0.03%,bytes:\xbb:0.0%</t>
  </si>
  <si>
    <t>3ZVPAMTJWN3YC47K1AMZ0W86A3OGRS</t>
  </si>
  <si>
    <t>ADAMs are also involved in cell-cell or cell-matrix adhesion through their interaction with integrins or syndecans.</t>
  </si>
  <si>
    <t>difficult:84.22%,.:75.24%,&lt;|endoftext|&gt;:99.98%,§§:99.42%</t>
  </si>
  <si>
    <t>neutral:11.04%,&lt;|endoftext|&gt;:24.75%,:0.0%,+:0.16%</t>
  </si>
  <si>
    <t>easy:4.49%,:0.01%,
:0.0%,
:0.14%</t>
  </si>
  <si>
    <t>hard:0.16%,
:0.0%,​:0.0%,	:0.07%</t>
  </si>
  <si>
    <t>Neutral:0.01%,None,None,&lt;|endoftext|&gt;:0.03%</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</si>
  <si>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</si>
  <si>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</si>
  <si>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</si>
  <si>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difficult:99.6%,.:87.82%,&lt;|endoftext|&gt;:99.98%,§§:99.51%,FILE:99.85%</t>
  </si>
  <si>
    <t>neutral:0.15%,&lt;|endoftext|&gt;:12.17%,
:0.0%,+:0.16%,COM:0.09%</t>
  </si>
  <si>
    <t>easy:0.14%,:0.01%,:0.0%,
:0.11%,1000:0.02%</t>
  </si>
  <si>
    <t>hard:0.06%,
:0.0%,None,	:0.06%,bytes:\xbb:0.01%</t>
  </si>
  <si>
    <t>3WJGKMRWVI9RUI8AHNVW5G6NXA0DC4</t>
  </si>
  <si>
    <t>Apoptotic cells are removed rapidly and efficiently as intact cells or apoptotic bodies by professional phagocytes or by neighboring cells.</t>
  </si>
  <si>
    <t>phagocytes</t>
  </si>
  <si>
    <t>difficult:99.76%,.:84.37%,&lt;|endoftext|&gt;:99.99%,§§:99.41%,FILE:99.83%</t>
  </si>
  <si>
    <t>hard:0.13%,&lt;|endoftext|&gt;:15.62%,
:0.0%,+:0.18%,COM:0.12%</t>
  </si>
  <si>
    <t>neutral:0.06%,:0.01%,:0.0%,
:0.14%,1000:0.02%</t>
  </si>
  <si>
    <t>easy:0.01%,
:0.0%,​:0.0%,	:0.06%,10:0.01%</t>
  </si>
  <si>
    <t>3W1K7D6QSBHBNEL0V5OYLOJ837ABZU</t>
  </si>
  <si>
    <t>Quinine may directly activate G proteins, and both quinine and denatonium can block K+ channels [31-36] ; caffeine, another bitter-tasting substance, directly inhibits intracellular phosphodiesterase [33].</t>
  </si>
  <si>
    <t>Quinine</t>
  </si>
  <si>
    <t>easy:96.32%</t>
  </si>
  <si>
    <t>neutral:3.6%</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</si>
  <si>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</si>
  <si>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</si>
  <si>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</si>
  <si>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difficult:84.7%,.:85.44%,&lt;|endoftext|&gt;:99.98%,§§:99.43%,FILE:99.83%</t>
  </si>
  <si>
    <t>easy:10.97%,&lt;|endoftext|&gt;:14.53%,:0.0%,+:0.18%,COM:0.09%</t>
  </si>
  <si>
    <t>neutral:3.76%,:0.02%,​:0.0%,
:0.13%,1000:0.02%</t>
  </si>
  <si>
    <t>hard:0.14%,
:0.0%,
:0.0%,	:0.07%,bytes:\xbb:0.01%</t>
  </si>
  <si>
    <t>abbrevi:0.11%,​:0.0%,None,&lt;|endoftext|&gt;:0.02%,10:0.0%</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</si>
  <si>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</si>
  <si>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</si>
  <si>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</si>
  <si>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difficult:99.66%,.:87.25%,&lt;|endoftext|&gt;:99.99%,§§:99.41%,FILE:99.83%</t>
  </si>
  <si>
    <t>hard:0.17%,&lt;|endoftext|&gt;:12.74%,
:0.0%,+:0.17%,COM:0.12%</t>
  </si>
  <si>
    <t>neutral:0.08%,:0.01%,:0.0%,
:0.14%,1000:0.02%</t>
  </si>
  <si>
    <t>easy:0.05%,
:0.0%,None,	:0.07%,10:0.01%</t>
  </si>
  <si>
    <t>38G0E1M85M59ATPWUZGQ58Y04HGUVZ</t>
  </si>
  <si>
    <t>Many of these dimorphisms affect somatic cells, but the sexual dimorphisms that most directly mediate sexual reproduction are those of the gametes themselves.</t>
  </si>
  <si>
    <t>gametes</t>
  </si>
  <si>
    <t>difficult:96.31%,.:70.04%,&lt;|endoftext|&gt;:99.99%,§§:99.41%</t>
  </si>
  <si>
    <t>easy:2.11%,&lt;|endoftext|&gt;:29.94%,:0.0%,+:0.15%</t>
  </si>
  <si>
    <t>neutral:1.19%,:0.01%,
:0.0%,
:0.14%</t>
  </si>
  <si>
    <t>hard:0.24%,
:0.0%,​:0.0%,	:0.08%</t>
  </si>
  <si>
    <t>3XUSYT70IT170QDU572CAF4MOL90D4</t>
  </si>
  <si>
    <t>DNCL1 is a subunit of two intracellular transport protein complexes, dynein and myosin Va [36].</t>
  </si>
  <si>
    <t>Va</t>
  </si>
  <si>
    <t>very difficult</t>
  </si>
  <si>
    <t>easy:74.48%</t>
  </si>
  <si>
    <t>difficult:13.19%</t>
  </si>
  <si>
    <t>neutral:12.23%</t>
  </si>
  <si>
    <t>3X2LT8FDHWIORLIOH6KHVIZPE138WO</t>
  </si>
  <si>
    <t>Europe, on the other hand, unfortunately too often seems to have lost its faith in the future.</t>
  </si>
  <si>
    <t>3QX22DUVOOHQXLKNLXP4EYH6RZBVME</t>
  </si>
  <si>
    <t>That is why we want to introduce the role of media pluralism monitor.</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</si>
  <si>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</si>
  <si>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</si>
  <si>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3LN50BUKPVBTMJ56Z9FQ8TDZ56KLPH</t>
  </si>
  <si>
    <t>We are taking note of your comment and it will be duly considered.</t>
  </si>
  <si>
    <t>comment</t>
  </si>
  <si>
    <t>3CZH926SICETRK9VK30YS0CK5AME4P</t>
  </si>
  <si>
    <t>We have taken note of your comment, Mr Helmer.</t>
  </si>
  <si>
    <t>3AFT28WXLF29BILZZ65YRDGHEV9OI0</t>
  </si>
  <si>
    <t>Madam President, ladies and gentlemen, I have a comment about the Minutes.</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</si>
  <si>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</si>
  <si>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</si>
  <si>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3VW0145YLYCH6QKT48BLBA6CWALMJX</t>
  </si>
  <si>
    <t>I shall pass your comment on to the right person and try to get you an answer.</t>
  </si>
  <si>
    <t>337F8MIIMZDU0UU1CW1J7BAGB9C04P</t>
  </si>
  <si>
    <t>We will bear this in mind in future and pay attention to such matters.</t>
  </si>
  <si>
    <t>pay</t>
  </si>
  <si>
    <t>3XABXM4AJ15J7OM25XLB3TH3QZ68Q2</t>
  </si>
  <si>
    <t>The films and books coming out of Iran are impressive, the level of education of women is high, there is a capacity for public debate and the young population is vibrant and active.</t>
  </si>
  <si>
    <t>3ATYLI1PRT256T55HOQY3EVHRA0JO9</t>
  </si>
  <si>
    <t>In recent months the Presidency, together with the Commission, has invested a lot of effort at the highest level in trying to overcome the remaining obstacles on the EU side.</t>
  </si>
  <si>
    <t>3SNR5F7R92TNZR8A5S22M1M3ASMEI3</t>
  </si>
  <si>
    <t>In this context, I believe it is important that the European Union give consideration to establishing a common minimum level of insurance for all farmers and to the eligibility thresholds for the Solidarity Fund.</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</si>
  <si>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</si>
  <si>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</si>
  <si>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</si>
  <si>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3XJOUITW8UR258EQ8VW6UPDQ4D7QTR</t>
  </si>
  <si>
    <t>on behalf of the PPE Group.</t>
  </si>
  <si>
    <t>3XEIP58NL0NN0N7CMIDSZRFDF2PZL8</t>
  </si>
  <si>
    <t>B5-0168/1999, by Mr Schroedter and others, on behalf of the Greens/ALE Group, on the war in Chechnya;</t>
  </si>
  <si>
    <t>3VGZ74AYTGGU62I1JDW4B19KA41CG2</t>
  </si>
  <si>
    <t>(DE) Mr President, on behalf of the PPE-DE Group, may I move an oral amendment for the reformulation of Amendment 1.</t>
  </si>
  <si>
    <t>3X878VYTIEIIGLRAHCIBDUHU8DQF7R</t>
  </si>
  <si>
    <t>This amendment was tabled by the Group of the Greens/European Free Alliance.</t>
  </si>
  <si>
    <t>3L55D8AUFAXUST31DJIAI1GOFZ8CYF</t>
  </si>
  <si>
    <t>on behalf of the PPE-DE Group.</t>
  </si>
  <si>
    <t>3XH7ZM9YX2UJXUKCN4GP8FMJ6RPR9A</t>
  </si>
  <si>
    <t>Madam President, I saw a few boats landing at Parliament this week and notified the security service.</t>
  </si>
  <si>
    <t>38F60IALAGHEHF9RRX2RFJM8RBUT0L</t>
  </si>
  <si>
    <t>The debates in our committee have also revealed, however, that this is not sensible in all sectors, at least not before 2013.</t>
  </si>
  <si>
    <t>sectors</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</si>
  <si>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</si>
  <si>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</si>
  <si>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3HFWPF5AK9J9J7V9LKFK7COTS413S2</t>
  </si>
  <si>
    <t>The European Union must raise awareness of this issue and lead the way if necessary.</t>
  </si>
  <si>
    <t>way</t>
  </si>
  <si>
    <t>3ATYLI1PRT256T55HOQY3EVHRCJOJ1</t>
  </si>
  <si>
    <t>Before we can get to grips with all the issues to do with poverty and poverty-related problems, we must be able to help Ethiopia combat these human rights violations.</t>
  </si>
  <si>
    <t>38RHULDV9YFHGRU1QSW887T3HX8IW6</t>
  </si>
  <si>
    <t>The problems facing the Union are very much cross-border in nature: terrorism, organised crime, and flows of asylum seekers and illegal immigrants.</t>
  </si>
  <si>
    <t>3BFF0DJK8XCEIOT30ZLBPPSRM0BTS0</t>
  </si>
  <si>
    <t>More differentiation by sector is also needed in the treatment of economic problems.</t>
  </si>
  <si>
    <t>3G5RUKN2EC3YIWSKUXZ8ZVH95VK9NQ</t>
  </si>
  <si>
    <t>In order to win this trust, we must make the internal market more efficient and sensitive to citizens' expectations and problems.</t>
  </si>
  <si>
    <t>3D1UCPY6GG9R0NG07M9FQLOSG7S83Z</t>
  </si>
  <si>
    <t>All these things, of course, do not resolve the problems that Croatia still has to solve.</t>
  </si>
  <si>
    <t>388FBO7JZRTDJX0S29ROYCA0E42YN1</t>
  </si>
  <si>
    <t>I should like, on behalf of the European Parliament, to express our sympathy to the parents and families of the victims.</t>
  </si>
  <si>
    <t>3AQN9REUTFG4XL9FDFDL27Y60ZJYD0</t>
  </si>
  <si>
    <t>Regardless of their past, we express our solidarity with their families and with the people of Guinea-Bissau and we regret and strongly condemn these attacks.</t>
  </si>
  <si>
    <t>3VDVA3ILIDFAJZ833G7KU5QT67A1G1</t>
  </si>
  <si>
    <t>Many of those who are injured, and their families, face an agonising wait to find out whether they have contracted a blood-borne infection such as HIV or hepatitis C.</t>
  </si>
  <si>
    <t>3LEG2HW4UFNBUKU4B01GH30MXYLF2U</t>
  </si>
  <si>
    <t>Three years ago, following parliamentary elections annulled by the regime of the time, the Rose Revolution took place in your country and history will associate your name with that revolution, Mr Saakashvili.</t>
  </si>
  <si>
    <t>378G7J1SJLY50MSFU96HNSVBP44EWW</t>
  </si>
  <si>
    <t>Application of Directive 2004/38/EC on the right of EU citizens and their family members to move and reside freely within the territory of the Member States (</t>
  </si>
  <si>
    <t>citizens</t>
  </si>
  <si>
    <t>3OKP4QVBP2X6DNL3ZZ0D56JWA1DAGV</t>
  </si>
  <si>
    <t>The Commission is often the highest institution to which citizens may refer cases of inappropriate implementation of the law.</t>
  </si>
  <si>
    <t>3NZ1E5QA6Z1DG01BOHHIWKCD2945BL</t>
  </si>
  <si>
    <t>Mr President, animal welfare is, in fact, something that most of the citizens of Europe care about.</t>
  </si>
  <si>
    <t>3UAU495MIISEK9GZTNUCAG4S8QVUOD</t>
  </si>
  <si>
    <t>Madam President, ladies and gentlemen, 'I am delighted to see that the Commission has taken concrete steps to include European citizens in a debate that is going to determine the long-term future of the Union.'</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</si>
  <si>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</si>
  <si>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</si>
  <si>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</si>
  <si>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3OQQD2WO8I6KPTSDG8L63AI6J4GI32</t>
  </si>
  <si>
    <t>Certain categories of agreements and concerted practices in the air transport sector (codified version) (</t>
  </si>
  <si>
    <t>air</t>
  </si>
  <si>
    <t>3RWSQDNYL9MVVE6GZVGN1MUB62QFFE</t>
  </si>
  <si>
    <t>(DE) Mr President, there are differences between the French and English translations of the original document of which we must take note.</t>
  </si>
  <si>
    <t>3VIVIU06FKCLBF0NMQQLZ9RCJVUIMF</t>
  </si>
  <si>
    <t>Then it continues as before: 'calls for the release of the Kurdish journalists Abdolvahed "Hiwa Butimar and Adnan Hassanpour who have been sentenced to death'.</t>
  </si>
  <si>
    <t>easy:98.28%</t>
  </si>
  <si>
    <t>3CVBMEMMXBG2UHIGC26BGFT7OS3H7R</t>
  </si>
  <si>
    <t>Once again, we reiterate our fundamental opposition to the death penalty, which is against human dignity.</t>
  </si>
  <si>
    <t>easy:94.3%</t>
  </si>
  <si>
    <t>neutral:5.62%</t>
  </si>
  <si>
    <t>not:0.0%</t>
  </si>
  <si>
    <t>3SX4X51T809U5021NIDLAFSY1N4AOI</t>
  </si>
  <si>
    <t>The directive before us today establishes a good middle way that regulates the issues relating to the internal market, while leaving legislative decisions on all other matters to the Member States themselves.</t>
  </si>
  <si>
    <t>issues</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</si>
  <si>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</si>
  <si>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</si>
  <si>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3JUDR1D0D6R8L9KDPGCAT24040X2QE</t>
  </si>
  <si>
    <t>It also shows the need to address broader issues which may affect the macroeconomic stability of a Member State and the overall functioning of economic and monetary union.</t>
  </si>
  <si>
    <t>363A7XIFV4MPVKBYOUZZ57M6XFLAV2</t>
  </si>
  <si>
    <t>As we know, he always pays great attention to human rights issues and tragedies in Africa.</t>
  </si>
  <si>
    <t>3SSN80MU8CONBMPF00D6N6MNI33KXC</t>
  </si>
  <si>
    <t>When these issues are being discussed, Parliament is not prepared to look the other way and content itself with the kind of general reassurances that the Council provided during the negotiations.</t>
  </si>
  <si>
    <t>3VMHWJRYHVGCV0X1ZPM97TUIA65XF4</t>
  </si>
  <si>
    <t>The concept of quantitative use reduction needs careful management, as less frequent spraying with higher concentration of pesticide could result.</t>
  </si>
  <si>
    <t>3B6F54KMR2CD94HUYG11JJ9WUHKS1Q</t>
  </si>
  <si>
    <t>Moreover, the film is pigmented with obscene language, and scenes of explicit sex and violence, a unique case in the festival.</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</si>
  <si>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</si>
  <si>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</si>
  <si>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</si>
  <si>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3RDTX9JRTY19FB0XEQIJ3YVJ5FW97U</t>
  </si>
  <si>
    <t>As you know, the Committee on Budgets voted on more than 1 600 amendments to the 2008 draft budget.</t>
  </si>
  <si>
    <t>Budgets</t>
  </si>
  <si>
    <t>3X52SWXE0X5Q3O81YI0MX4V84R8CWG</t>
  </si>
  <si>
    <t>The members of the secretariat of the Committee on Budgets, whether they work front stage or behind the scenes, have been very, very cooperative and highly competent.</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</si>
  <si>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</si>
  <si>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</si>
  <si>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3GMLHYZ0LEXQENK1ZA3AC72UMZEUY6</t>
  </si>
  <si>
    <t>In this connection it was stated, by the Vice-President in the Chair amongst others, that the Committee on Budgets was blocking the posts which were necessary to strengthen the security service.</t>
  </si>
  <si>
    <t>3J94SKDEKIP6VXZV2D8ORA0D5VW5DA</t>
  </si>
  <si>
    <t>the report by Mrs Haug, on behalf of the Committee on Budgets, on the draft amending budget No 10/2009 of the European Union for the financial year 2009, Section III - Commission (16327/2009 - C7-0288/2009 -,</t>
  </si>
  <si>
    <t>3MZ3TAMYTLNC8VDFRYM2L8LMPHCRIT</t>
  </si>
  <si>
    <t>Election of Vice-Presidents (first, second and third ballots)</t>
  </si>
  <si>
    <t>Election</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</si>
  <si>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</si>
  <si>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</si>
  <si>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</si>
  <si>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</si>
  <si>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</si>
  <si>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3A3KKYU7P3H3CAKSB7U0000KY5BWMH</t>
  </si>
  <si>
    <t>Could you tell me under which rule they were enabled to extend this item to have four rather than three debates?</t>
  </si>
  <si>
    <t>3O71U79SRBPA5T3JR2KZ3BXZSTWSMH</t>
  </si>
  <si>
    <t>During the recent debates in this House on Palestinian prisoners in Israel, I used strong language to attack the Israeli Government officials.</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</si>
  <si>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</si>
  <si>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</si>
  <si>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3W3RSPVVGSR6EOD2GVEKIZ0YDKBLU6</t>
  </si>
  <si>
    <t>Terrorism is an attempt at making things happened through blind violence and, in the process, destroying values, the values that are the foundation of the European Union and its Member States.</t>
  </si>
  <si>
    <t>36818Z1KV3D5JB9F4KTTMCUN6VS3AY</t>
  </si>
  <si>
    <t>an oral question by Pervenche Bers, on behalf of the Committee on Economic and Monetary Affairs, to the Council: Follow-up after the review of the Lamfalussy process - B6-0011/2008)</t>
  </si>
  <si>
    <t>neutral:0.48%</t>
  </si>
  <si>
    <t>3WGCNLZJKF877FYC1Q6COKNWTFRD10</t>
  </si>
  <si>
    <t>I am from a border county myself and I am a representative of the border region and, as such, I have a very good understanding of the part the International Fund for Ireland played in the peace process.</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</si>
  <si>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</si>
  <si>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</si>
  <si>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</si>
  <si>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</si>
  <si>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</si>
  <si>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</si>
  <si>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37M4O367VJI9ZR58F67RA0N7E885MA</t>
  </si>
  <si>
    <t>This is just because we received a legal opinion from Parliament's Legal Service very late on Friday and we need to make a few comparisons with the text agreed with the Council.</t>
  </si>
  <si>
    <t>comparisons</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</si>
  <si>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</si>
  <si>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</si>
  <si>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</si>
  <si>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</si>
  <si>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3NQUW096N688UWPZIKJTM3DK00K9LO</t>
  </si>
  <si>
    <t>EU homelessness strategy (</t>
  </si>
  <si>
    <t>homelessness</t>
  </si>
  <si>
    <t>easy:99.5%</t>
  </si>
  <si>
    <t>386659BNTLHD8VXIPEIH9D3DZQJ10W</t>
  </si>
  <si>
    <t>In my opinion, this is one excellent indication of how, ultimately, we can achieve special added value in the European Union at little expense.</t>
  </si>
  <si>
    <t>3QD8LUVX4XYKT34CTD90LH35LCRX5L</t>
  </si>
  <si>
    <t>They are more interested in the territory than in the people who live in it.</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</si>
  <si>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</si>
  <si>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</si>
  <si>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3GV1I4SEO9PLCDN1KDGH2TMIAZA6L8</t>
  </si>
  <si>
    <t>Well, we need to draw up an own-initiative report on this issue of governance and partnership because 'governance' and 'partnership' are terms that are used every day.</t>
  </si>
  <si>
    <t>issue</t>
  </si>
  <si>
    <t>3FVBZG9CLJEOC6IWR3L210JKGEY0HB</t>
  </si>
  <si>
    <t>We shall thoroughly examine the issue regarding protocol.</t>
  </si>
  <si>
    <t>3HXK2V1N4KFH8KQZMK7YZO0YYC5G2C</t>
  </si>
  <si>
    <t>You raised this issue during the last parliamentary term too.</t>
  </si>
  <si>
    <t>3MDWE879UH2WHN3NR7UZ80HFO669B1</t>
  </si>
  <si>
    <t>- (PL) Madam President, Commissioner, with this debate we are winding up several months of discussions in the European Parliament on the issue of modernising labour law to meet the challenges of the 21st century.</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</si>
  <si>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</si>
  <si>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</si>
  <si>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</si>
  <si>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</si>
  <si>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3909MD9T2ZH3P06K4KWHJ49BU1BFEW</t>
  </si>
  <si>
    <t>Action programme in the field of lifelong learning (</t>
  </si>
  <si>
    <t>3CESM1J3EI31N7Z0ORNJB43Y86E6W1</t>
  </si>
  <si>
    <t>Action programme in the field of lifelong learning (vote)</t>
  </si>
  <si>
    <t>32K26U12DNONTREA84Q1V8UCIJYVD7</t>
  </si>
  <si>
    <t>This will simultaneously strengthen the European Parliament's role in this field of procedures.</t>
  </si>
  <si>
    <t>324N5FAHSXBV7XKK0LCOZLP22SVKV9</t>
  </si>
  <si>
    <t>Thirdly, today, for the fourth time, we are observing the EU Day Against Human Trafficking.</t>
  </si>
  <si>
    <t>Day</t>
  </si>
  <si>
    <t>3OWZNK3RYLP0D2RU6PWF331P7L0U28</t>
  </si>
  <si>
    <t>If we have no such assurance by the end of the week, the European Movement in France will have to abandon the idea of organising this year' s "Europe Day" .</t>
  </si>
  <si>
    <t>3N7PQ0KLI5P89OQRKPVFIVKERAQE34</t>
  </si>
  <si>
    <t>This espousal of the Lisbon strategy by business and labour organisations and by national parliaments will strengthen European democracy.</t>
  </si>
  <si>
    <t>labour</t>
  </si>
  <si>
    <t>382GHPVPHSRQHMTYVJJ2998NEMF439</t>
  </si>
  <si>
    <t>This time it relates to applications from Sweden and Austria in connection with redundancies in the automotive sector and from the Netherlands in connection with redundancies in the construction sector.</t>
  </si>
  <si>
    <t>Netherlands</t>
  </si>
  <si>
    <t>3909MD9T2ZH3P06K4KWHJ49BU1BEFV</t>
  </si>
  <si>
    <t>The impact has been particularly severe in the Netherlands.</t>
  </si>
  <si>
    <t>30P8I9JKOILSPEZHTY8IXW6K522V51</t>
  </si>
  <si>
    <t>Today we have the opening of the States-General and the Queen's Speech in the Netherlands, and now we cannot watch them.</t>
  </si>
  <si>
    <t>3MG8450X2OAW59S08N7RZG9IIUBPU7</t>
  </si>
  <si>
    <t>The Programme seeks to define in absolute and unambiguous terms a specific strategy for soil protection that takes into account the principles of subsidiarity and regional diversity, which everyone understands very well.</t>
  </si>
  <si>
    <t>344M16OZKIFFDSJ128FUR9IKWRGENJ</t>
  </si>
  <si>
    <t>Madam President, I should like to ask the services to take into account that the Portuguese version is authentic for all amendments.</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</si>
  <si>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</si>
  <si>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</si>
  <si>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39WICJI5ATS6KJHNGC9S35LWFGZ3ZZ</t>
  </si>
  <si>
    <t>Madam President, firstly I would like to thank the rapporteur, Mr Santini, and the Committee on Citizens' Freedoms and Rights, Justice and Home Affairs, for this very positive report.</t>
  </si>
  <si>
    <t>Citizens</t>
  </si>
  <si>
    <t>3EN4YVUOUCSS02JXIFDUMRMA3DMXJ7</t>
  </si>
  <si>
    <t>I would first give the floor to Mr Hernndez Mollar, Chairman of the Committee on Citizens' Freedoms and Rights, Justice and Home Affairs.</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</si>
  <si>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</si>
  <si>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</si>
  <si>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3NZ1E5QA6Z1DG01BOHHIWKCD2AKB59</t>
  </si>
  <si>
    <t>Two crucial things have happened in Europe over the last few weeks.</t>
  </si>
  <si>
    <t>Europe</t>
  </si>
  <si>
    <t>306996CF6WKESI0SNUF6TUZWQUFB1R</t>
  </si>
  <si>
    <t>This places additional responsibilities on us - on Parliament, and also on the Council - because all legislative measures for Europe now have to be negotiated.</t>
  </si>
  <si>
    <t>31KPKEKW4ADELTFARBB6FPGML29B0O</t>
  </si>
  <si>
    <t>the oral question to the Commission on 'Securing Europe's supply of rare earth elements', by Mrs Ek, Mr Panayotov, Mrs Hall, Mrs de Sarnez, Mr Rinaldi, Mrs Schaake and Mr Theurer, on behalf of the ALDE Group - B7-0020/2011), and</t>
  </si>
  <si>
    <t>3SMIWMMK615MPIP1K9LMRAHEBREUW7</t>
  </si>
  <si>
    <t>It is therefore not a matter of indifference how crimes are judged in a country that will be at the head of the democratic aspirations of all countries over a vast area of Europe.</t>
  </si>
  <si>
    <t>38VTL6WC4AD9T8UMY9V24VAENILY5S</t>
  </si>
  <si>
    <t>An area without internal border controls is central to the success of the Single Market and Europe's continued efforts to boost growth.</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</si>
  <si>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</si>
  <si>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</si>
  <si>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</si>
  <si>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</si>
  <si>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</si>
  <si>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3IKDQS3DQE082TOW91W7WDM0PGAICF</t>
  </si>
  <si>
    <t>I should like to extend a particular welcome to all the Sakharov Prize laureates from previous years who have graced us with their presence today.</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</si>
  <si>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</si>
  <si>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</si>
  <si>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</si>
  <si>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3Q2T3FD0ON86LCI41NJYV3PN0CH3MI</t>
  </si>
  <si>
    <t>In December, we approved the budget of the European institutions for 2010.</t>
  </si>
  <si>
    <t>budget</t>
  </si>
  <si>
    <t>3087LXLJ6MG4YARQWDX2YF77001F0A</t>
  </si>
  <si>
    <t>2009 discharge: EU general budget, Section III - Commission (</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</si>
  <si>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</si>
  <si>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</si>
  <si>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</si>
  <si>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</si>
  <si>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30EMX9PEVKJFF53G6Q7JOY5V3O1KS4</t>
  </si>
  <si>
    <t>But this is without doubt a scam which requires a European response.</t>
  </si>
  <si>
    <t>scam</t>
  </si>
  <si>
    <t>3NC6WP7WJHKZHME6F90N9Y2BW7PWW8</t>
  </si>
  <si>
    <t>The next item is the Council Statement on the programme of the Luxembourg Presidency.</t>
  </si>
  <si>
    <t>Statement</t>
  </si>
  <si>
    <t>3RTFSSG7T86J6S27BVTL0NLVY14WL0</t>
  </si>
  <si>
    <t>Sustainable industrial development therefore requires coordination, consistency and conformity.</t>
  </si>
  <si>
    <t>consistency</t>
  </si>
  <si>
    <t>3AXFSPQOYQYB0GSCIL78GKM3Z8RJF3</t>
  </si>
  <si>
    <t>This is a great opportunity concerning a technical matter, but an important one for European consumers.</t>
  </si>
  <si>
    <t>consumers</t>
  </si>
  <si>
    <t>3MD8CKRQZZN836XL9G72X90M2W1RJ5</t>
  </si>
  <si>
    <t>The Directive ensures rights to all individuals, whatever their nationality or place of residence and regardless of whether they act as consumers or not.</t>
  </si>
  <si>
    <t>3J9UN9O9J3SK3CDMF3ONDDZZT62J0Z</t>
  </si>
  <si>
    <t>It addresses a range of expectations on the part of the public and of consumers; expectations about food quality, care for the environment, animal welfare and opportunities for developing the countryside.</t>
  </si>
  <si>
    <t>341H3G5YF0EA3RIQXPR917NPC4EZ0Z</t>
  </si>
  <si>
    <t>Fishing opportunities and financial contribution provided for in the EU-So Tom and Prncipe Fisheries Partnership Agreement (</t>
  </si>
  <si>
    <t>Fisheries</t>
  </si>
  <si>
    <t>3KWGG5KP6J2UYCENUGUZO6TH6QDCMA</t>
  </si>
  <si>
    <t>Fishing opportunities and financial contribution provided for by the EU-Seychelles Fisheries Partnership Agreement (</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</si>
  <si>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</si>
  <si>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</si>
  <si>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3O71U79SRBPA5T3JR2KZ3BXZSTWMSB</t>
  </si>
  <si>
    <t>General Fisheries Commission for the Mediterranean Agreement Area (debate)</t>
  </si>
  <si>
    <t>311HQEI8RSGOL2IAIOCIGMXCKJ1Z7I</t>
  </si>
  <si>
    <t>Two of my colleagues in the Committee on Fisheries, Mrs Fraga Estvez and Mr Romeva i Rueda, were in Marrakesh and will be talking about this during the debate.</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</si>
  <si>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</si>
  <si>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</si>
  <si>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</si>
  <si>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38EHZ67RIMS7FOUSW2QIEXEW4HMGM3</t>
  </si>
  <si>
    <t>Thursday: The Union for Europe of the Nations Group has requested that the item on the situation in the Philippines be replaced with an item entitled 'Refusal of the extradition from Brazil of Cesare Battisti'.</t>
  </si>
  <si>
    <t>38XPGNCKHT0ATVVHFTP8S40655P4VL</t>
  </si>
  <si>
    <t>In the name of the Union for Europe of the Nations Group, on whose behalf I have taken the floor, and on behalf of the authors, I would like to express support for this resolution, which I commend to Members of the House.</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</si>
  <si>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</si>
  <si>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</si>
  <si>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</si>
  <si>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neutral:3.44%</t>
  </si>
  <si>
    <t>3QE4DGPGBRBRBY5MQYQMS3XWIRHG4Q</t>
  </si>
  <si>
    <t>This week the Commission published a document on how it is going to improve things in the administration.</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</si>
  <si>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</si>
  <si>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</si>
  <si>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3X0EMNLXEPPWIOH0DDHWV2B1W23VPN</t>
  </si>
  <si>
    <t>Documents received: see Minutes</t>
  </si>
  <si>
    <t>Documents</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</si>
  <si>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</si>
  <si>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</si>
  <si>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</si>
  <si>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3CESM1J3EI31N7Z0ORNJB43Y85WW67</t>
  </si>
  <si>
    <t>The next item is the report by Mr Maka, on behalf of the Committee on Budgets, on the estimates of revenue and expenditure of Parliament for the financial year 2010.</t>
  </si>
  <si>
    <t>estimates</t>
  </si>
  <si>
    <t>3V7ICJJAZAGVKHXBACY8RS6Z2EPB44</t>
  </si>
  <si>
    <t>Would the Members be so kind as to remove the banners and sit down so that we can listen to the Council's statement.</t>
  </si>
  <si>
    <t>banners</t>
  </si>
  <si>
    <t>3KWGG5KP6J2UYCENUGUZO6TH6QCMCJ</t>
  </si>
  <si>
    <t>Communication of Council common positions: see Minutes</t>
  </si>
  <si>
    <t>Communication</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</si>
  <si>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</si>
  <si>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</si>
  <si>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</si>
  <si>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easy:99.39%</t>
  </si>
  <si>
    <t>3BDORL6HKKDLVSRFZOQGA5NRCCTCRD</t>
  </si>
  <si>
    <t>Situation in Darfur (vote)</t>
  </si>
  <si>
    <t>Situation</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</si>
  <si>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</si>
  <si>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</si>
  <si>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3IVKZBIBJ09ODF28054MB6P3B7XHSX</t>
  </si>
  <si>
    <t>It forcefully raises the question of own resources and therefore, indeed, the issue of whether our institution enjoys freedom in its fundamental political act, that of voting on its budget.</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</si>
  <si>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</si>
  <si>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</si>
  <si>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3U74KRR67MLH2B1YS34PQVILZ14NTJ</t>
  </si>
  <si>
    <t>We have identified certain points that require immediate attention in a bid to avoid similar disasters in future.</t>
  </si>
  <si>
    <t>attention</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</si>
  <si>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</si>
  <si>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</si>
  <si>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3CMV9YRYP31X08284WA6BXRNW5TLJS</t>
  </si>
  <si>
    <t>Mrs Schierhuber, I must admit that problems in this area of security are serious and have often occupied the Bureau's attention.</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</si>
  <si>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</si>
  <si>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</si>
  <si>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3RQVKZ7ZRKJYFRFYTH34TBN5ZA572L</t>
  </si>
  <si>
    <t>Parliament is following the development of the political and economic situation in Tunisia with great interest, as we in the European Union are that country's most important trade partner.</t>
  </si>
  <si>
    <t>3ZVPAMTJWN3YC47K1AMZ0W86A4LGRR</t>
  </si>
  <si>
    <t>I was pleased to receive a report on the very positive welcome of the renewed social agenda by Member States and I await with interest the conclusions which the Council should receive by the end of this year.</t>
  </si>
  <si>
    <t>3RIHDBQ1NEYLFKP3G880ZXQXJIFMHQ</t>
  </si>
  <si>
    <t>I similarly declared an interest when we considered this matter in committee and did not participate in the discussion or the vote on that occasion.</t>
  </si>
  <si>
    <t>3IWA71V4TIGGC74QYWJ5DNH5H72X61</t>
  </si>
  <si>
    <t>I agree with the remarks that Commissioner Malmstrm made to this effect a little while ago.</t>
  </si>
  <si>
    <t>Commissioner</t>
  </si>
  <si>
    <t>easy:99.45%</t>
  </si>
  <si>
    <t>neutral:0.55%</t>
  </si>
  <si>
    <t>3G5RUKN2EC3YIWSKUXZ8ZVH95VH9NN</t>
  </si>
  <si>
    <t>Mr President, Commissioner, ladies and gentlemen, we used to learn at school: 'Mens sana in corpore sano' - a healthy mind in a healthy body, and we are, in theory, all acquainted with this wisdom from ancient Rome.</t>
  </si>
  <si>
    <t>easy:97.76%</t>
  </si>
  <si>
    <t>neutral:2.22%</t>
  </si>
  <si>
    <t>38VTL6WC4AD9T8UMY9V24VAENJ25YI</t>
  </si>
  <si>
    <t>I would, of course, also like to thank Commissioner Dalli, and my fellow shadow rapporteurs, who all made a very active contribution to the conclusion of the negotiations, and without whom nothing would have been possible.</t>
  </si>
  <si>
    <t>easy:99.33%</t>
  </si>
  <si>
    <t>3126F2F5F83FGDVEINSMVYNFW7YPE9</t>
  </si>
  <si>
    <t>Madam President, Commissioner Verheugen, ladies and gentlemen, in the third quarter of this year, the European automotive industry has been hit by the deepening crisis in the global economy.</t>
  </si>
  <si>
    <t>easy:97.88%</t>
  </si>
  <si>
    <t>neutral:2.1%</t>
  </si>
  <si>
    <t>3LN50BUKPVBTMJ56Z9FQ8TDZ54ZLPS</t>
  </si>
  <si>
    <t>A survey carried out in 2006 by the Times Higher Education Supplement, ranking universities on five continents, lists 40 European universities, mainly in the UK, among the top 100 universities in the world.</t>
  </si>
  <si>
    <t>survey</t>
  </si>
  <si>
    <t>3KI0JD2ZU1IMXSYZGJF7JO4HFEO76H</t>
  </si>
  <si>
    <t>(PL) Mr President, I would like to express my profound alarm at the rapidly worsening situation of fellow Poles in Lithuania.</t>
  </si>
  <si>
    <t>Lithuania</t>
  </si>
  <si>
    <t>easy:98.1%</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</si>
  <si>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</si>
  <si>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</si>
  <si>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3P520RYKCH6SCZAHO8YD1A41RUAU5Q</t>
  </si>
  <si>
    <t>Application of the Schengen acquis - Application of the Schengen acquis in the Czech Republic, Estonia, Latvia, Lithuania, Hungary, Malta, Poland, Slovenia and Slovakia (debate)</t>
  </si>
  <si>
    <t>34YWR3PJ28ALYWIBW73O4M7E44H0X4</t>
  </si>
  <si>
    <t>Almost every family in Latvia, Lithuania and Estonia, as well as in other former Soviet republics, suffered as a result of the horrific violence perpetrated by the totalitarian, Communist regime.</t>
  </si>
  <si>
    <t>3GS542CVJVNUS7MEQX3M5EHNEAK59W</t>
  </si>
  <si>
    <t>We have here with us today observers from Cyprus, the Czech Republic, Estonia, Hungary, Latvia, Lithuania, Malta, Poland, Slovakia and Slovenia.</t>
  </si>
  <si>
    <t>easy:97.46%</t>
  </si>
  <si>
    <t>neutral:2.53%</t>
  </si>
  <si>
    <t>3GS542CVJVNUS7MEQX3M5EHNE9159B</t>
  </si>
  <si>
    <t>The current situation not only harms the cod stocks in the Baltic but is also threatening the fishing sector reliant on this resource.</t>
  </si>
  <si>
    <t>reliant</t>
  </si>
  <si>
    <t>difficult:0.56%</t>
  </si>
  <si>
    <t>30F94FBDNRKF12C1PDZGZ0IRID7BT1</t>
  </si>
  <si>
    <t>This must be accompanied by an integrated long-term strategy of waste management with the aim of promoting recycling and sorting of refuse upon collection.</t>
  </si>
  <si>
    <t>refuse</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</si>
  <si>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</si>
  <si>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</si>
  <si>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</si>
  <si>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3G3AJKPCXLSRXPQMK4CSZ340NMQY4N</t>
  </si>
  <si>
    <t>However, Parliament is saying that this should not become the usual procedure and that we should actually proceed here in accordance with the ordinary Treaty revision procedure.</t>
  </si>
  <si>
    <t>easy:99.56%</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</si>
  <si>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</si>
  <si>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</si>
  <si>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322ZSN9Z5GKVG3RSAYPTRMCL8LP4TN</t>
  </si>
  <si>
    <t>Basel II and revision of the Capital Requirements Directive (CRD 4) (debate)</t>
  </si>
  <si>
    <t>3TZ0XG8CBUKDFP5GOVAPHYREGZ289G</t>
  </si>
  <si>
    <t>But I would like to emphasise one thing: long-distance heating has been given an exemption from the so called climate tax.</t>
  </si>
  <si>
    <t>exemption</t>
  </si>
  <si>
    <t>34KYK9TV2R8EM2ZM0DUQPVM5GUUSBU</t>
  </si>
  <si>
    <t>Secondly, what does the Commission think about the horizontal agreements that are not covered by the exemption regulations on specialisation or research and development.</t>
  </si>
  <si>
    <t>easy:95.44%</t>
  </si>
  <si>
    <t>difficult:2.89%</t>
  </si>
  <si>
    <t>39HYCOOPKOL434K1UCPA8CBZRP6DMQ</t>
  </si>
  <si>
    <t>We have therefore raised the threshold for exemption from the threshold requirements, which ultimately saddle SMEs with red tape and costs, from EUR 2.5 million to EUR 5 million.</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</si>
  <si>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</si>
  <si>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</si>
  <si>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</si>
  <si>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36JW4WBR06KF9AXMUL4N476OMGMHFV</t>
  </si>
  <si>
    <t>I understand that some of you have expressed concern about the recognition or regularisation of illegal migrants, but I am also concerned with the battle we have to fight in each Member State against undeclared work.</t>
  </si>
  <si>
    <t>367O8HRHKG8U13EDLYK3HHGZ61US43</t>
  </si>
  <si>
    <t>One of the key elements of dismantling networks that exploit migrants lies in obtaining information.</t>
  </si>
  <si>
    <t>37OPIVELUU3KDJGEJ5IVQ6VXP09HAI</t>
  </si>
  <si>
    <t>Many people with disabilities, as well as migrants, are without jobs.</t>
  </si>
  <si>
    <t>easy:96.01%</t>
  </si>
  <si>
    <t>neutral:3.98%</t>
  </si>
  <si>
    <t>3K3G488TR280K6307ZE8R97CO955QX</t>
  </si>
  <si>
    <t>In this regard it is important that this Parliament speaks out against this hysterical vision of a looming invasion of migrants and asylum seekers coming from the South.</t>
  </si>
  <si>
    <t>3SA4EMRVJV2GPNGKAGT7A9LB26QP0P</t>
  </si>
  <si>
    <t>To date, the convention has been ratified by 13 Member States of the European Union.</t>
  </si>
  <si>
    <t>convention</t>
  </si>
  <si>
    <t>3PR3LXCWSFZ3UQ6OW3MHXX8779TX9X</t>
  </si>
  <si>
    <t>In the meantime, we have arrived at this shift via various political approaches and instruments.</t>
  </si>
  <si>
    <t>meantime</t>
  </si>
  <si>
    <t>3LB1BGHFL2WBEA5CZ5D07BGS3MOTYX</t>
  </si>
  <si>
    <t>author.</t>
  </si>
  <si>
    <t>author</t>
  </si>
  <si>
    <t>3O0M2G5VC62CWOIECSKC0MB9EEP49Q</t>
  </si>
  <si>
    <t>The author, Herbert Reul, has indicated that he is running late.</t>
  </si>
  <si>
    <t>3YKP7CX6G2FS34FUCAWFU4Q9TFZB76</t>
  </si>
  <si>
    <t>However, the author of the amendment has added 'self-determination of the people who live there'.</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</si>
  <si>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</si>
  <si>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</si>
  <si>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</si>
  <si>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37AQKJ12TXOFXO6IPZQ1ZUODOK8TTA</t>
  </si>
  <si>
    <t>My question to the Council was identical to this, but Question Time with the Council has now been cancelled, without a replacement.</t>
  </si>
  <si>
    <t>3NSM4HLQNRUPDSMYRR2BPK23K8TQQ2</t>
  </si>
  <si>
    <t>Interpretation of the Rules of Procedure: see Minutes</t>
  </si>
  <si>
    <t>Interpretation</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</si>
  <si>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</si>
  <si>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</si>
  <si>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</si>
  <si>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</si>
  <si>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</si>
  <si>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385MDVINFCFDB2E78AH8K883UBGJW0</t>
  </si>
  <si>
    <t>European Security Strategy and ESDP (</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</si>
  <si>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</si>
  <si>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</si>
  <si>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3XEDXEGFX3OFEWJ4XOOZESZC8WI0KX</t>
  </si>
  <si>
    <t>Country Strategy Papers - Malaysia, Brazil and Pakistan (vote)</t>
  </si>
  <si>
    <t>37NXA7GVST66R322LLOPEL2HRRJVL4</t>
  </si>
  <si>
    <t>Agriculture in areas with natural handicaps: A special health check (short presentation)</t>
  </si>
  <si>
    <t>handicaps</t>
  </si>
  <si>
    <t>easy:95.71%</t>
  </si>
  <si>
    <t>neutral:3.75%</t>
  </si>
  <si>
    <t>36KM3FWE3RCRJHCKEUZQANUQ2B2079</t>
  </si>
  <si>
    <t>The next item is the report by Herbert Dorfmann, on behalf of the Committee on Agriculture and Rural Development, on agriculture in areas with natural handicaps: a special health check -.</t>
  </si>
  <si>
    <t>easy:89.39%</t>
  </si>
  <si>
    <t>difficult:5.36%</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</si>
  <si>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</si>
  <si>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</si>
  <si>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</si>
  <si>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3PIOQ99R7YMW2OGNS8UZVR4NIFBNUA</t>
  </si>
  <si>
    <t>For a start, I would like to tell you that we had reached an agreement with the Group of the Alliance of Liberals and Democrats for Europe.</t>
  </si>
  <si>
    <t>Liberals</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</si>
  <si>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</si>
  <si>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</si>
  <si>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</si>
  <si>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</si>
  <si>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</si>
  <si>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</si>
  <si>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</si>
  <si>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</si>
  <si>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</si>
  <si>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</si>
  <si>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</si>
  <si>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</si>
  <si>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</si>
  <si>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</si>
  <si>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</si>
  <si>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easy:99.48%</t>
  </si>
  <si>
    <t>3MD8CKRQZZN836XL9G72X90M2XKJRI</t>
  </si>
  <si>
    <t>As on each of these sad occasions, on behalf of the European Parliament and on my own behalf, I have sent our deepest sympathy and sincere condolences to the families of the victims.</t>
  </si>
  <si>
    <t>easy:99.2%</t>
  </si>
  <si>
    <t>neutral:0.78%</t>
  </si>
  <si>
    <t>3EHVO81VN5LOJV3ENMP2F52UL641HF</t>
  </si>
  <si>
    <t>It has also unilaterally made a substantial reduction in export refunds, whereas some competing trading partners are continuing to make considerable use of other forms of export incentives.</t>
  </si>
  <si>
    <t>incentives</t>
  </si>
  <si>
    <t>33P2GD6NRNSQPWP0VWVKKKYTUDKKHJ</t>
  </si>
  <si>
    <t>Commission statement on incentives for vegetable protein production.</t>
  </si>
  <si>
    <t>3W5PY7V3UP7H0797NBZW55TJ5KZJYK</t>
  </si>
  <si>
    <t>Mr President, we are currently in the final and decisive phase for the approval of the reform of the fruit and vegetables sector.</t>
  </si>
  <si>
    <t>sector</t>
  </si>
  <si>
    <t>3CKVGCS3PG5D2FWC2XX15EQMPQXS08</t>
  </si>
  <si>
    <t>This makes shipping a crucial economic sector and one that has to compete in the global market.</t>
  </si>
  <si>
    <t>3VMV5CHJZ8FBSJKC5ZRU0B9OYPHTGG</t>
  </si>
  <si>
    <t>Mr President, in yesterday's Minutes my name is not recorded as being here.</t>
  </si>
  <si>
    <t>3E6L1VR4XWMZCLD5Y2DJ7GHYD26F6S</t>
  </si>
  <si>
    <t>It is important that this text should be approved without delay, so that Regulation 1408/71 can be updated, ensuring legal certainty and observance of citizens' rights.</t>
  </si>
  <si>
    <t>observance</t>
  </si>
  <si>
    <t>difficult:60.77%,.:62.54%,&lt;|endoftext|&gt;:99.99%,§§:99.36%</t>
  </si>
  <si>
    <t>easy:34.67%,&lt;|endoftext|&gt;:37.45%,:0.0%,+:0.17%</t>
  </si>
  <si>
    <t>neutral:3.41%,:0.01%,
:0.0%,
:0.15%</t>
  </si>
  <si>
    <t>moderate:0.6%,
:0.0%,​:0.0%,	:0.06%</t>
  </si>
  <si>
    <t>medium:0.22%,None,None,&lt;|endoftext|&gt;:0.04%</t>
  </si>
  <si>
    <t>3BCRDCM0ODUAS75JZD4GNT93LZ4K6I</t>
  </si>
  <si>
    <t>He and Mexican activist Betty Cario Trujillo, who was accompanying him at the time, were murdered during a mission to monitor the observance of human rights in Mexico.</t>
  </si>
  <si>
    <t>easy:58.96%</t>
  </si>
  <si>
    <t>difficult:36.98%</t>
  </si>
  <si>
    <t>neutral:3.26%</t>
  </si>
  <si>
    <t>moderate:0.38%</t>
  </si>
  <si>
    <t>hard:0.19%</t>
  </si>
  <si>
    <t>34R0BODSP1ZBN3DVY8J8XSIY56HE5U</t>
  </si>
  <si>
    <t>In addition to these actions, since 2008, the Commission has been operating a European Network of Associations of Victims of Terrorism.</t>
  </si>
  <si>
    <t>Associations</t>
  </si>
  <si>
    <t>neutral:0.96%</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</si>
  <si>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</si>
  <si>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</si>
  <si>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</si>
  <si>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32TMVRKDGNYCIJZ470EY0QGYU8548Z</t>
  </si>
  <si>
    <t>I would like to inform you that the members of a delegation from the Parliament of Indonesia have taken their seats in the distinguished visitors' gallery.</t>
  </si>
  <si>
    <t>3INZSNUD80QPWK1753L53Q5FRQZD9R</t>
  </si>
  <si>
    <t>83% of the world's biofuels are produced in Indonesia and Malaysia.</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</si>
  <si>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</si>
  <si>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</si>
  <si>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</si>
  <si>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3ZQA3IO31BRYBCP1RZKSZEZVXSIO1Q</t>
  </si>
  <si>
    <t>The return of cultural objects unlawfully removed from the territory of a Member State (codified version) (</t>
  </si>
  <si>
    <t>territory</t>
  </si>
  <si>
    <t>3FDWKV9VCN2QK6VNG7FZICFNDP0UMG</t>
  </si>
  <si>
    <t>In this case, the Member States must do everything to try and help these refugees to leave that territory and we think that they could be accepted in European states.</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</si>
  <si>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</si>
  <si>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</si>
  <si>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difficult:99.05%,.:75.79%,&lt;|endoftext|&gt;:99.99%,§§:99.3%,FILE:99.87%</t>
  </si>
  <si>
    <t>easy:0.34%,&lt;|endoftext|&gt;:24.2%,
:0.0%,+:0.2%,COM:0.08%</t>
  </si>
  <si>
    <t>neutral:0.2%,:0.01%,:0.0%,
:0.16%,1000:0.02%</t>
  </si>
  <si>
    <t>hard:0.2%,
:0.0%,​:0.0%,	:0.07%,10:0.0%</t>
  </si>
  <si>
    <t>moderate:0.09%,None,None,&lt;|endoftext|&gt;:0.04%,bytes:\xbb:0.0%</t>
  </si>
  <si>
    <t>33TGB4G0LPHME5F2U9RYOX9J1FDXTC</t>
  </si>
  <si>
    <t>The European Council agreed that there is a need for an EU-based mechanism to respond to exceptional circumstances which might put at risk the overall functioning of Schengen cooperation.</t>
  </si>
  <si>
    <t>functioning</t>
  </si>
  <si>
    <t>3R868ACW4SC7EVTBBRGCMZA5JMMZGN</t>
  </si>
  <si>
    <t>Medals and tokens similar to euro coins: application to non-participating Member States (</t>
  </si>
  <si>
    <t>Medals</t>
  </si>
  <si>
    <t>3BJKPTD2QCC2H9TQLAL6ZFNV0Z9RTT</t>
  </si>
  <si>
    <t>Decisions on freezing assets or evidence</t>
  </si>
  <si>
    <t>assets</t>
  </si>
  <si>
    <t>324N5FAHSXBV7XKK0LCOZLP22SVVKK</t>
  </si>
  <si>
    <t>Moreover, any restrictions on broadcasters would need to respect the principle of proportionality.</t>
  </si>
  <si>
    <t>broadcasters</t>
  </si>
  <si>
    <t>334ZEL5JX6FY5WOV4IZCVFM4NTBOSS</t>
  </si>
  <si>
    <t>Member States organise and finance the public broadcasters as they see fit.</t>
  </si>
  <si>
    <t>3EKTG13IZU3N1G8T7TNYRPJ40Y8LME</t>
  </si>
  <si>
    <t>Public broadcasters play a crucial role in the protection of cultural diversity, linguistic diversity and media pluralism.</t>
  </si>
  <si>
    <t>359AP8GAGGKBD970QASA5OWRB0ZC7E</t>
  </si>
  <si>
    <t>by Othmar Karas, on behalf of the Committee on Economic and Monetary Affairs, on the Green Paper on Retail Financial Services in the Single Market.</t>
  </si>
  <si>
    <t>Services</t>
  </si>
  <si>
    <t>30EV7DWJTVV5CCU03S57W1OEJEE6Y0</t>
  </si>
  <si>
    <t>Security measures cannot be the only means to manage a pluralist society.</t>
  </si>
  <si>
    <t>Security</t>
  </si>
  <si>
    <t>35F6NGNVM8JSZQ9BCWN0UYWVZNFT7W</t>
  </si>
  <si>
    <t>The Common Agricultural Policy and Global Food Security (</t>
  </si>
  <si>
    <t>3DWNFENNE3V120VNY4BPPGPCAIIJ4F</t>
  </si>
  <si>
    <t>The next item is the statements from the High Representative for the Common Foreign and Security Policy and from the Commission on the role of the European Union in the Middle East.</t>
  </si>
  <si>
    <t>3DTJ4WT8BDF9UHXK5WQOMWPT668EZM</t>
  </si>
  <si>
    <t>The next item on the agenda is the continuation of the joint debate on the EC-Serbia Agreement.</t>
  </si>
  <si>
    <t>continuation</t>
  </si>
  <si>
    <t>3BA7SXOG1JQJJP12ICAB8JR8ML7R8L</t>
  </si>
  <si>
    <t>Our initial contacts have provided a sound basis for the continuation of the budgetary procedure.</t>
  </si>
  <si>
    <t>3FULMHZ7OUXR381811OH58HTEDVM46</t>
  </si>
  <si>
    <t>Voting time (continuation)</t>
  </si>
  <si>
    <t>335VBRURDJ0UOQF71YWP98N0R20E9L</t>
  </si>
  <si>
    <t>Explanations of vote (continuation)</t>
  </si>
  <si>
    <t>3FULMHZ7OUXR381811OH58HTEDT4MM</t>
  </si>
  <si>
    <t>The charging of heavy goods vehicles for the use of certain infrastructures - Greening of transport and internalisation of external costs (continuation of debate)</t>
  </si>
  <si>
    <t>3V7ICJJAZAGVKHXBACY8RS6Z2D9B4M</t>
  </si>
  <si>
    <t>The next item is the statement by the Commission on the textile industry.</t>
  </si>
  <si>
    <t>textile</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</si>
  <si>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</si>
  <si>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</si>
  <si>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</si>
  <si>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</si>
  <si>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</si>
  <si>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</si>
  <si>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</si>
  <si>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</si>
  <si>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3OND0WXMHWFN3WXQZAKHMPLOAGQHEY</t>
  </si>
  <si>
    <t>Section IX - European Data Protection Supervisor</t>
  </si>
  <si>
    <t>Protection</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</si>
  <si>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</si>
  <si>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</si>
  <si>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</si>
  <si>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</si>
  <si>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</si>
  <si>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</si>
  <si>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3IHWR4LC7DD6QQYJSPG2URQHZQ5I8R</t>
  </si>
  <si>
    <t>Situation in Egypt and Syria, in particular of the Christian communities (motions for resolutions tabled): see Minutes</t>
  </si>
  <si>
    <t>easy:99.19%</t>
  </si>
  <si>
    <t>neutral:0.8%</t>
  </si>
  <si>
    <t>3VMV5CHJZ8FBSJKC5ZRU0B9OYQYGTM</t>
  </si>
  <si>
    <t>Syria: the case of Muhannad Al Hassani</t>
  </si>
  <si>
    <t>neutral:0.79%</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</si>
  <si>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</si>
  <si>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</si>
  <si>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</si>
  <si>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easy:98.76%</t>
  </si>
  <si>
    <t>3VGET1QSZ0ZKR7D571SBHI3U3HZW7R</t>
  </si>
  <si>
    <t>The organisation of public debates and consultations with stakeholders, together with the submission of reports to national parliaments for opinions are further positive measures in this sense.</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</si>
  <si>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</si>
  <si>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</si>
  <si>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</si>
  <si>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</si>
  <si>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neutral:0.69%</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</si>
  <si>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</si>
  <si>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</si>
  <si>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</si>
  <si>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</si>
  <si>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</si>
  <si>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3NKW03WTLM7UXPIK301HH9KP87PWQN</t>
  </si>
  <si>
    <t>Spain, by contrast, has one of the most complex legal systems, which generates higher costs and leads to longer court proceedings.</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</si>
  <si>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</si>
  <si>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</si>
  <si>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</si>
  <si>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easy:97.55%</t>
  </si>
  <si>
    <t>difficult:1.21%</t>
  </si>
  <si>
    <t>3NBFJK3IOHIVFRF49I5V6131ZIHOG8</t>
  </si>
  <si>
    <t>I share this point of view and feel that the EU must continue to strengthen its economic governance, in order, of course, to stabilise, but also to encourage sustainable growth.</t>
  </si>
  <si>
    <t>difficult:50.97%,.:51.3%,&lt;|endoftext|&gt;:99.99%,§§:99.23%,FILE:99.88%</t>
  </si>
  <si>
    <t>easy:39.04%,&lt;|endoftext|&gt;:48.69%,
:0.0%,+:0.18%,COM:0.07%</t>
  </si>
  <si>
    <t>neutral:8.57%,:0.01%,:0.0%,
:0.18%,1000:0.02%</t>
  </si>
  <si>
    <t>moderate:0.63%,
:0.0%,​:0.0%,	:0.08%,10:0.0%</t>
  </si>
  <si>
    <t>medium:0.38%,None,None,&lt;|endoftext|&gt;:0.04%,bytes:\xbb:0.0%</t>
  </si>
  <si>
    <t>371DNNCG442WZ4EUM1F68YSQA7L8TY</t>
  </si>
  <si>
    <t>(NL) Mr President, listening to today's debate one thing stands out, and that is the big issue - important to almost all the political groups - of economic governance.</t>
  </si>
  <si>
    <t>easy:96.87%</t>
  </si>
  <si>
    <t>neutral:1.66%</t>
  </si>
  <si>
    <t>difficult:1.35%</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</si>
  <si>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</si>
  <si>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</si>
  <si>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difficult:83.62%,.:70.23%,&lt;|endoftext|&gt;:99.99%</t>
  </si>
  <si>
    <t>easy:12.45%,&lt;|endoftext|&gt;:29.76%,
:0.0%</t>
  </si>
  <si>
    <t>neutral:3.18%,:0.01%,:0.0%</t>
  </si>
  <si>
    <t>hard:0.28%,
:0.0%,None</t>
  </si>
  <si>
    <t>moderate:0.21%,None,None</t>
  </si>
  <si>
    <t>3D4BBDG7ZHWTCQ6DOYPKS7KB6ZT3CI</t>
  </si>
  <si>
    <t>Alongside application, the programme has resources for improving environmental governance and for financing information and communication actions.</t>
  </si>
  <si>
    <t>difficult:58.52%,&lt;|endoftext|&gt;:53.16%,§§:99.19%,FILE:99.9%,READ:28.9%</t>
  </si>
  <si>
    <t>easy:30.09%,.:46.83%,+:0.21%,COM:0.06%,src:12.8%</t>
  </si>
  <si>
    <t>neutral:10.65%,:0.01%,
:0.18%,1000:0.01%,filename:6.14%</t>
  </si>
  <si>
    <t>moderate:0.24%,
:0.0%,	:0.08%,10:0.0%,app:3.68%</t>
  </si>
  <si>
    <t>medium:0.23%,None,&lt;|endoftext|&gt;:0.05%,
:0.0%,lib:2.03%</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</si>
  <si>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</si>
  <si>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</si>
  <si>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</si>
  <si>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</si>
  <si>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</si>
  <si>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</si>
  <si>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easy:98.5%</t>
  </si>
  <si>
    <t>neutral:1.48%</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</si>
  <si>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</si>
  <si>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</si>
  <si>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3B0MCRZMBRUJD4K4R18XPAMJAE2PPW</t>
  </si>
  <si>
    <t>Accession of the European Community to the Convention concerning International Carriage by Rail (COTIF) (</t>
  </si>
  <si>
    <t>neutral:1.87%</t>
  </si>
  <si>
    <t>3HY86PZXPYICZLCCXLHWU25HTRSE1U</t>
  </si>
  <si>
    <t>The Commission, for its part, has complied with its obligations as guardian of the treaty by sending reasoned opinions to 22 Member States for incorrect implementation of the first package.</t>
  </si>
  <si>
    <t>treaty</t>
  </si>
  <si>
    <t>3W1K7D6QSBHBNEL0V5OYLOJ838CBZY</t>
  </si>
  <si>
    <t>On 3 and 4 December 1997, 122 states signed this historic treaty in Ottawa.</t>
  </si>
  <si>
    <t>3RSBJ6YZECQP1RJ9YYZDOG3PY21OFR</t>
  </si>
  <si>
    <t>As many colleagues know, Sir Jimmy Goldsmith has another party - the Referendum Party - and he will be fighting an election in the United Kingdom under his British citizenship.</t>
  </si>
  <si>
    <t>Referendum</t>
  </si>
  <si>
    <t>neutral:1.5%</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</si>
  <si>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</si>
  <si>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</si>
  <si>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</si>
  <si>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3OPLMF3EU5NTJYTTJU2Y44845OHNLF</t>
  </si>
  <si>
    <t>Uganda: anti-homosexual draft legislation (vote)</t>
  </si>
  <si>
    <t>3D5G8J4N5A4UAGA7UUQG0CCYL5MVTQ</t>
  </si>
  <si>
    <t>Nomination of a member of the Court of Auditors - Mr Louis Galea (MT) (</t>
  </si>
  <si>
    <t>Auditors</t>
  </si>
  <si>
    <t>easy:95.66%</t>
  </si>
  <si>
    <t>neutral:2.26%</t>
  </si>
  <si>
    <t>37YYO3NWHDQHPQ2WHR0LLAO5CC7CCQ</t>
  </si>
  <si>
    <t>Appointment of 7 members of the Court of Auditors (debate)</t>
  </si>
  <si>
    <t>easy:99.24%</t>
  </si>
  <si>
    <t>neutral:0.75%</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</si>
  <si>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</si>
  <si>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</si>
  <si>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easy:96.41%</t>
  </si>
  <si>
    <t>difficult:1.22%</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</si>
  <si>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</si>
  <si>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</si>
  <si>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easy:82.45%</t>
  </si>
  <si>
    <t>difficult:13.23%</t>
  </si>
  <si>
    <t>neutral:4.06%</t>
  </si>
  <si>
    <t>moderate:0.07%</t>
  </si>
  <si>
    <t>31ANT7FQN82N7D4XO9REIVFBXNS5HM</t>
  </si>
  <si>
    <t>by Mr Sndergaard, on behalf of the Committee on Budgetary Control, on discharge in respect of the implementation of the European Union general budget for the financial year 2007, Section V: Court of Auditors (C6-0419/2008 -,</t>
  </si>
  <si>
    <t>difficult:2.94%</t>
  </si>
  <si>
    <t>neutral:2.89%</t>
  </si>
  <si>
    <t>306996CF6WKESI0SNUF6TUZWQUG1BI</t>
  </si>
  <si>
    <t>The Presidency believes that the upcoming Summit is the right opportunity for both sides to open a new chapter in mutual relations.</t>
  </si>
  <si>
    <t>chapter</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</si>
  <si>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</si>
  <si>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</si>
  <si>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</si>
  <si>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</si>
  <si>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</si>
  <si>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</si>
  <si>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3ZC62PVYDHATVMOMZJSVD0UPEB1XXV</t>
  </si>
  <si>
    <t>I also call on the Members to proceed to the ballot box corresponding to the first letter of their surnames.</t>
  </si>
  <si>
    <t>surnames</t>
  </si>
  <si>
    <t>3UOMW19E6D6WQ5TH2HDD74IVKVLC5I</t>
  </si>
  <si>
    <t>The proposed decision authorises France to apply a reduced rate of excise duty on a significant quota of 'traditional' rum produced in its overseas departments from 1 January 2007 to 31 December 2012.</t>
  </si>
  <si>
    <t>rum</t>
  </si>
  <si>
    <t>3O71U79SRBPA5T3JR2KZ3BXZSSFMSS</t>
  </si>
  <si>
    <t>The same criteria that were set out in the visa regime liberalisation action plans should be applied to all the countries concerned.</t>
  </si>
  <si>
    <t>visa</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</si>
  <si>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</si>
  <si>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</si>
  <si>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</si>
  <si>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easy:97.15%</t>
  </si>
  <si>
    <t>neutral:2.8%</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</si>
  <si>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</si>
  <si>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</si>
  <si>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</si>
  <si>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</si>
  <si>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37ZQELHEQ0YDPGBEJ63D4HNT5UONM0</t>
  </si>
  <si>
    <t>The first of these was the implementation and entry into force of the Treaty of Lisbon, a treaty seeking a more complete union for Europe.</t>
  </si>
  <si>
    <t>3VGZ74AYTGGU62I1JDW4B19KA4YGC3</t>
  </si>
  <si>
    <t>Non-proliferation Treaty (vote)</t>
  </si>
  <si>
    <t>3D0LPO3EABZV1I043OR1D1A54E7YOG</t>
  </si>
  <si>
    <t>Brutal violence against the people, arbitrary arrests and detentions are unacceptable.</t>
  </si>
  <si>
    <t>detentions</t>
  </si>
  <si>
    <t>easy:92.13%</t>
  </si>
  <si>
    <t>neutral:5.0%</t>
  </si>
  <si>
    <t>difficult:2.74%</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</si>
  <si>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</si>
  <si>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</si>
  <si>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</si>
  <si>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easy:99.15%</t>
  </si>
  <si>
    <t>neutral:0.84%</t>
  </si>
  <si>
    <t>32CAVSKPCEPTOH9YNLW1YKRKFE5U18</t>
  </si>
  <si>
    <t>Mr President, the volcanic eruption last April resulted in the closure of many sectors of European air space.</t>
  </si>
  <si>
    <t>eruption</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</si>
  <si>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</si>
  <si>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</si>
  <si>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</si>
  <si>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</si>
  <si>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</si>
  <si>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</si>
  <si>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neutral:0.6%</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</si>
  <si>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</si>
  <si>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</si>
  <si>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</si>
  <si>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</si>
  <si>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</si>
  <si>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</si>
  <si>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</si>
  <si>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</si>
  <si>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</si>
  <si>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difficult:80.12%,.:73.67%,&lt;|endoftext|&gt;:99.99%,§§:99.32%,FILE:99.77%</t>
  </si>
  <si>
    <t>easy:18.89%,&lt;|endoftext|&gt;:26.32%,
:0.0%,+:0.18%,COM:0.15%</t>
  </si>
  <si>
    <t>neutral:0.61%,:0.01%,:0.0%,
:0.15%,1000:0.04%</t>
  </si>
  <si>
    <t>hard:0.28%,
:0.0%,None,	:0.08%,bytes:\xbb:0.01%</t>
  </si>
  <si>
    <t>moderate:0.03%,None,None,&lt;|endoftext|&gt;:0.04%,10:0.01%</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</si>
  <si>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</si>
  <si>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</si>
  <si>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easy:49.03%</t>
  </si>
  <si>
    <t>difficult:48.28%</t>
  </si>
  <si>
    <t>3UOMW19E6D6WQ5TH2HDD74IVKVNC5K</t>
  </si>
  <si>
    <t>After that we will have the Council and Commission statements on the Russia-EU Summit.</t>
  </si>
  <si>
    <t>Summit</t>
  </si>
  <si>
    <t>3VMV5CHJZ8FBSJKC5ZRU0B9OYQYTGZ</t>
  </si>
  <si>
    <t>Decisions concerning certain documents: see Minutes</t>
  </si>
  <si>
    <t>Decisions</t>
  </si>
  <si>
    <t>3UEBBGULPFOKEW36UKBMNMVEGP7UFU</t>
  </si>
  <si>
    <t>Mr President, I wanted to draw your attention to the fact that on page 5, under the item 'Tribute' , it is stated that Sir James Goldsmith died on 19 June 1997.</t>
  </si>
  <si>
    <t>Tribute</t>
  </si>
  <si>
    <t>33EEIIWHK77HI0IFDQWLV71B1YNQV7</t>
  </si>
  <si>
    <t>Mr President, I object to that oral amendment because it takes away the sting in our resolution.</t>
  </si>
  <si>
    <t>3S8APUMBJXJ5IXU0UTURIW3QR4YBFS</t>
  </si>
  <si>
    <t>I am pleased that the core message of Parliament's draft resolution corresponds to one of the basic principles of the Presidency.</t>
  </si>
  <si>
    <t>3XBXDSS888JYVS7XL0P726Z272RXL9</t>
  </si>
  <si>
    <t>The groups are responsible for the APS resolution, which will address all the policy areas.</t>
  </si>
  <si>
    <t>3N5YJ55YXG3CNF2PM3D8VQSTBDZAN3</t>
  </si>
  <si>
    <t>The motion for a resolution on the Commission' s reports that you will be voting on later goes into great detail on the subject.</t>
  </si>
  <si>
    <t>3JMQI2OLFZ5ALM516D4ALR0ZWFGDNQ</t>
  </si>
  <si>
    <t>It was calculated that we could prevent at least a further 400 road fatalities each year, not counting injuries.</t>
  </si>
  <si>
    <t>fatalities</t>
  </si>
  <si>
    <t>easy:93.12%</t>
  </si>
  <si>
    <t>difficult:3.57%</t>
  </si>
  <si>
    <t>neutral:3.2%</t>
  </si>
  <si>
    <t>3S829FDFT21FXGJ58JRJJTRXYU6DXS</t>
  </si>
  <si>
    <t>(CS) Mr President, on transcription, one line appears to have been mistakenly omitted from paragraph E of Annex II, namely part 7, and I quote, '600 kg for ultralight aircraft for non-commercial use'.</t>
  </si>
  <si>
    <t>kg</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</si>
  <si>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</si>
  <si>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</si>
  <si>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</si>
  <si>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3VW0145YLYCH6QKT48BLBA6CWALJMU</t>
  </si>
  <si>
    <t>I believe that the Community's farmers and inhabitants will understand this important message in terms of providing financial resources for additional support.</t>
  </si>
  <si>
    <t>3YGE63DIN8X69WDLM27223T7V5D0WJ</t>
  </si>
  <si>
    <t>The third area of concern is rationality and efficiency in the functioning of the EU agencies, especially at a time of financial crisis.</t>
  </si>
  <si>
    <t>rationality</t>
  </si>
  <si>
    <t>easy:97.31%</t>
  </si>
  <si>
    <t>difficult:0.59%</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</si>
  <si>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</si>
  <si>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</si>
  <si>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</si>
  <si>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difficult:97.89%,.:66.68%,&lt;|endoftext|&gt;:99.99%,§§:99.34%,FILE:99.86%</t>
  </si>
  <si>
    <t>easy:1.09%,&lt;|endoftext|&gt;:33.3%,
:0.0%,+:0.18%,COM:0.08%</t>
  </si>
  <si>
    <t>neutral:0.71%,:0.01%,:0.0%,
:0.14%,1000:0.02%</t>
  </si>
  <si>
    <t>hard:0.18%,
:0.0%,None,	:0.07%,10:0.0%</t>
  </si>
  <si>
    <t>moderate:0.04%,None,None,&lt;|endoftext|&gt;:0.04%,bytes:\xbb:0.0%</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</si>
  <si>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</si>
  <si>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</si>
  <si>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</si>
  <si>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3HYV4299H0WUALWXW6QB9CSP7XY8E8</t>
  </si>
  <si>
    <t>It is essential, in fact, that both the Permanent Assembly and the missions share a joint vision of matters.</t>
  </si>
  <si>
    <t>missions</t>
  </si>
  <si>
    <t>3Y3N5A7N4G971FFSQ8COLXL09ESYM1</t>
  </si>
  <si>
    <t>For many years, the EU fleet has suffered from a vicious circle of overcapacity, overfishing and declining profitability.</t>
  </si>
  <si>
    <t>overfishing</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</si>
  <si>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</si>
  <si>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</si>
  <si>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</si>
  <si>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easy:90.41%</t>
  </si>
  <si>
    <t>difficult:8.43%</t>
  </si>
  <si>
    <t>3ZG552ORAM40QHGUBF6KZP38LRSV2F</t>
  </si>
  <si>
    <t>In the last two years, we have witnessed around 100 prison sentences and other punishments meted out to people who have signed the movement's petition.</t>
  </si>
  <si>
    <t>petition</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</si>
  <si>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</si>
  <si>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</si>
  <si>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</si>
  <si>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difficult:61.91%,.:79.0%,&lt;|endoftext|&gt;:99.99%</t>
  </si>
  <si>
    <t>easy:31.92%,&lt;|endoftext|&gt;:20.99%,
:0.0%</t>
  </si>
  <si>
    <t>neutral:4.57%,:0.01%,:0.0%</t>
  </si>
  <si>
    <t>moderate:0.8%,
:0.0%,None</t>
  </si>
  <si>
    <t>hard:0.41%,None,None</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</si>
  <si>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</si>
  <si>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</si>
  <si>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</si>
  <si>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</si>
  <si>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</si>
  <si>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</si>
  <si>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easy:87.59%</t>
  </si>
  <si>
    <t>difficult:10.1%</t>
  </si>
  <si>
    <t>moderate:0.33%</t>
  </si>
  <si>
    <t>3GL25Y6843UI1APILCQM2JER77HXMB</t>
  </si>
  <si>
    <t>This new approach is based on the calculation of maximum eligible expenditure, rather than a flat-rate reduction in the percentage of cofinancing.</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</si>
  <si>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</si>
  <si>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</si>
  <si>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</si>
  <si>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difficult:99.6%,.:57.48%,&lt;|endoftext|&gt;:99.99%,§§:99.36%,FILE:99.86%</t>
  </si>
  <si>
    <t>neutral:0.18%,&lt;|endoftext|&gt;:42.5%,
:0.0%,+:0.18%,COM:0.08%</t>
  </si>
  <si>
    <t>hard:0.12%,:0.01%,:0.0%,
:0.14%,1000:0.02%</t>
  </si>
  <si>
    <t>easy:0.06%,
:0.0%,None,	:0.07%,10:0.0%</t>
  </si>
  <si>
    <t>3W3RSPVVGSR6EOD2GVEKIZ0YDLRLUO</t>
  </si>
  <si>
    <t>Comrade Schulz and Comrade Cohn-Bendit, these champions of Marxism and Leninism, that very ideology which massacred dozens of millions of Russians and Ukrainians in the beginning of last century?</t>
  </si>
  <si>
    <t>Ukrainians</t>
  </si>
  <si>
    <t>3ZRKL6Z1E83ADJ7XGZM4Q6D2W63SGQ</t>
  </si>
  <si>
    <t>This pipeline will transport the oil resources in the Caspian Sea via the Georgian terminal at Supsa, continuing along a pipeline via the port of Constana right to Trieste.</t>
  </si>
  <si>
    <t>Caspian</t>
  </si>
  <si>
    <t>easy:81.48%</t>
  </si>
  <si>
    <t>difficult:13.04%</t>
  </si>
  <si>
    <t>neutral:5.23%</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</si>
  <si>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</si>
  <si>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</si>
  <si>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</si>
  <si>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easy:97.98%</t>
  </si>
  <si>
    <t>neutral:1.95%</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</si>
  <si>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</si>
  <si>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</si>
  <si>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</si>
  <si>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difficult:94.28%,.:61.93%,&lt;|endoftext|&gt;:99.99%,§§:99.34%</t>
  </si>
  <si>
    <t>easy:4.9%,&lt;|endoftext|&gt;:38.05%,
:0.0%,+:0.18%</t>
  </si>
  <si>
    <t>neutral:0.38%,:0.01%,:0.0%,
:0.15%</t>
  </si>
  <si>
    <t>hard:0.26%,
:0.0%,None,	:0.08%</t>
  </si>
  <si>
    <t>medium:0.06%,None,None,&lt;|endoftext|&gt;:0.03%</t>
  </si>
  <si>
    <t>3XQ4XW3OD9CKYPZQHK1FO2J1MOHS2S</t>
  </si>
  <si>
    <t>That addition reads as follows: 'where this does not require statehood, for instance, in the ILO'.</t>
  </si>
  <si>
    <t>statehood</t>
  </si>
  <si>
    <t>difficult:77.21%,.:69.71%,&lt;|endoftext|&gt;:99.99%</t>
  </si>
  <si>
    <t>easy:20.25%,&lt;|endoftext|&gt;:30.28%,
:0.0%</t>
  </si>
  <si>
    <t>neutral:1.77%,:0.01%,:0.0%</t>
  </si>
  <si>
    <t>hard:0.34%,
:0.0%,​:0.0%</t>
  </si>
  <si>
    <t>moderate:0.17%,None,None</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</si>
  <si>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</si>
  <si>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</si>
  <si>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</si>
  <si>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easy:92.44%</t>
  </si>
  <si>
    <t>neutral:4.24%</t>
  </si>
  <si>
    <t>difficult:3.23%</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</si>
  <si>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</si>
  <si>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</si>
  <si>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</si>
  <si>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easy:95.83%</t>
  </si>
  <si>
    <t>neutral:4.11%</t>
  </si>
  <si>
    <t>Easy:0.03%</t>
  </si>
  <si>
    <t>3DA79LNS59VAY78OAKKAHHKFUKD3TJ</t>
  </si>
  <si>
    <t>Dialogue between the Chinese government and Envoys of the Dalai Lama (debate)</t>
  </si>
  <si>
    <t>Envoys</t>
  </si>
  <si>
    <t>3RQVKZ7ZRKJYFRFYTH34TBN5Z9M27V</t>
  </si>
  <si>
    <t>I know that you will be aware of these floods; they hit the whole of the Midlands.</t>
  </si>
  <si>
    <t>Midlands</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</si>
  <si>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</si>
  <si>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</si>
  <si>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</si>
  <si>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easy:94.06%</t>
  </si>
  <si>
    <t>difficult:5.04%</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</si>
  <si>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</si>
  <si>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</si>
  <si>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</si>
  <si>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3YCT0L9OMM9GNBOJ33ZZGQMZXJ6NSC</t>
  </si>
  <si>
    <t>United Nations Secretary-General Ban Ki-moon recently warned that the increased food prices were jeopardising the most important objective of the Millennium Goals, namely to halve poverty in the world.</t>
  </si>
  <si>
    <t>Millennium</t>
  </si>
  <si>
    <t>easy:88.06%</t>
  </si>
  <si>
    <t>difficult:9.01%</t>
  </si>
  <si>
    <t>neutral:2.79%</t>
  </si>
  <si>
    <t>3DWNFENNE3V120VNY4BPPGPCAII4J0</t>
  </si>
  <si>
    <t>We should remember that we Europeans, at home in our consolidated democracies, often take human rights for granted, seeing them as something natural and indisputable, like the air we breathe.</t>
  </si>
  <si>
    <t>democracies</t>
  </si>
  <si>
    <t>371QPA24C2OEO4U9NG6RTO5IW0Z1TP</t>
  </si>
  <si>
    <t>'Notes that the current situation in the countries of the Horn of Africa is not in conformity with the essential elements of cooperation stated in Article 9 of the Cotonou Agreement;'.</t>
  </si>
  <si>
    <t>conformity</t>
  </si>
  <si>
    <t>difficult:82.77%,&lt;|endoftext|&gt;:53.07%,§§:99.13%,FILE:99.8%,READ:29.3%</t>
  </si>
  <si>
    <t>easy:14.78%,.:46.91%,+:0.23%,COM:0.12%,src:12.81%</t>
  </si>
  <si>
    <t>neutral:1.74%,:0.01%,
:0.19%,1000:0.03%,filename:6.1%</t>
  </si>
  <si>
    <t>hard:0.31%,
:0.0%,	:0.09%,10:0.01%,app:3.64%</t>
  </si>
  <si>
    <t>moderate:0.19%,None,&lt;|endoftext|&gt;:0.04%,bytes:\xbb:0.0%,lib:2.02%</t>
  </si>
  <si>
    <t>3P888QFVX3UMSG9ICEA70F73549OQK</t>
  </si>
  <si>
    <t>Adjournment of the session</t>
  </si>
  <si>
    <t>Adjournment</t>
  </si>
  <si>
    <t>3W0KKJIARR9XWLO7SS1E775URUU8KS</t>
  </si>
  <si>
    <t>Ladies and gentlemen, Germany today celebrates the tenth anniversary of its reunification.</t>
  </si>
  <si>
    <t>reunification</t>
  </si>
  <si>
    <t>easy:99.61%</t>
  </si>
  <si>
    <t>3O4VWC1GEW6GK4CJYQ66FBX6WJ2J3C</t>
  </si>
  <si>
    <t>We think that, in principle, a uniform method of delimitation is sensible and possibly also necessary to ensure uniformity within the European Union.</t>
  </si>
  <si>
    <t>uniformity</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</si>
  <si>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</si>
  <si>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</si>
  <si>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</si>
  <si>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easy:96.74%</t>
  </si>
  <si>
    <t>difficult:2.66%</t>
  </si>
  <si>
    <t>3R6RZGK0XFCQR29140DF8T4D074YVI</t>
  </si>
  <si>
    <t>Prioritising LDCs is a necessity in our common endeavour to reach the Millennium Development Goals (MDGs).</t>
  </si>
  <si>
    <t>easy:97.93%</t>
  </si>
  <si>
    <t>difficult:1.1%</t>
  </si>
  <si>
    <t>neutral:0.88%</t>
  </si>
  <si>
    <t>3D4BBDG7ZHWTCQ6DOYPKS7KB6ZWC3U</t>
  </si>
  <si>
    <t>The reason I was slightly late was that I was at the airport receiving the Emir of Qatar, and there was a slight delay on the journey there and back.</t>
  </si>
  <si>
    <t>Qatar</t>
  </si>
  <si>
    <t>easy:96.05%</t>
  </si>
  <si>
    <t>neutral:3.87%</t>
  </si>
  <si>
    <t>34R0BODSP1ZBN3DVY8J8XSIY57XE5C</t>
  </si>
  <si>
    <t>The use of such cells has led to positive results in treating patients with blood disorders such as leukaemia.</t>
  </si>
  <si>
    <t>leukaemia</t>
  </si>
  <si>
    <t>easy:83.08%</t>
  </si>
  <si>
    <t>difficult:12.75%</t>
  </si>
  <si>
    <t>neutral:4.02%</t>
  </si>
  <si>
    <t>3MNJFORX8B43THDRTJ3EFA3YH8CF5V</t>
  </si>
  <si>
    <t>I should also like to assure you that the Portuguese Presidency will continue the work of consolidating a single market for financial services.</t>
  </si>
  <si>
    <t>Portuguese</t>
  </si>
  <si>
    <t>36AZSFEYZ40UEUGQU8ZV0I6CFYNBVH</t>
  </si>
  <si>
    <t>I firmly believe that if we improve medium-term budget planning and increase its transparency we will achieve efficiencies.</t>
  </si>
  <si>
    <t>efficiencies</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</si>
  <si>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</si>
  <si>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</si>
  <si>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</si>
  <si>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easy:93.62%</t>
  </si>
  <si>
    <t>neutral:6.03%</t>
  </si>
  <si>
    <t>difficult:0.31%</t>
  </si>
  <si>
    <t>39AYGO6AFFKB0DQMWQWWFLQ7FTSN67</t>
  </si>
  <si>
    <t>draftsman.</t>
  </si>
  <si>
    <t>draftsman</t>
  </si>
  <si>
    <t>difficult:0.71%</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</si>
  <si>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</si>
  <si>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</si>
  <si>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difficult:97.61%,.:52.39%,&lt;|endoftext|&gt;:99.99%</t>
  </si>
  <si>
    <t>easy:1.66%,&lt;|endoftext|&gt;:47.6%,
:0.0%</t>
  </si>
  <si>
    <t>neutral:0.55%,:0.01%,:0.0%</t>
  </si>
  <si>
    <t>hard:0.13%,
:0.0%,None</t>
  </si>
  <si>
    <t>challenging:0.02%,None,None</t>
  </si>
  <si>
    <t>36JW4WBR06KF9AXMUL4N476OMH3HFE</t>
  </si>
  <si>
    <t>Adaptation of a number of instruments to the regulatory procedure with scrutiny, 'omnibus' Regulation, Part Four (</t>
  </si>
  <si>
    <t>omnibus</t>
  </si>
  <si>
    <t>difficult:99.11%,.:65.13%,&lt;|endoftext|&gt;:99.98%,§§:99.39%,FILE:99.83%</t>
  </si>
  <si>
    <t>easy:0.54%,&lt;|endoftext|&gt;:34.85%,
:0.0%,+:0.18%,COM:0.11%</t>
  </si>
  <si>
    <t>neutral:0.16%,:0.01%,:0.0%,
:0.13%,1000:0.02%</t>
  </si>
  <si>
    <t>hard:0.15%,
:0.0%,None,	:0.06%,10:0.01%</t>
  </si>
  <si>
    <t>3SA4EMRVJV2GPNGKAGT7A9LB257P04</t>
  </si>
  <si>
    <t>Adaptation of a number of instruments to the regulatory procedure with scrutiny, "omnibus" Regulation, Part Two - Alignment of legal acts to the new Comitology Decision (Legislative initiative) (short presentation)</t>
  </si>
  <si>
    <t>difficult:91.52%,.:55.49%,&lt;|endoftext|&gt;:99.99%,§§:99.32%,FILE:99.86%</t>
  </si>
  <si>
    <t>easy:7.35%,&lt;|endoftext|&gt;:44.5%,
:0.0%,+:0.21%,COM:0.09%</t>
  </si>
  <si>
    <t>neutral:0.91%,:0.01%,:0.0%,
:0.14%,1000:0.02%</t>
  </si>
  <si>
    <t>hard:0.16%,
:0.0%,None,	:0.07%,bytes:\xbb:0.0%</t>
  </si>
  <si>
    <t>3TUOHPJXYHXE6MJWPEW9BHGI59VXW2</t>
  </si>
  <si>
    <t>This will take the form of four to five omnibus or package proposals, the first of which should arrive in the European Parliament shortly in November.</t>
  </si>
  <si>
    <t>difficult:99.91%,.:63.3%,&lt;|endoftext|&gt;:99.99%</t>
  </si>
  <si>
    <t>hard:0.07%,&lt;|endoftext|&gt;:36.69%,
:0.0%</t>
  </si>
  <si>
    <t>challenging:0.01%,:0.01%,:0.0%</t>
  </si>
  <si>
    <t>neutral:0.0%,
:0.0%,None</t>
  </si>
  <si>
    <t>diff:0.0%,None,None</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</si>
  <si>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</si>
  <si>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</si>
  <si>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</si>
  <si>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difficult:99.16%,.:72.05%,&lt;|endoftext|&gt;:99.99%</t>
  </si>
  <si>
    <t>easy:0.5%,&lt;|endoftext|&gt;:27.94%,
:0.0%</t>
  </si>
  <si>
    <t>neutral:0.15%,:0.01%,:0.0%</t>
  </si>
  <si>
    <t>hard:0.15%,
:0.0%,None</t>
  </si>
  <si>
    <t>3126F2F5F83FGDVEINSMVYNFW70PEB</t>
  </si>
  <si>
    <t>What we are actually doing is taking money out of people's private pockets or purses and spending it on their behalf through bureaucracies.</t>
  </si>
  <si>
    <t>bureaucracies</t>
  </si>
  <si>
    <t>difficult:92.67%,.:59.3%,&lt;|endoftext|&gt;:99.99%,§§:99.32%</t>
  </si>
  <si>
    <t>easy:5.97%,&lt;|endoftext|&gt;:40.68%,
:0.0%,+:0.19%</t>
  </si>
  <si>
    <t>neutral:1.07%,:0.01%,:0.0%,
:0.15%</t>
  </si>
  <si>
    <t>hard:0.2%,
:0.0%,None,	:0.07%</t>
  </si>
  <si>
    <t>moderate:0.03%,None,None,&lt;|endoftext|&gt;:0.04%</t>
  </si>
  <si>
    <t>3K8CQCU3KE19US5SN890DFPK3W4WN2</t>
  </si>
  <si>
    <t>(ES) Mr President, the reply from the President-in-Office of the Council is very clear indeed: there may be no discussion of this kind of issue.</t>
  </si>
  <si>
    <t>easy:90.29%</t>
  </si>
  <si>
    <t>neutral:9.32%</t>
  </si>
  <si>
    <t>very:0.04%</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</si>
  <si>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</si>
  <si>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</si>
  <si>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</si>
  <si>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difficult:44.13%,&lt;|endoftext|&gt;:58.63%,§§:99.06%,FILE:99.86%,READ:29.65%</t>
  </si>
  <si>
    <t>easy:38.81%,.:41.36%,+:0.24%,COM:0.08%,src:11.98%</t>
  </si>
  <si>
    <t>neutral:16.85%,:0.01%,
:0.19%,1000:0.02%,filename:7.33%</t>
  </si>
  <si>
    <t>hard:0.12%,
:0.0%,	:0.09%,10:0.0%,app:3.52%</t>
  </si>
  <si>
    <t>Neutral:0.02%,None,&lt;|endoftext|&gt;:0.04%,bytes:\xbb:0.0%,lib:2.02%</t>
  </si>
  <si>
    <t>36JW4WBR06KF9AXMUL4N476OMH3FHC</t>
  </si>
  <si>
    <t>I note your comments with particular keenness, as you may expect, given that I too am Spanish.</t>
  </si>
  <si>
    <t>keenness</t>
  </si>
  <si>
    <t>difficult:95.35%,&lt;|endoftext|&gt;:50.69%,§§:99.29%,FILE:99.83%,READ:29.52%</t>
  </si>
  <si>
    <t>easy:3.77%,.:49.3%,+:0.18%,COM:0.11%,src:12.82%</t>
  </si>
  <si>
    <t>neutral:0.65%,:0.01%,
:0.15%,1000:0.02%,filename:6.25%</t>
  </si>
  <si>
    <t>hard:0.14%,
:0.0%,	:0.08%,10:0.01%,app:3.55%</t>
  </si>
  <si>
    <t>moderate:0.02%,​:0.0%,&lt;|endoftext|&gt;:0.05%,bytes:\xbb:0.0%,lib:2.0%</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</si>
  <si>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</si>
  <si>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</si>
  <si>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</si>
  <si>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difficult:99.23%,.:63.35%,&lt;|endoftext|&gt;:99.99%,§§:99.34%,FILE:99.83%</t>
  </si>
  <si>
    <t>easy:0.37%,&lt;|endoftext|&gt;:36.64%,
:0.0%,+:0.17%,COM:0.1%</t>
  </si>
  <si>
    <t>hard:0.15%,:0.01%,:0.0%,
:0.15%,1000:0.02%</t>
  </si>
  <si>
    <t>neutral:0.14%,
:0.0%,None,	:0.08%,bytes:\xbb:0.01%</t>
  </si>
  <si>
    <t>moderate:0.04%,None,None,&lt;|endoftext|&gt;:0.05%,10:0.0%</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</si>
  <si>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</si>
  <si>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</si>
  <si>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</si>
  <si>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easy:90.44%</t>
  </si>
  <si>
    <t>neutral:8.87%</t>
  </si>
  <si>
    <t>difficult:0.53%</t>
  </si>
  <si>
    <t>Easy:0.05%</t>
  </si>
  <si>
    <t>36818Z1KV3D5JB9F4KTTMCUN6W83AG</t>
  </si>
  <si>
    <t>- (NL) Madam President, ladies and gentlemen, looking back on the position which this House has adopted with regard to Kosovo since 1999, there is only one conclusion possible to my mind.</t>
  </si>
  <si>
    <t>easy:87.13%</t>
  </si>
  <si>
    <t>neutral:10.13%</t>
  </si>
  <si>
    <t>difficult:2.55%</t>
  </si>
  <si>
    <t>Easy:0.04%</t>
  </si>
  <si>
    <t>very:0.03%</t>
  </si>
  <si>
    <t>3BAWBGQGYLZ7CID0HRNFVGKGW8VV7E</t>
  </si>
  <si>
    <t>(NL) Mr President, on behalf of the Group of the European People's Party (Christian Democrats), I should like to request a roll-call vote during the final vote, if that is possible.</t>
  </si>
  <si>
    <t>easy:86.3%</t>
  </si>
  <si>
    <t>neutral:10.88%</t>
  </si>
  <si>
    <t>difficult:2.65%</t>
  </si>
  <si>
    <t>3UAU495MIISEK9GZTNUCAG4S8PFOUP</t>
  </si>
  <si>
    <t>The latest mass rapes in South Kivu province are another sorry chapter in the violent and troubled history of the DRC, which is verging on being a failed state.</t>
  </si>
  <si>
    <t>Kivu</t>
  </si>
  <si>
    <t>difficult:94.67%,&lt;|endoftext|&gt;:51.3%,§§:99.04%,FILE:99.89%,READ:29.69%</t>
  </si>
  <si>
    <t>easy:3.85%,.:48.68%,+:0.25%,COM:0.07%,src:12.4%</t>
  </si>
  <si>
    <t>neutral:1.05%,
:0.0%,
:0.2%,1000:0.01%,filename:6.69%</t>
  </si>
  <si>
    <t>hard:0.36%,:0.0%,	:0.09%,10:0.0%,app:3.47%</t>
  </si>
  <si>
    <t>challenging:0.03%,None,&lt;|endoftext|&gt;:0.04%,
:0.0%,lib:2.02%</t>
  </si>
  <si>
    <t>363A7XIFV4MPVKBYOUZZ57M6XFKVAM</t>
  </si>
  <si>
    <t>The rebels' successes on the ground took them to the gates of Goma, the provincial capital of North Kivu, and enabled them to significantly extend their area of influence in this border province with Rwanda.</t>
  </si>
  <si>
    <t>difficult:87.45%,.:62.56%,&lt;|endoftext|&gt;:99.99%,§§:99.26%,FILE:99.86%</t>
  </si>
  <si>
    <t>easy:9.47%,&lt;|endoftext|&gt;:37.43%,:0.0%,+:0.2%,COM:0.08%</t>
  </si>
  <si>
    <t>neutral:2.68%,:0.01%,
:0.0%,
:0.16%,1000:0.02%</t>
  </si>
  <si>
    <t>hard:0.32%,
:0.0%,​:0.0%,	:0.08%,bytes:\xbb:0.0%</t>
  </si>
  <si>
    <t>challenging:0.03%,None,None,&lt;|endoftext|&gt;:0.03%,10:0.0%</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</si>
  <si>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</si>
  <si>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</si>
  <si>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</si>
  <si>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easy:53.96%</t>
  </si>
  <si>
    <t>difficult:44.6%</t>
  </si>
  <si>
    <t>neutral:1.01%</t>
  </si>
  <si>
    <t>hard:0.24%</t>
  </si>
  <si>
    <t>3QE4DGPGBRBRBY5MQYQMS3XWIRH4GE</t>
  </si>
  <si>
    <t>The Swedish Presidency aims to maintain the debate on animal welfare and good animal husbandry.</t>
  </si>
  <si>
    <t>husbandry</t>
  </si>
  <si>
    <t>easy:62.7%</t>
  </si>
  <si>
    <t>difficult:30.55%</t>
  </si>
  <si>
    <t>neutral:6.35%</t>
  </si>
  <si>
    <t>moderate:0.14%</t>
  </si>
  <si>
    <t>33BFF6QPI1B2QOCI5PPL41REYFC3WS</t>
  </si>
  <si>
    <t>dissemination</t>
  </si>
  <si>
    <t>easy:66.85%</t>
  </si>
  <si>
    <t>difficult:31.7%</t>
  </si>
  <si>
    <t>moderate:0.15%</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</si>
  <si>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</si>
  <si>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</si>
  <si>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easy:81.64%</t>
  </si>
  <si>
    <t>difficult:16.6%</t>
  </si>
  <si>
    <t>neutral:1.31%</t>
  </si>
  <si>
    <t>moderate:0.19%</t>
  </si>
  <si>
    <t>medium:0.1%</t>
  </si>
  <si>
    <t>3CVBMEMMXBG2UHIGC26BGFT7OTMH7C</t>
  </si>
  <si>
    <t>Section V - Court of Auditors (SEC(2002) 405 - C5-0245/2002 - 2002/2105(DEC))</t>
  </si>
  <si>
    <t>DEC</t>
  </si>
  <si>
    <t>difficult:61.18%,&lt;|endoftext|&gt;:51.66%,§§:99.29%,FILE:99.9%,READ:29.77%</t>
  </si>
  <si>
    <t>easy:33.78%,.:48.31%,+:0.21%,COM:0.07%,src:12.43%</t>
  </si>
  <si>
    <t>neutral:4.9%,:0.02%,
:0.15%,1000:0.01%,filename:6.57%</t>
  </si>
  <si>
    <t>hard:0.07%,
:0.0%,	:0.08%,10:0.0%,app:3.48%</t>
  </si>
  <si>
    <t>diff:0.02%,to:0.0%,&lt;|endoftext|&gt;:0.05%,bytes:\xbb:0.0%,lib:1.99%</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</si>
  <si>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</si>
  <si>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</si>
  <si>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</si>
  <si>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difficult:99.71%,.:61.13%,&lt;|endoftext|&gt;:99.99%,§§:99.35%,FILE:99.69%</t>
  </si>
  <si>
    <t>hard:0.14%,&lt;|endoftext|&gt;:38.86%,
:0.0%,+:0.19%,COM:0.17%</t>
  </si>
  <si>
    <t>easy:0.06%,:0.02%,:0.0%,
:0.14%,1000:0.06%</t>
  </si>
  <si>
    <t>neutral:0.04%,
:0.0%,None,	:0.07%,bytes:\xbb:0.02%</t>
  </si>
  <si>
    <t>challenging:0.02%,None,None,&lt;|endoftext|&gt;:0.03%,10:0.01%</t>
  </si>
  <si>
    <t>31ODACBENUF1Q81BJVRGKKH42TCSQL</t>
  </si>
  <si>
    <t>I would like to extend a warm welcome to this delegation led by Mr El Arbi Ould Sidi Ali.</t>
  </si>
  <si>
    <t>Sidi</t>
  </si>
  <si>
    <t>easy:64.15%</t>
  </si>
  <si>
    <t>difficult:32.38%</t>
  </si>
  <si>
    <t>neutral:3.31%</t>
  </si>
  <si>
    <t>hard:0.06%</t>
  </si>
  <si>
    <t>unfamiliar:0.03%</t>
  </si>
  <si>
    <t>3W31J70BASWZ8OEK94HJ9T1DHLFKCA</t>
  </si>
  <si>
    <t>Amongst the associations that contacted me was the Amici dell'adozione.</t>
  </si>
  <si>
    <t>dell</t>
  </si>
  <si>
    <t>easy:96.85%</t>
  </si>
  <si>
    <t>neutral:3.09%</t>
  </si>
  <si>
    <t>Very easy</t>
  </si>
  <si>
    <t>Easy</t>
  </si>
  <si>
    <t>Neutral</t>
  </si>
  <si>
    <t>Difficult</t>
  </si>
  <si>
    <t>Very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</si>
</sst>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18"/>
  <sheetViews>
    <sheetView tabSelected="1" workbookViewId="0">
      <selection activeCell="Z8" sqref="Z8"/>
    </sheetView>
  </sheetViews>
  <sheetFormatPr baseColWidth="10" defaultColWidth="9.140625" defaultRowHeight="15" x14ac:dyDescent="0.25"/>
  <cols>
    <col min="24" max="24" width="12.5703125" bestFit="1" customWidth="1"/>
  </cols>
  <sheetData>
    <row r="1" spans="1:25"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5" x14ac:dyDescent="0.25">
      <c r="A2" s="1">
        <v>0</v>
      </c>
      <c r="B2" t="s">
        <v>20</v>
      </c>
      <c r="C2" t="s">
        <v>21</v>
      </c>
      <c r="D2" t="s">
        <v>22</v>
      </c>
      <c r="E2" t="s">
        <v>23</v>
      </c>
      <c r="F2" t="s">
        <v>24</v>
      </c>
      <c r="G2">
        <v>0.125</v>
      </c>
      <c r="H2">
        <v>0</v>
      </c>
      <c r="I2" t="s">
        <v>25</v>
      </c>
      <c r="J2" t="s">
        <v>26</v>
      </c>
      <c r="K2">
        <v>0.1555</v>
      </c>
      <c r="L2">
        <v>3.4500000000000003E-2</v>
      </c>
      <c r="M2">
        <v>0.18590000000000001</v>
      </c>
      <c r="N2">
        <v>-1.1347</v>
      </c>
      <c r="O2">
        <v>0.49440000000000001</v>
      </c>
      <c r="P2">
        <v>0.41880000000000001</v>
      </c>
      <c r="Q2" t="s">
        <v>27</v>
      </c>
      <c r="R2" t="s">
        <v>28</v>
      </c>
      <c r="S2" t="s">
        <v>29</v>
      </c>
      <c r="T2" t="s">
        <v>30</v>
      </c>
      <c r="U2" t="s">
        <v>31</v>
      </c>
      <c r="X2" t="s">
        <v>3428</v>
      </c>
      <c r="Y2">
        <f>COUNTIF(E2:E919, "very easy")</f>
        <v>0</v>
      </c>
    </row>
    <row r="3" spans="1:25" x14ac:dyDescent="0.25">
      <c r="A3" s="1">
        <v>1</v>
      </c>
      <c r="B3" t="s">
        <v>32</v>
      </c>
      <c r="C3" t="s">
        <v>33</v>
      </c>
      <c r="D3" t="s">
        <v>22</v>
      </c>
      <c r="E3" t="s">
        <v>23</v>
      </c>
      <c r="F3" t="s">
        <v>24</v>
      </c>
      <c r="G3">
        <v>0.125</v>
      </c>
      <c r="H3">
        <v>0.197368421052631</v>
      </c>
      <c r="I3" t="s">
        <v>23</v>
      </c>
      <c r="J3" t="s">
        <v>34</v>
      </c>
      <c r="K3">
        <v>0.1555</v>
      </c>
      <c r="L3">
        <v>3.4500000000000003E-2</v>
      </c>
      <c r="M3">
        <v>0.18590000000000001</v>
      </c>
      <c r="N3">
        <v>-1.1347</v>
      </c>
      <c r="O3">
        <v>0.49440000000000001</v>
      </c>
      <c r="P3">
        <v>0.41880000000000001</v>
      </c>
      <c r="Q3" t="s">
        <v>27</v>
      </c>
      <c r="R3" t="s">
        <v>28</v>
      </c>
      <c r="S3" t="s">
        <v>35</v>
      </c>
      <c r="T3" t="s">
        <v>30</v>
      </c>
      <c r="U3" t="s">
        <v>31</v>
      </c>
      <c r="X3" t="s">
        <v>3429</v>
      </c>
      <c r="Y3">
        <f>COUNTIF(E2:E919, "easy")</f>
        <v>826</v>
      </c>
    </row>
    <row r="4" spans="1:25" x14ac:dyDescent="0.25">
      <c r="A4" s="1">
        <v>2</v>
      </c>
      <c r="B4" t="s">
        <v>36</v>
      </c>
      <c r="C4" t="s">
        <v>37</v>
      </c>
      <c r="D4" t="s">
        <v>22</v>
      </c>
      <c r="E4" t="s">
        <v>23</v>
      </c>
      <c r="F4" t="s">
        <v>24</v>
      </c>
      <c r="G4">
        <v>0.125</v>
      </c>
      <c r="H4">
        <v>0.2</v>
      </c>
      <c r="I4" t="s">
        <v>23</v>
      </c>
      <c r="J4" t="s">
        <v>34</v>
      </c>
      <c r="K4">
        <v>0.1555</v>
      </c>
      <c r="L4">
        <v>3.4500000000000003E-2</v>
      </c>
      <c r="M4">
        <v>0.18590000000000001</v>
      </c>
      <c r="N4">
        <v>-1.1347</v>
      </c>
      <c r="O4">
        <v>0.49440000000000001</v>
      </c>
      <c r="P4">
        <v>0.41880000000000001</v>
      </c>
      <c r="Q4" t="s">
        <v>38</v>
      </c>
      <c r="R4" t="s">
        <v>39</v>
      </c>
      <c r="S4" t="s">
        <v>29</v>
      </c>
      <c r="T4" t="s">
        <v>30</v>
      </c>
      <c r="U4" t="s">
        <v>31</v>
      </c>
      <c r="X4" t="s">
        <v>3430</v>
      </c>
      <c r="Y4">
        <f>COUNTIF(E2:E919, "Neutral")</f>
        <v>0</v>
      </c>
    </row>
    <row r="5" spans="1:25" x14ac:dyDescent="0.25">
      <c r="A5" s="1">
        <v>3</v>
      </c>
      <c r="B5" t="s">
        <v>40</v>
      </c>
      <c r="C5" t="s">
        <v>41</v>
      </c>
      <c r="D5" t="s">
        <v>22</v>
      </c>
      <c r="E5" t="s">
        <v>23</v>
      </c>
      <c r="F5" t="s">
        <v>24</v>
      </c>
      <c r="G5">
        <v>0.125</v>
      </c>
      <c r="H5">
        <v>0.26785714285714202</v>
      </c>
      <c r="I5" t="s">
        <v>42</v>
      </c>
      <c r="J5" t="s">
        <v>26</v>
      </c>
      <c r="K5">
        <v>0.1555</v>
      </c>
      <c r="L5">
        <v>3.4500000000000003E-2</v>
      </c>
      <c r="M5">
        <v>0.18590000000000001</v>
      </c>
      <c r="N5">
        <v>-1.1347</v>
      </c>
      <c r="O5">
        <v>0.49440000000000001</v>
      </c>
      <c r="P5">
        <v>0.41880000000000001</v>
      </c>
      <c r="Q5" t="s">
        <v>43</v>
      </c>
      <c r="R5" t="s">
        <v>44</v>
      </c>
      <c r="S5" t="s">
        <v>29</v>
      </c>
      <c r="T5" t="s">
        <v>30</v>
      </c>
      <c r="U5" t="s">
        <v>31</v>
      </c>
      <c r="X5" t="s">
        <v>3431</v>
      </c>
      <c r="Y5">
        <f>COUNTIF(E2:E919, "difficult")</f>
        <v>91</v>
      </c>
    </row>
    <row r="6" spans="1:25" x14ac:dyDescent="0.25">
      <c r="A6" s="1">
        <v>4</v>
      </c>
      <c r="B6" t="s">
        <v>45</v>
      </c>
      <c r="C6" t="s">
        <v>46</v>
      </c>
      <c r="D6" t="s">
        <v>47</v>
      </c>
      <c r="E6" t="s">
        <v>23</v>
      </c>
      <c r="F6" t="s">
        <v>24</v>
      </c>
      <c r="G6">
        <v>0.125</v>
      </c>
      <c r="H6">
        <v>0</v>
      </c>
      <c r="I6" t="s">
        <v>25</v>
      </c>
      <c r="J6" t="s">
        <v>26</v>
      </c>
      <c r="K6">
        <v>0.1555</v>
      </c>
      <c r="L6">
        <v>3.4500000000000003E-2</v>
      </c>
      <c r="M6">
        <v>0.18590000000000001</v>
      </c>
      <c r="N6">
        <v>-1.1347</v>
      </c>
      <c r="O6">
        <v>0.49440000000000001</v>
      </c>
      <c r="P6">
        <v>0.41880000000000001</v>
      </c>
      <c r="Q6" t="s">
        <v>48</v>
      </c>
      <c r="R6" t="s">
        <v>49</v>
      </c>
      <c r="S6" t="s">
        <v>29</v>
      </c>
      <c r="T6" t="s">
        <v>30</v>
      </c>
      <c r="U6" t="s">
        <v>31</v>
      </c>
      <c r="X6" t="s">
        <v>3432</v>
      </c>
      <c r="Y6">
        <f>COUNTIF(E2:E919, "very difficult")</f>
        <v>0</v>
      </c>
    </row>
    <row r="7" spans="1:25" x14ac:dyDescent="0.25">
      <c r="A7" s="1">
        <v>5</v>
      </c>
      <c r="B7" t="s">
        <v>50</v>
      </c>
      <c r="C7" t="s">
        <v>51</v>
      </c>
      <c r="D7" t="s">
        <v>52</v>
      </c>
      <c r="E7" t="s">
        <v>23</v>
      </c>
      <c r="F7" t="s">
        <v>24</v>
      </c>
      <c r="G7">
        <v>0.125</v>
      </c>
      <c r="H7">
        <v>0.25</v>
      </c>
      <c r="I7" t="s">
        <v>23</v>
      </c>
      <c r="J7" t="s">
        <v>34</v>
      </c>
      <c r="K7">
        <v>0.1555</v>
      </c>
      <c r="L7">
        <v>3.4500000000000003E-2</v>
      </c>
      <c r="M7">
        <v>0.18590000000000001</v>
      </c>
      <c r="N7">
        <v>-1.1347</v>
      </c>
      <c r="O7">
        <v>0.49440000000000001</v>
      </c>
      <c r="P7">
        <v>0.41880000000000001</v>
      </c>
      <c r="Q7" t="s">
        <v>53</v>
      </c>
      <c r="R7" t="s">
        <v>54</v>
      </c>
      <c r="S7" t="s">
        <v>29</v>
      </c>
      <c r="T7" t="s">
        <v>30</v>
      </c>
      <c r="U7" t="s">
        <v>31</v>
      </c>
      <c r="Y7" s="2">
        <f>SUM(Y2:Y6)</f>
        <v>917</v>
      </c>
    </row>
    <row r="8" spans="1:25" x14ac:dyDescent="0.25">
      <c r="A8" s="1">
        <v>6</v>
      </c>
      <c r="B8" t="s">
        <v>55</v>
      </c>
      <c r="C8" t="s">
        <v>56</v>
      </c>
      <c r="D8" t="s">
        <v>57</v>
      </c>
      <c r="E8" t="s">
        <v>23</v>
      </c>
      <c r="F8" t="s">
        <v>24</v>
      </c>
      <c r="G8">
        <v>0.125</v>
      </c>
      <c r="H8">
        <v>2.77777777777777E-2</v>
      </c>
      <c r="I8" t="s">
        <v>23</v>
      </c>
      <c r="J8" t="s">
        <v>34</v>
      </c>
      <c r="K8">
        <v>0.1555</v>
      </c>
      <c r="L8">
        <v>3.4500000000000003E-2</v>
      </c>
      <c r="M8">
        <v>0.18590000000000001</v>
      </c>
      <c r="N8">
        <v>-1.1347</v>
      </c>
      <c r="O8">
        <v>0.49440000000000001</v>
      </c>
      <c r="P8">
        <v>0.41880000000000001</v>
      </c>
      <c r="Q8" t="s">
        <v>58</v>
      </c>
      <c r="R8" t="s">
        <v>59</v>
      </c>
      <c r="S8" t="s">
        <v>60</v>
      </c>
      <c r="T8" t="s">
        <v>29</v>
      </c>
      <c r="U8" t="s">
        <v>31</v>
      </c>
    </row>
    <row r="9" spans="1:25" x14ac:dyDescent="0.25">
      <c r="A9" s="1">
        <v>7</v>
      </c>
      <c r="B9" t="s">
        <v>61</v>
      </c>
      <c r="C9" t="s">
        <v>62</v>
      </c>
      <c r="D9" t="s">
        <v>57</v>
      </c>
      <c r="E9" t="s">
        <v>23</v>
      </c>
      <c r="F9" t="s">
        <v>24</v>
      </c>
      <c r="G9">
        <v>0.125</v>
      </c>
      <c r="H9">
        <v>0.2</v>
      </c>
      <c r="I9" t="s">
        <v>23</v>
      </c>
      <c r="J9" t="s">
        <v>34</v>
      </c>
      <c r="K9">
        <v>0.1555</v>
      </c>
      <c r="L9">
        <v>3.4500000000000003E-2</v>
      </c>
      <c r="M9">
        <v>0.18590000000000001</v>
      </c>
      <c r="N9">
        <v>-1.1347</v>
      </c>
      <c r="O9">
        <v>0.49440000000000001</v>
      </c>
      <c r="P9">
        <v>0.41880000000000001</v>
      </c>
      <c r="Q9" t="s">
        <v>63</v>
      </c>
      <c r="R9" t="s">
        <v>64</v>
      </c>
      <c r="S9" t="s">
        <v>29</v>
      </c>
      <c r="T9" t="s">
        <v>65</v>
      </c>
      <c r="U9" t="s">
        <v>31</v>
      </c>
    </row>
    <row r="10" spans="1:25" x14ac:dyDescent="0.25">
      <c r="A10" s="1">
        <v>8</v>
      </c>
      <c r="B10" t="s">
        <v>66</v>
      </c>
      <c r="C10" t="s">
        <v>67</v>
      </c>
      <c r="D10" t="s">
        <v>57</v>
      </c>
      <c r="E10" t="s">
        <v>23</v>
      </c>
      <c r="F10" t="s">
        <v>24</v>
      </c>
      <c r="G10">
        <v>0.125</v>
      </c>
      <c r="H10">
        <v>0.22222222222222199</v>
      </c>
      <c r="I10" t="s">
        <v>23</v>
      </c>
      <c r="J10" t="s">
        <v>34</v>
      </c>
      <c r="K10">
        <v>0.1555</v>
      </c>
      <c r="L10">
        <v>3.4500000000000003E-2</v>
      </c>
      <c r="M10">
        <v>0.18590000000000001</v>
      </c>
      <c r="N10">
        <v>-1.1347</v>
      </c>
      <c r="O10">
        <v>0.49440000000000001</v>
      </c>
      <c r="P10">
        <v>0.41880000000000001</v>
      </c>
      <c r="Q10" t="s">
        <v>68</v>
      </c>
      <c r="R10" t="s">
        <v>69</v>
      </c>
      <c r="S10" t="s">
        <v>29</v>
      </c>
      <c r="T10" t="s">
        <v>70</v>
      </c>
      <c r="U10" t="s">
        <v>31</v>
      </c>
    </row>
    <row r="11" spans="1:25" x14ac:dyDescent="0.25">
      <c r="A11" s="1">
        <v>9</v>
      </c>
      <c r="B11" t="s">
        <v>71</v>
      </c>
      <c r="C11" t="s">
        <v>72</v>
      </c>
      <c r="D11" t="s">
        <v>57</v>
      </c>
      <c r="E11" t="s">
        <v>23</v>
      </c>
      <c r="F11" t="s">
        <v>24</v>
      </c>
      <c r="G11">
        <v>0.125</v>
      </c>
      <c r="H11">
        <v>0.31944444444444398</v>
      </c>
      <c r="I11" t="s">
        <v>42</v>
      </c>
      <c r="J11" t="s">
        <v>26</v>
      </c>
      <c r="K11">
        <v>0.1555</v>
      </c>
      <c r="L11">
        <v>3.4500000000000003E-2</v>
      </c>
      <c r="M11">
        <v>0.18590000000000001</v>
      </c>
      <c r="N11">
        <v>-1.1347</v>
      </c>
      <c r="O11">
        <v>0.49440000000000001</v>
      </c>
      <c r="P11">
        <v>0.41880000000000001</v>
      </c>
      <c r="Q11" t="s">
        <v>73</v>
      </c>
      <c r="R11" t="s">
        <v>74</v>
      </c>
      <c r="S11" t="s">
        <v>29</v>
      </c>
      <c r="T11" t="s">
        <v>75</v>
      </c>
      <c r="U11" t="s">
        <v>31</v>
      </c>
    </row>
    <row r="12" spans="1:25" x14ac:dyDescent="0.25">
      <c r="A12" s="1">
        <v>10</v>
      </c>
      <c r="B12" t="s">
        <v>76</v>
      </c>
      <c r="C12" t="s">
        <v>77</v>
      </c>
      <c r="D12" t="s">
        <v>57</v>
      </c>
      <c r="E12" t="s">
        <v>23</v>
      </c>
      <c r="F12" t="s">
        <v>24</v>
      </c>
      <c r="G12">
        <v>0.125</v>
      </c>
      <c r="H12">
        <v>0.390625</v>
      </c>
      <c r="I12" t="s">
        <v>42</v>
      </c>
      <c r="J12" t="s">
        <v>26</v>
      </c>
      <c r="K12">
        <v>0.1555</v>
      </c>
      <c r="L12">
        <v>3.4500000000000003E-2</v>
      </c>
      <c r="M12">
        <v>0.18590000000000001</v>
      </c>
      <c r="N12">
        <v>-1.1347</v>
      </c>
      <c r="O12">
        <v>0.49440000000000001</v>
      </c>
      <c r="P12">
        <v>0.41880000000000001</v>
      </c>
      <c r="Q12" t="s">
        <v>78</v>
      </c>
      <c r="R12" t="s">
        <v>79</v>
      </c>
      <c r="S12" t="s">
        <v>29</v>
      </c>
      <c r="T12" t="s">
        <v>30</v>
      </c>
      <c r="U12" t="s">
        <v>31</v>
      </c>
    </row>
    <row r="13" spans="1:25" x14ac:dyDescent="0.25">
      <c r="A13" s="1">
        <v>11</v>
      </c>
      <c r="B13" t="s">
        <v>80</v>
      </c>
      <c r="C13" t="s">
        <v>81</v>
      </c>
      <c r="D13" t="s">
        <v>82</v>
      </c>
      <c r="E13" t="s">
        <v>23</v>
      </c>
      <c r="F13" t="s">
        <v>24</v>
      </c>
      <c r="G13">
        <v>0.125</v>
      </c>
      <c r="H13">
        <v>4.9999999999999899E-2</v>
      </c>
      <c r="I13" t="s">
        <v>23</v>
      </c>
      <c r="J13" t="s">
        <v>34</v>
      </c>
      <c r="K13">
        <v>0.1555</v>
      </c>
      <c r="L13">
        <v>3.4500000000000003E-2</v>
      </c>
      <c r="M13">
        <v>0.18590000000000001</v>
      </c>
      <c r="N13">
        <v>-1.1347</v>
      </c>
      <c r="O13">
        <v>0.49440000000000001</v>
      </c>
      <c r="P13">
        <v>0.41880000000000001</v>
      </c>
      <c r="Q13" t="s">
        <v>83</v>
      </c>
      <c r="R13" t="s">
        <v>49</v>
      </c>
      <c r="S13" t="s">
        <v>29</v>
      </c>
      <c r="T13" t="s">
        <v>30</v>
      </c>
      <c r="U13" t="s">
        <v>31</v>
      </c>
    </row>
    <row r="14" spans="1:25" x14ac:dyDescent="0.25">
      <c r="A14" s="1">
        <v>12</v>
      </c>
      <c r="B14" t="s">
        <v>84</v>
      </c>
      <c r="C14" t="s">
        <v>85</v>
      </c>
      <c r="D14" t="s">
        <v>82</v>
      </c>
      <c r="E14" t="s">
        <v>23</v>
      </c>
      <c r="F14" t="s">
        <v>24</v>
      </c>
      <c r="G14">
        <v>0.125</v>
      </c>
      <c r="H14">
        <v>0.16666666666666599</v>
      </c>
      <c r="I14" t="s">
        <v>23</v>
      </c>
      <c r="J14" t="s">
        <v>34</v>
      </c>
      <c r="K14">
        <v>0.1555</v>
      </c>
      <c r="L14">
        <v>3.4500000000000003E-2</v>
      </c>
      <c r="M14">
        <v>0.18590000000000001</v>
      </c>
      <c r="N14">
        <v>-1.1347</v>
      </c>
      <c r="O14">
        <v>0.49440000000000001</v>
      </c>
      <c r="P14">
        <v>0.41880000000000001</v>
      </c>
      <c r="Q14" t="s">
        <v>86</v>
      </c>
      <c r="R14" t="s">
        <v>87</v>
      </c>
      <c r="S14" t="s">
        <v>29</v>
      </c>
      <c r="T14" t="s">
        <v>30</v>
      </c>
      <c r="U14" t="s">
        <v>31</v>
      </c>
    </row>
    <row r="15" spans="1:25" x14ac:dyDescent="0.25">
      <c r="A15" s="1">
        <v>13</v>
      </c>
      <c r="B15" t="s">
        <v>88</v>
      </c>
      <c r="C15" t="s">
        <v>89</v>
      </c>
      <c r="D15" t="s">
        <v>82</v>
      </c>
      <c r="E15" t="s">
        <v>23</v>
      </c>
      <c r="F15" t="s">
        <v>24</v>
      </c>
      <c r="G15">
        <v>0.125</v>
      </c>
      <c r="H15">
        <v>0.21052631578947301</v>
      </c>
      <c r="I15" t="s">
        <v>23</v>
      </c>
      <c r="J15" t="s">
        <v>34</v>
      </c>
      <c r="K15">
        <v>0.1555</v>
      </c>
      <c r="L15">
        <v>3.4500000000000003E-2</v>
      </c>
      <c r="M15">
        <v>0.18590000000000001</v>
      </c>
      <c r="N15">
        <v>-1.1347</v>
      </c>
      <c r="O15">
        <v>0.49440000000000001</v>
      </c>
      <c r="P15">
        <v>0.41880000000000001</v>
      </c>
      <c r="Q15" t="s">
        <v>48</v>
      </c>
      <c r="R15" t="s">
        <v>49</v>
      </c>
      <c r="S15" t="s">
        <v>29</v>
      </c>
      <c r="T15" t="s">
        <v>30</v>
      </c>
      <c r="U15" t="s">
        <v>31</v>
      </c>
    </row>
    <row r="16" spans="1:25" x14ac:dyDescent="0.25">
      <c r="A16" s="1">
        <v>14</v>
      </c>
      <c r="B16" t="s">
        <v>90</v>
      </c>
      <c r="C16" t="s">
        <v>91</v>
      </c>
      <c r="D16" t="s">
        <v>82</v>
      </c>
      <c r="E16" t="s">
        <v>23</v>
      </c>
      <c r="F16" t="s">
        <v>24</v>
      </c>
      <c r="G16">
        <v>0.125</v>
      </c>
      <c r="H16">
        <v>0.23611111111111099</v>
      </c>
      <c r="I16" t="s">
        <v>23</v>
      </c>
      <c r="J16" t="s">
        <v>34</v>
      </c>
      <c r="K16">
        <v>0.1555</v>
      </c>
      <c r="L16">
        <v>3.4500000000000003E-2</v>
      </c>
      <c r="M16">
        <v>0.18590000000000001</v>
      </c>
      <c r="N16">
        <v>-1.1347</v>
      </c>
      <c r="O16">
        <v>0.49440000000000001</v>
      </c>
      <c r="P16">
        <v>0.41880000000000001</v>
      </c>
      <c r="Q16" t="s">
        <v>92</v>
      </c>
      <c r="R16" t="s">
        <v>93</v>
      </c>
      <c r="S16" t="s">
        <v>29</v>
      </c>
      <c r="T16" t="s">
        <v>30</v>
      </c>
      <c r="U16" t="s">
        <v>31</v>
      </c>
    </row>
    <row r="17" spans="1:21" x14ac:dyDescent="0.25">
      <c r="A17" s="1">
        <v>15</v>
      </c>
      <c r="B17" t="s">
        <v>94</v>
      </c>
      <c r="C17" t="s">
        <v>95</v>
      </c>
      <c r="D17" t="s">
        <v>82</v>
      </c>
      <c r="E17" t="s">
        <v>23</v>
      </c>
      <c r="F17" t="s">
        <v>24</v>
      </c>
      <c r="G17">
        <v>0.125</v>
      </c>
      <c r="H17">
        <v>0.30555555555555503</v>
      </c>
      <c r="I17" t="s">
        <v>42</v>
      </c>
      <c r="J17" t="s">
        <v>26</v>
      </c>
      <c r="K17">
        <v>0.1555</v>
      </c>
      <c r="L17">
        <v>3.4500000000000003E-2</v>
      </c>
      <c r="M17">
        <v>0.18590000000000001</v>
      </c>
      <c r="N17">
        <v>-1.1347</v>
      </c>
      <c r="O17">
        <v>0.49440000000000001</v>
      </c>
      <c r="P17">
        <v>0.41880000000000001</v>
      </c>
      <c r="Q17" t="s">
        <v>48</v>
      </c>
      <c r="R17" t="s">
        <v>44</v>
      </c>
      <c r="S17" t="s">
        <v>29</v>
      </c>
      <c r="T17" t="s">
        <v>30</v>
      </c>
      <c r="U17" t="s">
        <v>31</v>
      </c>
    </row>
    <row r="18" spans="1:21" x14ac:dyDescent="0.25">
      <c r="A18" s="1">
        <v>16</v>
      </c>
      <c r="B18" t="s">
        <v>96</v>
      </c>
      <c r="C18" t="s">
        <v>97</v>
      </c>
      <c r="D18" t="s">
        <v>98</v>
      </c>
      <c r="E18" t="s">
        <v>23</v>
      </c>
      <c r="F18" t="s">
        <v>24</v>
      </c>
      <c r="G18">
        <v>0.125</v>
      </c>
      <c r="H18">
        <v>4.9999999999999899E-2</v>
      </c>
      <c r="I18" t="s">
        <v>23</v>
      </c>
      <c r="J18" t="s">
        <v>34</v>
      </c>
      <c r="K18">
        <v>0.1555</v>
      </c>
      <c r="L18">
        <v>3.4500000000000003E-2</v>
      </c>
      <c r="M18">
        <v>0.18590000000000001</v>
      </c>
      <c r="N18">
        <v>-1.1347</v>
      </c>
      <c r="O18">
        <v>0.49440000000000001</v>
      </c>
      <c r="P18">
        <v>0.41880000000000001</v>
      </c>
      <c r="Q18" t="s">
        <v>27</v>
      </c>
      <c r="R18" t="s">
        <v>28</v>
      </c>
      <c r="S18" t="s">
        <v>29</v>
      </c>
      <c r="T18" t="s">
        <v>30</v>
      </c>
      <c r="U18" t="s">
        <v>31</v>
      </c>
    </row>
    <row r="19" spans="1:21" x14ac:dyDescent="0.25">
      <c r="A19" s="1">
        <v>17</v>
      </c>
      <c r="B19" t="s">
        <v>99</v>
      </c>
      <c r="C19" t="s">
        <v>100</v>
      </c>
      <c r="D19" t="s">
        <v>98</v>
      </c>
      <c r="E19" t="s">
        <v>23</v>
      </c>
      <c r="F19" t="s">
        <v>24</v>
      </c>
      <c r="G19">
        <v>0.125</v>
      </c>
      <c r="H19">
        <v>0.20588235294117599</v>
      </c>
      <c r="I19" t="s">
        <v>23</v>
      </c>
      <c r="J19" t="s">
        <v>34</v>
      </c>
      <c r="K19">
        <v>0.1555</v>
      </c>
      <c r="L19">
        <v>3.4500000000000003E-2</v>
      </c>
      <c r="M19">
        <v>0.18590000000000001</v>
      </c>
      <c r="N19">
        <v>-1.1347</v>
      </c>
      <c r="O19">
        <v>0.49440000000000001</v>
      </c>
      <c r="P19">
        <v>0.41880000000000001</v>
      </c>
      <c r="Q19" t="s">
        <v>101</v>
      </c>
      <c r="R19" t="s">
        <v>28</v>
      </c>
      <c r="S19" t="s">
        <v>29</v>
      </c>
      <c r="T19" t="s">
        <v>30</v>
      </c>
      <c r="U19" t="s">
        <v>31</v>
      </c>
    </row>
    <row r="20" spans="1:21" x14ac:dyDescent="0.25">
      <c r="A20" s="1">
        <v>18</v>
      </c>
      <c r="B20" t="s">
        <v>102</v>
      </c>
      <c r="C20" t="s">
        <v>103</v>
      </c>
      <c r="D20" t="s">
        <v>98</v>
      </c>
      <c r="E20" t="s">
        <v>23</v>
      </c>
      <c r="F20" t="s">
        <v>24</v>
      </c>
      <c r="G20">
        <v>0.125</v>
      </c>
      <c r="H20">
        <v>0.20588235294117599</v>
      </c>
      <c r="I20" t="s">
        <v>23</v>
      </c>
      <c r="J20" t="s">
        <v>34</v>
      </c>
      <c r="K20">
        <v>0.1555</v>
      </c>
      <c r="L20">
        <v>3.4500000000000003E-2</v>
      </c>
      <c r="M20">
        <v>0.18590000000000001</v>
      </c>
      <c r="N20">
        <v>-1.1347</v>
      </c>
      <c r="O20">
        <v>0.49440000000000001</v>
      </c>
      <c r="P20">
        <v>0.41880000000000001</v>
      </c>
      <c r="Q20" t="s">
        <v>101</v>
      </c>
      <c r="R20" t="s">
        <v>93</v>
      </c>
      <c r="S20" t="s">
        <v>30</v>
      </c>
      <c r="T20" t="s">
        <v>29</v>
      </c>
      <c r="U20" t="s">
        <v>31</v>
      </c>
    </row>
    <row r="21" spans="1:21" x14ac:dyDescent="0.25">
      <c r="A21" s="1">
        <v>19</v>
      </c>
      <c r="B21" t="s">
        <v>104</v>
      </c>
      <c r="C21" t="s">
        <v>105</v>
      </c>
      <c r="D21" t="s">
        <v>106</v>
      </c>
      <c r="E21" t="s">
        <v>23</v>
      </c>
      <c r="F21" t="s">
        <v>24</v>
      </c>
      <c r="G21">
        <v>0.125</v>
      </c>
      <c r="H21">
        <v>0.19642857142857101</v>
      </c>
      <c r="I21" t="s">
        <v>23</v>
      </c>
      <c r="J21" t="s">
        <v>34</v>
      </c>
      <c r="K21">
        <v>0.1555</v>
      </c>
      <c r="L21">
        <v>3.4500000000000003E-2</v>
      </c>
      <c r="M21">
        <v>0.18590000000000001</v>
      </c>
      <c r="N21">
        <v>-1.1347</v>
      </c>
      <c r="O21">
        <v>0.49440000000000001</v>
      </c>
      <c r="P21">
        <v>0.41880000000000001</v>
      </c>
      <c r="Q21" t="s">
        <v>27</v>
      </c>
      <c r="R21" t="s">
        <v>39</v>
      </c>
      <c r="S21" t="s">
        <v>29</v>
      </c>
      <c r="T21" t="s">
        <v>30</v>
      </c>
      <c r="U21" t="s">
        <v>31</v>
      </c>
    </row>
    <row r="22" spans="1:21" x14ac:dyDescent="0.25">
      <c r="A22" s="1">
        <v>20</v>
      </c>
      <c r="B22" t="s">
        <v>107</v>
      </c>
      <c r="C22" t="s">
        <v>108</v>
      </c>
      <c r="D22" t="s">
        <v>106</v>
      </c>
      <c r="E22" t="s">
        <v>23</v>
      </c>
      <c r="F22" t="s">
        <v>24</v>
      </c>
      <c r="G22">
        <v>0.125</v>
      </c>
      <c r="H22">
        <v>0.30681818181818099</v>
      </c>
      <c r="I22" t="s">
        <v>42</v>
      </c>
      <c r="J22" t="s">
        <v>26</v>
      </c>
      <c r="K22">
        <v>0.1555</v>
      </c>
      <c r="L22">
        <v>3.4500000000000003E-2</v>
      </c>
      <c r="M22">
        <v>0.18590000000000001</v>
      </c>
      <c r="N22">
        <v>-1.1347</v>
      </c>
      <c r="O22">
        <v>0.49440000000000001</v>
      </c>
      <c r="P22">
        <v>0.41880000000000001</v>
      </c>
      <c r="Q22" t="s">
        <v>38</v>
      </c>
      <c r="R22" t="s">
        <v>39</v>
      </c>
      <c r="S22" t="s">
        <v>35</v>
      </c>
      <c r="T22" t="s">
        <v>30</v>
      </c>
      <c r="U22" t="s">
        <v>31</v>
      </c>
    </row>
    <row r="23" spans="1:21" x14ac:dyDescent="0.25">
      <c r="A23" s="1">
        <v>21</v>
      </c>
      <c r="B23" t="s">
        <v>109</v>
      </c>
      <c r="C23" t="s">
        <v>110</v>
      </c>
      <c r="D23" t="s">
        <v>111</v>
      </c>
      <c r="E23" t="s">
        <v>23</v>
      </c>
      <c r="F23" t="s">
        <v>24</v>
      </c>
      <c r="G23">
        <v>0.125</v>
      </c>
      <c r="H23">
        <v>5.3571428571428499E-2</v>
      </c>
      <c r="I23" t="s">
        <v>23</v>
      </c>
      <c r="J23" t="s">
        <v>34</v>
      </c>
      <c r="K23">
        <v>0.1555</v>
      </c>
      <c r="L23">
        <v>3.4500000000000003E-2</v>
      </c>
      <c r="M23">
        <v>0.18590000000000001</v>
      </c>
      <c r="N23">
        <v>-1.1347</v>
      </c>
      <c r="O23">
        <v>0.49440000000000001</v>
      </c>
      <c r="P23">
        <v>0.41880000000000001</v>
      </c>
      <c r="Q23" t="s">
        <v>38</v>
      </c>
      <c r="R23" t="s">
        <v>112</v>
      </c>
      <c r="S23" t="s">
        <v>29</v>
      </c>
      <c r="T23" t="s">
        <v>30</v>
      </c>
      <c r="U23" t="s">
        <v>31</v>
      </c>
    </row>
    <row r="24" spans="1:21" x14ac:dyDescent="0.25">
      <c r="A24" s="1">
        <v>22</v>
      </c>
      <c r="B24" t="s">
        <v>113</v>
      </c>
      <c r="C24" t="s">
        <v>114</v>
      </c>
      <c r="D24" t="s">
        <v>111</v>
      </c>
      <c r="E24" t="s">
        <v>23</v>
      </c>
      <c r="F24" t="s">
        <v>24</v>
      </c>
      <c r="G24">
        <v>0.125</v>
      </c>
      <c r="H24">
        <v>0.1875</v>
      </c>
      <c r="I24" t="s">
        <v>23</v>
      </c>
      <c r="J24" t="s">
        <v>34</v>
      </c>
      <c r="K24">
        <v>0.1555</v>
      </c>
      <c r="L24">
        <v>3.4500000000000003E-2</v>
      </c>
      <c r="M24">
        <v>0.18590000000000001</v>
      </c>
      <c r="N24">
        <v>-1.1347</v>
      </c>
      <c r="O24">
        <v>0.49440000000000001</v>
      </c>
      <c r="P24">
        <v>0.41880000000000001</v>
      </c>
      <c r="Q24" t="s">
        <v>115</v>
      </c>
      <c r="R24" t="s">
        <v>116</v>
      </c>
      <c r="S24" t="s">
        <v>29</v>
      </c>
      <c r="T24" t="s">
        <v>30</v>
      </c>
      <c r="U24" t="s">
        <v>31</v>
      </c>
    </row>
    <row r="25" spans="1:21" x14ac:dyDescent="0.25">
      <c r="A25" s="1">
        <v>23</v>
      </c>
      <c r="B25" t="s">
        <v>117</v>
      </c>
      <c r="C25" t="s">
        <v>118</v>
      </c>
      <c r="D25" t="s">
        <v>111</v>
      </c>
      <c r="E25" t="s">
        <v>23</v>
      </c>
      <c r="F25" t="s">
        <v>24</v>
      </c>
      <c r="G25">
        <v>0.125</v>
      </c>
      <c r="H25">
        <v>0.1875</v>
      </c>
      <c r="I25" t="s">
        <v>23</v>
      </c>
      <c r="J25" t="s">
        <v>34</v>
      </c>
      <c r="K25">
        <v>0.1555</v>
      </c>
      <c r="L25">
        <v>3.4500000000000003E-2</v>
      </c>
      <c r="M25">
        <v>0.18590000000000001</v>
      </c>
      <c r="N25">
        <v>-1.1347</v>
      </c>
      <c r="O25">
        <v>0.49440000000000001</v>
      </c>
      <c r="P25">
        <v>0.41880000000000001</v>
      </c>
      <c r="Q25" t="s">
        <v>68</v>
      </c>
      <c r="R25" t="s">
        <v>69</v>
      </c>
      <c r="S25" t="s">
        <v>29</v>
      </c>
      <c r="T25" t="s">
        <v>30</v>
      </c>
      <c r="U25" t="s">
        <v>31</v>
      </c>
    </row>
    <row r="26" spans="1:21" x14ac:dyDescent="0.25">
      <c r="A26" s="1">
        <v>24</v>
      </c>
      <c r="B26" t="s">
        <v>119</v>
      </c>
      <c r="C26" t="s">
        <v>120</v>
      </c>
      <c r="D26" t="s">
        <v>111</v>
      </c>
      <c r="E26" t="s">
        <v>23</v>
      </c>
      <c r="F26" t="s">
        <v>24</v>
      </c>
      <c r="G26">
        <v>0.125</v>
      </c>
      <c r="H26">
        <v>0.1875</v>
      </c>
      <c r="I26" t="s">
        <v>23</v>
      </c>
      <c r="J26" t="s">
        <v>34</v>
      </c>
      <c r="K26">
        <v>0.1555</v>
      </c>
      <c r="L26">
        <v>3.4500000000000003E-2</v>
      </c>
      <c r="M26">
        <v>0.18590000000000001</v>
      </c>
      <c r="N26">
        <v>-1.1347</v>
      </c>
      <c r="O26">
        <v>0.49440000000000001</v>
      </c>
      <c r="P26">
        <v>0.41880000000000001</v>
      </c>
      <c r="Q26" t="s">
        <v>38</v>
      </c>
      <c r="R26" t="s">
        <v>39</v>
      </c>
      <c r="S26" t="s">
        <v>29</v>
      </c>
      <c r="T26" t="s">
        <v>30</v>
      </c>
      <c r="U26" t="s">
        <v>31</v>
      </c>
    </row>
    <row r="27" spans="1:21" x14ac:dyDescent="0.25">
      <c r="A27" s="1">
        <v>25</v>
      </c>
      <c r="B27" t="s">
        <v>121</v>
      </c>
      <c r="C27" t="s">
        <v>122</v>
      </c>
      <c r="D27" t="s">
        <v>111</v>
      </c>
      <c r="E27" t="s">
        <v>23</v>
      </c>
      <c r="F27" t="s">
        <v>24</v>
      </c>
      <c r="G27">
        <v>0.125</v>
      </c>
      <c r="H27">
        <v>0.21249999999999999</v>
      </c>
      <c r="I27" t="s">
        <v>23</v>
      </c>
      <c r="J27" t="s">
        <v>34</v>
      </c>
      <c r="K27">
        <v>0.1555</v>
      </c>
      <c r="L27">
        <v>3.4500000000000003E-2</v>
      </c>
      <c r="M27">
        <v>0.18590000000000001</v>
      </c>
      <c r="N27">
        <v>-1.1347</v>
      </c>
      <c r="O27">
        <v>0.49440000000000001</v>
      </c>
      <c r="P27">
        <v>0.41880000000000001</v>
      </c>
      <c r="Q27" t="s">
        <v>27</v>
      </c>
      <c r="R27" t="s">
        <v>39</v>
      </c>
      <c r="S27" t="s">
        <v>29</v>
      </c>
      <c r="T27" t="s">
        <v>30</v>
      </c>
      <c r="U27" t="s">
        <v>31</v>
      </c>
    </row>
    <row r="28" spans="1:21" x14ac:dyDescent="0.25">
      <c r="A28" s="1">
        <v>26</v>
      </c>
      <c r="B28" t="s">
        <v>123</v>
      </c>
      <c r="C28" t="s">
        <v>124</v>
      </c>
      <c r="D28" t="s">
        <v>125</v>
      </c>
      <c r="E28" t="s">
        <v>23</v>
      </c>
      <c r="F28" t="s">
        <v>24</v>
      </c>
      <c r="G28">
        <v>0.125</v>
      </c>
      <c r="H28">
        <v>6.6666666666666596E-2</v>
      </c>
      <c r="I28" t="s">
        <v>23</v>
      </c>
      <c r="J28" t="s">
        <v>34</v>
      </c>
      <c r="K28">
        <v>0.1555</v>
      </c>
      <c r="L28">
        <v>3.4500000000000003E-2</v>
      </c>
      <c r="M28">
        <v>0.18590000000000001</v>
      </c>
      <c r="N28">
        <v>-1.1347</v>
      </c>
      <c r="O28">
        <v>0.49440000000000001</v>
      </c>
      <c r="P28">
        <v>0.41880000000000001</v>
      </c>
      <c r="Q28" t="s">
        <v>126</v>
      </c>
      <c r="R28" t="s">
        <v>127</v>
      </c>
      <c r="S28" t="s">
        <v>29</v>
      </c>
      <c r="T28" t="s">
        <v>30</v>
      </c>
      <c r="U28" t="s">
        <v>31</v>
      </c>
    </row>
    <row r="29" spans="1:21" x14ac:dyDescent="0.25">
      <c r="A29" s="1">
        <v>27</v>
      </c>
      <c r="B29" t="s">
        <v>128</v>
      </c>
      <c r="C29" t="s">
        <v>129</v>
      </c>
      <c r="D29" t="s">
        <v>125</v>
      </c>
      <c r="E29" t="s">
        <v>23</v>
      </c>
      <c r="F29" t="s">
        <v>24</v>
      </c>
      <c r="G29">
        <v>0.125</v>
      </c>
      <c r="H29">
        <v>0.25</v>
      </c>
      <c r="I29" t="s">
        <v>23</v>
      </c>
      <c r="J29" t="s">
        <v>34</v>
      </c>
      <c r="K29">
        <v>0.1555</v>
      </c>
      <c r="L29">
        <v>3.4500000000000003E-2</v>
      </c>
      <c r="M29">
        <v>0.18590000000000001</v>
      </c>
      <c r="N29">
        <v>-1.1347</v>
      </c>
      <c r="O29">
        <v>0.49440000000000001</v>
      </c>
      <c r="P29">
        <v>0.41880000000000001</v>
      </c>
      <c r="Q29" t="s">
        <v>130</v>
      </c>
      <c r="R29" t="s">
        <v>131</v>
      </c>
      <c r="S29" t="s">
        <v>29</v>
      </c>
      <c r="T29" t="s">
        <v>30</v>
      </c>
      <c r="U29" t="s">
        <v>31</v>
      </c>
    </row>
    <row r="30" spans="1:21" x14ac:dyDescent="0.25">
      <c r="A30" s="1">
        <v>28</v>
      </c>
      <c r="B30" t="s">
        <v>132</v>
      </c>
      <c r="C30" t="s">
        <v>133</v>
      </c>
      <c r="D30" t="s">
        <v>125</v>
      </c>
      <c r="E30" t="s">
        <v>23</v>
      </c>
      <c r="F30" t="s">
        <v>24</v>
      </c>
      <c r="G30">
        <v>0.125</v>
      </c>
      <c r="H30">
        <v>0.46428571428571402</v>
      </c>
      <c r="I30" t="s">
        <v>42</v>
      </c>
      <c r="J30" t="s">
        <v>26</v>
      </c>
      <c r="K30">
        <v>0.1555</v>
      </c>
      <c r="L30">
        <v>3.4500000000000003E-2</v>
      </c>
      <c r="M30">
        <v>0.18590000000000001</v>
      </c>
      <c r="N30">
        <v>-1.1347</v>
      </c>
      <c r="O30">
        <v>0.49440000000000001</v>
      </c>
      <c r="P30">
        <v>0.41880000000000001</v>
      </c>
      <c r="Q30" t="s">
        <v>27</v>
      </c>
      <c r="R30" t="s">
        <v>39</v>
      </c>
      <c r="S30" t="s">
        <v>29</v>
      </c>
      <c r="T30" t="s">
        <v>30</v>
      </c>
      <c r="U30" t="s">
        <v>31</v>
      </c>
    </row>
    <row r="31" spans="1:21" x14ac:dyDescent="0.25">
      <c r="A31" s="1">
        <v>29</v>
      </c>
      <c r="B31" t="s">
        <v>134</v>
      </c>
      <c r="C31" t="s">
        <v>135</v>
      </c>
      <c r="D31" t="s">
        <v>136</v>
      </c>
      <c r="E31" t="s">
        <v>23</v>
      </c>
      <c r="F31" t="s">
        <v>24</v>
      </c>
      <c r="G31">
        <v>0.125</v>
      </c>
      <c r="H31">
        <v>7.4999999999999997E-2</v>
      </c>
      <c r="I31" t="s">
        <v>23</v>
      </c>
      <c r="J31" t="s">
        <v>34</v>
      </c>
      <c r="K31">
        <v>0.1555</v>
      </c>
      <c r="L31">
        <v>3.4500000000000003E-2</v>
      </c>
      <c r="M31">
        <v>0.18590000000000001</v>
      </c>
      <c r="N31">
        <v>-1.1347</v>
      </c>
      <c r="O31">
        <v>0.49440000000000001</v>
      </c>
      <c r="P31">
        <v>0.41880000000000001</v>
      </c>
      <c r="Q31" t="s">
        <v>43</v>
      </c>
      <c r="R31" t="s">
        <v>44</v>
      </c>
      <c r="S31" t="s">
        <v>29</v>
      </c>
      <c r="T31" t="s">
        <v>30</v>
      </c>
      <c r="U31" t="s">
        <v>31</v>
      </c>
    </row>
    <row r="32" spans="1:21" x14ac:dyDescent="0.25">
      <c r="A32" s="1">
        <v>30</v>
      </c>
      <c r="B32" t="s">
        <v>137</v>
      </c>
      <c r="C32" t="s">
        <v>138</v>
      </c>
      <c r="D32" t="s">
        <v>136</v>
      </c>
      <c r="E32" t="s">
        <v>23</v>
      </c>
      <c r="F32" t="s">
        <v>24</v>
      </c>
      <c r="G32">
        <v>0.125</v>
      </c>
      <c r="H32">
        <v>0.125</v>
      </c>
      <c r="I32" t="s">
        <v>23</v>
      </c>
      <c r="J32" t="s">
        <v>34</v>
      </c>
      <c r="K32">
        <v>0.1555</v>
      </c>
      <c r="L32">
        <v>3.4500000000000003E-2</v>
      </c>
      <c r="M32">
        <v>0.18590000000000001</v>
      </c>
      <c r="N32">
        <v>-1.1347</v>
      </c>
      <c r="O32">
        <v>0.49440000000000001</v>
      </c>
      <c r="P32">
        <v>0.41880000000000001</v>
      </c>
      <c r="Q32" t="s">
        <v>139</v>
      </c>
      <c r="R32" t="s">
        <v>140</v>
      </c>
      <c r="S32" t="s">
        <v>29</v>
      </c>
      <c r="T32" t="s">
        <v>30</v>
      </c>
      <c r="U32" t="s">
        <v>31</v>
      </c>
    </row>
    <row r="33" spans="1:21" x14ac:dyDescent="0.25">
      <c r="A33" s="1">
        <v>31</v>
      </c>
      <c r="B33" t="s">
        <v>141</v>
      </c>
      <c r="C33" t="s">
        <v>142</v>
      </c>
      <c r="D33" t="s">
        <v>136</v>
      </c>
      <c r="E33" t="s">
        <v>23</v>
      </c>
      <c r="F33" t="s">
        <v>24</v>
      </c>
      <c r="G33">
        <v>0.125</v>
      </c>
      <c r="H33">
        <v>0.17857142857142799</v>
      </c>
      <c r="I33" t="s">
        <v>23</v>
      </c>
      <c r="J33" t="s">
        <v>34</v>
      </c>
      <c r="K33">
        <v>0.1555</v>
      </c>
      <c r="L33">
        <v>3.4500000000000003E-2</v>
      </c>
      <c r="M33">
        <v>0.18590000000000001</v>
      </c>
      <c r="N33">
        <v>-1.1347</v>
      </c>
      <c r="O33">
        <v>0.49440000000000001</v>
      </c>
      <c r="P33">
        <v>0.41880000000000001</v>
      </c>
      <c r="Q33" t="s">
        <v>143</v>
      </c>
      <c r="R33" t="s">
        <v>144</v>
      </c>
      <c r="S33" t="s">
        <v>29</v>
      </c>
      <c r="T33" t="s">
        <v>65</v>
      </c>
      <c r="U33" t="s">
        <v>31</v>
      </c>
    </row>
    <row r="34" spans="1:21" x14ac:dyDescent="0.25">
      <c r="A34" s="1">
        <v>32</v>
      </c>
      <c r="B34" t="s">
        <v>145</v>
      </c>
      <c r="C34" t="s">
        <v>146</v>
      </c>
      <c r="D34" t="s">
        <v>136</v>
      </c>
      <c r="E34" t="s">
        <v>23</v>
      </c>
      <c r="F34" t="s">
        <v>24</v>
      </c>
      <c r="G34">
        <v>0.125</v>
      </c>
      <c r="H34">
        <v>0.25</v>
      </c>
      <c r="I34" t="s">
        <v>23</v>
      </c>
      <c r="J34" t="s">
        <v>34</v>
      </c>
      <c r="K34">
        <v>0.1555</v>
      </c>
      <c r="L34">
        <v>3.4500000000000003E-2</v>
      </c>
      <c r="M34">
        <v>0.18590000000000001</v>
      </c>
      <c r="N34">
        <v>-1.1347</v>
      </c>
      <c r="O34">
        <v>0.49440000000000001</v>
      </c>
      <c r="P34">
        <v>0.41880000000000001</v>
      </c>
      <c r="Q34" t="s">
        <v>83</v>
      </c>
      <c r="R34" t="s">
        <v>49</v>
      </c>
      <c r="S34" t="s">
        <v>29</v>
      </c>
      <c r="T34" t="s">
        <v>30</v>
      </c>
      <c r="U34" t="s">
        <v>31</v>
      </c>
    </row>
    <row r="35" spans="1:21" x14ac:dyDescent="0.25">
      <c r="A35" s="1">
        <v>33</v>
      </c>
      <c r="B35" t="s">
        <v>147</v>
      </c>
      <c r="C35" t="s">
        <v>148</v>
      </c>
      <c r="D35" t="s">
        <v>149</v>
      </c>
      <c r="E35" t="s">
        <v>23</v>
      </c>
      <c r="F35" t="s">
        <v>24</v>
      </c>
      <c r="G35">
        <v>0.125</v>
      </c>
      <c r="H35">
        <v>8.3333333333333301E-2</v>
      </c>
      <c r="I35" t="s">
        <v>23</v>
      </c>
      <c r="J35" t="s">
        <v>34</v>
      </c>
      <c r="K35">
        <v>0.1555</v>
      </c>
      <c r="L35">
        <v>3.4500000000000003E-2</v>
      </c>
      <c r="M35">
        <v>0.18590000000000001</v>
      </c>
      <c r="N35">
        <v>-1.1347</v>
      </c>
      <c r="O35">
        <v>0.49440000000000001</v>
      </c>
      <c r="P35">
        <v>0.41880000000000001</v>
      </c>
      <c r="Q35" t="s">
        <v>27</v>
      </c>
      <c r="R35" t="s">
        <v>39</v>
      </c>
      <c r="S35" t="s">
        <v>29</v>
      </c>
      <c r="T35" t="s">
        <v>30</v>
      </c>
      <c r="U35" t="s">
        <v>31</v>
      </c>
    </row>
    <row r="36" spans="1:21" x14ac:dyDescent="0.25">
      <c r="A36" s="1">
        <v>34</v>
      </c>
      <c r="B36" t="s">
        <v>150</v>
      </c>
      <c r="C36" t="s">
        <v>151</v>
      </c>
      <c r="D36" t="s">
        <v>149</v>
      </c>
      <c r="E36" t="s">
        <v>23</v>
      </c>
      <c r="F36" t="s">
        <v>24</v>
      </c>
      <c r="G36">
        <v>0.125</v>
      </c>
      <c r="H36">
        <v>0.17499999999999999</v>
      </c>
      <c r="I36" t="s">
        <v>23</v>
      </c>
      <c r="J36" t="s">
        <v>34</v>
      </c>
      <c r="K36">
        <v>0.1555</v>
      </c>
      <c r="L36">
        <v>3.4500000000000003E-2</v>
      </c>
      <c r="M36">
        <v>0.18590000000000001</v>
      </c>
      <c r="N36">
        <v>-1.1347</v>
      </c>
      <c r="O36">
        <v>0.49440000000000001</v>
      </c>
      <c r="P36">
        <v>0.41880000000000001</v>
      </c>
      <c r="Q36" t="s">
        <v>38</v>
      </c>
      <c r="R36" t="s">
        <v>112</v>
      </c>
      <c r="S36" t="s">
        <v>29</v>
      </c>
      <c r="T36" t="s">
        <v>30</v>
      </c>
      <c r="U36" t="s">
        <v>31</v>
      </c>
    </row>
    <row r="37" spans="1:21" x14ac:dyDescent="0.25">
      <c r="A37" s="1">
        <v>35</v>
      </c>
      <c r="B37" t="s">
        <v>152</v>
      </c>
      <c r="C37" t="s">
        <v>153</v>
      </c>
      <c r="D37" t="s">
        <v>149</v>
      </c>
      <c r="E37" t="s">
        <v>23</v>
      </c>
      <c r="F37" t="s">
        <v>24</v>
      </c>
      <c r="G37">
        <v>0.125</v>
      </c>
      <c r="H37">
        <v>0.23214285714285701</v>
      </c>
      <c r="I37" t="s">
        <v>23</v>
      </c>
      <c r="J37" t="s">
        <v>34</v>
      </c>
      <c r="K37">
        <v>0.1555</v>
      </c>
      <c r="L37">
        <v>3.4500000000000003E-2</v>
      </c>
      <c r="M37">
        <v>0.18590000000000001</v>
      </c>
      <c r="N37">
        <v>-1.1347</v>
      </c>
      <c r="O37">
        <v>0.49440000000000001</v>
      </c>
      <c r="P37">
        <v>0.41880000000000001</v>
      </c>
      <c r="Q37" t="s">
        <v>48</v>
      </c>
      <c r="R37" t="s">
        <v>49</v>
      </c>
      <c r="S37" t="s">
        <v>29</v>
      </c>
      <c r="T37" t="s">
        <v>30</v>
      </c>
      <c r="U37" t="s">
        <v>31</v>
      </c>
    </row>
    <row r="38" spans="1:21" x14ac:dyDescent="0.25">
      <c r="A38" s="1">
        <v>36</v>
      </c>
      <c r="B38" t="s">
        <v>154</v>
      </c>
      <c r="C38" t="s">
        <v>155</v>
      </c>
      <c r="D38" t="s">
        <v>156</v>
      </c>
      <c r="E38" t="s">
        <v>23</v>
      </c>
      <c r="F38" t="s">
        <v>24</v>
      </c>
      <c r="G38">
        <v>0.125</v>
      </c>
      <c r="H38">
        <v>8.9285714285714302E-2</v>
      </c>
      <c r="I38" t="s">
        <v>23</v>
      </c>
      <c r="J38" t="s">
        <v>34</v>
      </c>
      <c r="K38">
        <v>0.1555</v>
      </c>
      <c r="L38">
        <v>3.4500000000000003E-2</v>
      </c>
      <c r="M38">
        <v>0.18590000000000001</v>
      </c>
      <c r="N38">
        <v>-1.1347</v>
      </c>
      <c r="O38">
        <v>0.49440000000000001</v>
      </c>
      <c r="P38">
        <v>0.41880000000000001</v>
      </c>
      <c r="Q38" t="s">
        <v>92</v>
      </c>
      <c r="R38" t="s">
        <v>93</v>
      </c>
      <c r="S38" t="s">
        <v>29</v>
      </c>
      <c r="T38" t="s">
        <v>30</v>
      </c>
      <c r="U38" t="s">
        <v>31</v>
      </c>
    </row>
    <row r="39" spans="1:21" x14ac:dyDescent="0.25">
      <c r="A39" s="1">
        <v>37</v>
      </c>
      <c r="B39" t="s">
        <v>157</v>
      </c>
      <c r="C39" t="s">
        <v>158</v>
      </c>
      <c r="D39" t="s">
        <v>156</v>
      </c>
      <c r="E39" t="s">
        <v>23</v>
      </c>
      <c r="F39" t="s">
        <v>24</v>
      </c>
      <c r="G39">
        <v>0.125</v>
      </c>
      <c r="H39">
        <v>0.133333333333333</v>
      </c>
      <c r="I39" t="s">
        <v>23</v>
      </c>
      <c r="J39" t="s">
        <v>34</v>
      </c>
      <c r="K39">
        <v>0.1555</v>
      </c>
      <c r="L39">
        <v>3.4500000000000003E-2</v>
      </c>
      <c r="M39">
        <v>0.18590000000000001</v>
      </c>
      <c r="N39">
        <v>-1.1347</v>
      </c>
      <c r="O39">
        <v>0.49440000000000001</v>
      </c>
      <c r="P39">
        <v>0.41880000000000001</v>
      </c>
      <c r="Q39" t="s">
        <v>38</v>
      </c>
      <c r="R39" t="s">
        <v>112</v>
      </c>
      <c r="S39" t="s">
        <v>29</v>
      </c>
      <c r="T39" t="s">
        <v>30</v>
      </c>
      <c r="U39" t="s">
        <v>31</v>
      </c>
    </row>
    <row r="40" spans="1:21" x14ac:dyDescent="0.25">
      <c r="A40" s="1">
        <v>38</v>
      </c>
      <c r="B40" t="s">
        <v>159</v>
      </c>
      <c r="C40" t="s">
        <v>160</v>
      </c>
      <c r="D40" t="s">
        <v>161</v>
      </c>
      <c r="E40" t="s">
        <v>23</v>
      </c>
      <c r="F40" t="s">
        <v>24</v>
      </c>
      <c r="G40">
        <v>0.125</v>
      </c>
      <c r="H40">
        <v>9.9999999999999895E-2</v>
      </c>
      <c r="I40" t="s">
        <v>23</v>
      </c>
      <c r="J40" t="s">
        <v>34</v>
      </c>
      <c r="K40">
        <v>0.1555</v>
      </c>
      <c r="L40">
        <v>3.4500000000000003E-2</v>
      </c>
      <c r="M40">
        <v>0.18590000000000001</v>
      </c>
      <c r="N40">
        <v>-1.1347</v>
      </c>
      <c r="O40">
        <v>0.49440000000000001</v>
      </c>
      <c r="P40">
        <v>0.41880000000000001</v>
      </c>
      <c r="Q40" t="s">
        <v>101</v>
      </c>
      <c r="R40" t="s">
        <v>28</v>
      </c>
      <c r="S40" t="s">
        <v>29</v>
      </c>
      <c r="T40" t="s">
        <v>30</v>
      </c>
      <c r="U40" t="s">
        <v>31</v>
      </c>
    </row>
    <row r="41" spans="1:21" x14ac:dyDescent="0.25">
      <c r="A41" s="1">
        <v>39</v>
      </c>
      <c r="B41" t="s">
        <v>162</v>
      </c>
      <c r="C41" t="s">
        <v>163</v>
      </c>
      <c r="D41" t="s">
        <v>164</v>
      </c>
      <c r="E41" t="s">
        <v>23</v>
      </c>
      <c r="F41" t="s">
        <v>24</v>
      </c>
      <c r="G41">
        <v>0.125</v>
      </c>
      <c r="H41">
        <v>9.9999999999999895E-2</v>
      </c>
      <c r="I41" t="s">
        <v>23</v>
      </c>
      <c r="J41" t="s">
        <v>34</v>
      </c>
      <c r="K41">
        <v>0.1555</v>
      </c>
      <c r="L41">
        <v>3.4500000000000003E-2</v>
      </c>
      <c r="M41">
        <v>0.18590000000000001</v>
      </c>
      <c r="N41">
        <v>-1.1347</v>
      </c>
      <c r="O41">
        <v>0.49440000000000001</v>
      </c>
      <c r="P41">
        <v>0.41880000000000001</v>
      </c>
      <c r="Q41" t="s">
        <v>165</v>
      </c>
      <c r="R41" t="s">
        <v>166</v>
      </c>
      <c r="S41" t="s">
        <v>29</v>
      </c>
      <c r="T41" t="s">
        <v>70</v>
      </c>
      <c r="U41" t="s">
        <v>31</v>
      </c>
    </row>
    <row r="42" spans="1:21" x14ac:dyDescent="0.25">
      <c r="A42" s="1">
        <v>40</v>
      </c>
      <c r="B42" t="s">
        <v>167</v>
      </c>
      <c r="C42" t="s">
        <v>168</v>
      </c>
      <c r="D42" t="s">
        <v>169</v>
      </c>
      <c r="E42" t="s">
        <v>23</v>
      </c>
      <c r="F42" t="s">
        <v>24</v>
      </c>
      <c r="G42">
        <v>0.125</v>
      </c>
      <c r="H42">
        <v>0.220588235294117</v>
      </c>
      <c r="I42" t="s">
        <v>23</v>
      </c>
      <c r="J42" t="s">
        <v>34</v>
      </c>
      <c r="K42">
        <v>0.1555</v>
      </c>
      <c r="L42">
        <v>3.4500000000000003E-2</v>
      </c>
      <c r="M42">
        <v>0.18590000000000001</v>
      </c>
      <c r="N42">
        <v>-1.1347</v>
      </c>
      <c r="O42">
        <v>0.49440000000000001</v>
      </c>
      <c r="P42">
        <v>0.41880000000000001</v>
      </c>
      <c r="Q42" t="s">
        <v>92</v>
      </c>
      <c r="R42" t="s">
        <v>93</v>
      </c>
      <c r="S42" t="s">
        <v>29</v>
      </c>
      <c r="T42" t="s">
        <v>30</v>
      </c>
      <c r="U42" t="s">
        <v>31</v>
      </c>
    </row>
    <row r="43" spans="1:21" x14ac:dyDescent="0.25">
      <c r="A43" s="1">
        <v>41</v>
      </c>
      <c r="B43" t="s">
        <v>170</v>
      </c>
      <c r="C43" t="s">
        <v>171</v>
      </c>
      <c r="D43" t="s">
        <v>172</v>
      </c>
      <c r="E43" t="s">
        <v>23</v>
      </c>
      <c r="F43" t="s">
        <v>24</v>
      </c>
      <c r="G43">
        <v>0.125</v>
      </c>
      <c r="H43">
        <v>0.14285714285714199</v>
      </c>
      <c r="I43" t="s">
        <v>23</v>
      </c>
      <c r="J43" t="s">
        <v>34</v>
      </c>
      <c r="K43">
        <v>0.1555</v>
      </c>
      <c r="L43">
        <v>3.4500000000000003E-2</v>
      </c>
      <c r="M43">
        <v>0.18590000000000001</v>
      </c>
      <c r="N43">
        <v>-1.1347</v>
      </c>
      <c r="O43">
        <v>0.49440000000000001</v>
      </c>
      <c r="P43">
        <v>0.41880000000000001</v>
      </c>
      <c r="Q43" t="s">
        <v>83</v>
      </c>
      <c r="R43" t="s">
        <v>112</v>
      </c>
      <c r="S43" t="s">
        <v>29</v>
      </c>
      <c r="T43" t="s">
        <v>30</v>
      </c>
      <c r="U43" t="s">
        <v>31</v>
      </c>
    </row>
    <row r="44" spans="1:21" x14ac:dyDescent="0.25">
      <c r="A44" s="1">
        <v>42</v>
      </c>
      <c r="B44" t="s">
        <v>173</v>
      </c>
      <c r="C44" t="s">
        <v>174</v>
      </c>
      <c r="D44" t="s">
        <v>172</v>
      </c>
      <c r="E44" t="s">
        <v>23</v>
      </c>
      <c r="F44" t="s">
        <v>24</v>
      </c>
      <c r="G44">
        <v>0.125</v>
      </c>
      <c r="H44">
        <v>0.22222222222222199</v>
      </c>
      <c r="I44" t="s">
        <v>23</v>
      </c>
      <c r="J44" t="s">
        <v>34</v>
      </c>
      <c r="K44">
        <v>0.1555</v>
      </c>
      <c r="L44">
        <v>3.4500000000000003E-2</v>
      </c>
      <c r="M44">
        <v>0.18590000000000001</v>
      </c>
      <c r="N44">
        <v>-1.1347</v>
      </c>
      <c r="O44">
        <v>0.49440000000000001</v>
      </c>
      <c r="P44">
        <v>0.41880000000000001</v>
      </c>
      <c r="Q44" t="s">
        <v>175</v>
      </c>
      <c r="R44" t="s">
        <v>176</v>
      </c>
      <c r="S44" t="s">
        <v>29</v>
      </c>
      <c r="T44" t="s">
        <v>30</v>
      </c>
      <c r="U44" t="s">
        <v>31</v>
      </c>
    </row>
    <row r="45" spans="1:21" x14ac:dyDescent="0.25">
      <c r="A45" s="1">
        <v>43</v>
      </c>
      <c r="B45" t="s">
        <v>177</v>
      </c>
      <c r="C45" t="s">
        <v>178</v>
      </c>
      <c r="D45" t="s">
        <v>179</v>
      </c>
      <c r="E45" t="s">
        <v>23</v>
      </c>
      <c r="F45" t="s">
        <v>24</v>
      </c>
      <c r="G45">
        <v>0.125</v>
      </c>
      <c r="H45">
        <v>0.107142857142857</v>
      </c>
      <c r="I45" t="s">
        <v>23</v>
      </c>
      <c r="J45" t="s">
        <v>34</v>
      </c>
      <c r="K45">
        <v>0.1555</v>
      </c>
      <c r="L45">
        <v>3.4500000000000003E-2</v>
      </c>
      <c r="M45">
        <v>0.18590000000000001</v>
      </c>
      <c r="N45">
        <v>-1.1347</v>
      </c>
      <c r="O45">
        <v>0.49440000000000001</v>
      </c>
      <c r="P45">
        <v>0.41880000000000001</v>
      </c>
      <c r="Q45" t="s">
        <v>180</v>
      </c>
      <c r="R45" t="s">
        <v>181</v>
      </c>
      <c r="S45" t="s">
        <v>29</v>
      </c>
      <c r="T45" t="s">
        <v>30</v>
      </c>
      <c r="U45" t="s">
        <v>31</v>
      </c>
    </row>
    <row r="46" spans="1:21" x14ac:dyDescent="0.25">
      <c r="A46" s="1">
        <v>44</v>
      </c>
      <c r="B46" t="s">
        <v>182</v>
      </c>
      <c r="C46" t="s">
        <v>183</v>
      </c>
      <c r="D46" t="s">
        <v>179</v>
      </c>
      <c r="E46" t="s">
        <v>23</v>
      </c>
      <c r="F46" t="s">
        <v>24</v>
      </c>
      <c r="G46">
        <v>0.125</v>
      </c>
      <c r="H46">
        <v>0.15625</v>
      </c>
      <c r="I46" t="s">
        <v>23</v>
      </c>
      <c r="J46" t="s">
        <v>34</v>
      </c>
      <c r="K46">
        <v>0.1555</v>
      </c>
      <c r="L46">
        <v>3.4500000000000003E-2</v>
      </c>
      <c r="M46">
        <v>0.18590000000000001</v>
      </c>
      <c r="N46">
        <v>-1.1347</v>
      </c>
      <c r="O46">
        <v>0.49440000000000001</v>
      </c>
      <c r="P46">
        <v>0.41880000000000001</v>
      </c>
      <c r="Q46" t="s">
        <v>184</v>
      </c>
      <c r="R46" t="s">
        <v>176</v>
      </c>
      <c r="S46" t="s">
        <v>29</v>
      </c>
      <c r="T46" t="s">
        <v>30</v>
      </c>
      <c r="U46" t="s">
        <v>31</v>
      </c>
    </row>
    <row r="47" spans="1:21" x14ac:dyDescent="0.25">
      <c r="A47" s="1">
        <v>45</v>
      </c>
      <c r="B47" t="s">
        <v>185</v>
      </c>
      <c r="C47" t="s">
        <v>186</v>
      </c>
      <c r="D47" t="s">
        <v>179</v>
      </c>
      <c r="E47" t="s">
        <v>23</v>
      </c>
      <c r="F47" t="s">
        <v>24</v>
      </c>
      <c r="G47">
        <v>0.125</v>
      </c>
      <c r="H47">
        <v>0.18333333333333299</v>
      </c>
      <c r="I47" t="s">
        <v>23</v>
      </c>
      <c r="J47" t="s">
        <v>34</v>
      </c>
      <c r="K47">
        <v>0.1555</v>
      </c>
      <c r="L47">
        <v>3.4500000000000003E-2</v>
      </c>
      <c r="M47">
        <v>0.18590000000000001</v>
      </c>
      <c r="N47">
        <v>-1.1347</v>
      </c>
      <c r="O47">
        <v>0.49440000000000001</v>
      </c>
      <c r="P47">
        <v>0.41880000000000001</v>
      </c>
      <c r="Q47" t="s">
        <v>187</v>
      </c>
      <c r="R47" t="s">
        <v>188</v>
      </c>
      <c r="S47" t="s">
        <v>29</v>
      </c>
      <c r="T47" t="s">
        <v>30</v>
      </c>
      <c r="U47" t="s">
        <v>31</v>
      </c>
    </row>
    <row r="48" spans="1:21" x14ac:dyDescent="0.25">
      <c r="A48" s="1">
        <v>46</v>
      </c>
      <c r="B48" t="s">
        <v>189</v>
      </c>
      <c r="C48" t="s">
        <v>190</v>
      </c>
      <c r="D48" t="s">
        <v>179</v>
      </c>
      <c r="E48" t="s">
        <v>23</v>
      </c>
      <c r="F48" t="s">
        <v>24</v>
      </c>
      <c r="G48">
        <v>0.125</v>
      </c>
      <c r="H48">
        <v>0.194444444444444</v>
      </c>
      <c r="I48" t="s">
        <v>23</v>
      </c>
      <c r="J48" t="s">
        <v>34</v>
      </c>
      <c r="K48">
        <v>0.1555</v>
      </c>
      <c r="L48">
        <v>3.4500000000000003E-2</v>
      </c>
      <c r="M48">
        <v>0.18590000000000001</v>
      </c>
      <c r="N48">
        <v>-1.1347</v>
      </c>
      <c r="O48">
        <v>0.49440000000000001</v>
      </c>
      <c r="P48">
        <v>0.41880000000000001</v>
      </c>
      <c r="Q48" t="s">
        <v>92</v>
      </c>
      <c r="R48" t="s">
        <v>93</v>
      </c>
      <c r="S48" t="s">
        <v>29</v>
      </c>
      <c r="T48" t="s">
        <v>30</v>
      </c>
      <c r="U48" t="s">
        <v>31</v>
      </c>
    </row>
    <row r="49" spans="1:21" x14ac:dyDescent="0.25">
      <c r="A49" s="1">
        <v>47</v>
      </c>
      <c r="B49" t="s">
        <v>191</v>
      </c>
      <c r="C49" t="s">
        <v>192</v>
      </c>
      <c r="D49" t="s">
        <v>179</v>
      </c>
      <c r="E49" t="s">
        <v>23</v>
      </c>
      <c r="F49" t="s">
        <v>24</v>
      </c>
      <c r="G49">
        <v>0.125</v>
      </c>
      <c r="H49">
        <v>0.23214285714285701</v>
      </c>
      <c r="I49" t="s">
        <v>23</v>
      </c>
      <c r="J49" t="s">
        <v>34</v>
      </c>
      <c r="K49">
        <v>0.1555</v>
      </c>
      <c r="L49">
        <v>3.4500000000000003E-2</v>
      </c>
      <c r="M49">
        <v>0.18590000000000001</v>
      </c>
      <c r="N49">
        <v>-1.1347</v>
      </c>
      <c r="O49">
        <v>0.49440000000000001</v>
      </c>
      <c r="P49">
        <v>0.41880000000000001</v>
      </c>
      <c r="Q49" t="s">
        <v>83</v>
      </c>
      <c r="R49" t="s">
        <v>112</v>
      </c>
      <c r="S49" t="s">
        <v>29</v>
      </c>
      <c r="T49" t="s">
        <v>30</v>
      </c>
      <c r="U49" t="s">
        <v>31</v>
      </c>
    </row>
    <row r="50" spans="1:21" x14ac:dyDescent="0.25">
      <c r="A50" s="1">
        <v>48</v>
      </c>
      <c r="B50" t="s">
        <v>193</v>
      </c>
      <c r="C50" t="s">
        <v>194</v>
      </c>
      <c r="D50" t="s">
        <v>195</v>
      </c>
      <c r="E50" t="s">
        <v>23</v>
      </c>
      <c r="F50" t="s">
        <v>24</v>
      </c>
      <c r="G50">
        <v>0.125</v>
      </c>
      <c r="H50">
        <v>0.15625</v>
      </c>
      <c r="I50" t="s">
        <v>23</v>
      </c>
      <c r="J50" t="s">
        <v>34</v>
      </c>
      <c r="K50">
        <v>0.1555</v>
      </c>
      <c r="L50">
        <v>3.4500000000000003E-2</v>
      </c>
      <c r="M50">
        <v>0.18590000000000001</v>
      </c>
      <c r="N50">
        <v>-1.1347</v>
      </c>
      <c r="O50">
        <v>0.49440000000000001</v>
      </c>
      <c r="P50">
        <v>0.41880000000000001</v>
      </c>
      <c r="Q50" t="s">
        <v>101</v>
      </c>
      <c r="R50" t="s">
        <v>28</v>
      </c>
      <c r="S50" t="s">
        <v>29</v>
      </c>
      <c r="T50" t="s">
        <v>30</v>
      </c>
      <c r="U50" t="s">
        <v>31</v>
      </c>
    </row>
    <row r="51" spans="1:21" x14ac:dyDescent="0.25">
      <c r="A51" s="1">
        <v>49</v>
      </c>
      <c r="B51" t="s">
        <v>196</v>
      </c>
      <c r="C51" t="s">
        <v>197</v>
      </c>
      <c r="D51" t="s">
        <v>198</v>
      </c>
      <c r="E51" t="s">
        <v>23</v>
      </c>
      <c r="F51" t="s">
        <v>24</v>
      </c>
      <c r="G51">
        <v>0.125</v>
      </c>
      <c r="H51">
        <v>0.11764705882352899</v>
      </c>
      <c r="I51" t="s">
        <v>23</v>
      </c>
      <c r="J51" t="s">
        <v>34</v>
      </c>
      <c r="K51">
        <v>0.1555</v>
      </c>
      <c r="L51">
        <v>3.4500000000000003E-2</v>
      </c>
      <c r="M51">
        <v>0.18590000000000001</v>
      </c>
      <c r="N51">
        <v>-1.1347</v>
      </c>
      <c r="O51">
        <v>0.49440000000000001</v>
      </c>
      <c r="P51">
        <v>0.41880000000000001</v>
      </c>
      <c r="Q51" t="s">
        <v>199</v>
      </c>
      <c r="R51" t="s">
        <v>127</v>
      </c>
      <c r="S51" t="s">
        <v>29</v>
      </c>
      <c r="T51" t="s">
        <v>30</v>
      </c>
      <c r="U51" t="s">
        <v>31</v>
      </c>
    </row>
    <row r="52" spans="1:21" x14ac:dyDescent="0.25">
      <c r="A52" s="1">
        <v>50</v>
      </c>
      <c r="B52" t="s">
        <v>200</v>
      </c>
      <c r="C52" t="s">
        <v>201</v>
      </c>
      <c r="D52" t="s">
        <v>202</v>
      </c>
      <c r="E52" t="s">
        <v>23</v>
      </c>
      <c r="F52" t="s">
        <v>24</v>
      </c>
      <c r="G52">
        <v>0.125</v>
      </c>
      <c r="H52">
        <v>0.125</v>
      </c>
      <c r="I52" t="s">
        <v>23</v>
      </c>
      <c r="J52" t="s">
        <v>34</v>
      </c>
      <c r="K52">
        <v>0.1555</v>
      </c>
      <c r="L52">
        <v>3.4500000000000003E-2</v>
      </c>
      <c r="M52">
        <v>0.18590000000000001</v>
      </c>
      <c r="N52">
        <v>-1.1347</v>
      </c>
      <c r="O52">
        <v>0.49440000000000001</v>
      </c>
      <c r="P52">
        <v>0.41880000000000001</v>
      </c>
      <c r="Q52" t="s">
        <v>101</v>
      </c>
      <c r="R52" t="s">
        <v>28</v>
      </c>
      <c r="S52" t="s">
        <v>29</v>
      </c>
      <c r="T52" t="s">
        <v>30</v>
      </c>
      <c r="U52" t="s">
        <v>31</v>
      </c>
    </row>
    <row r="53" spans="1:21" x14ac:dyDescent="0.25">
      <c r="A53" s="1">
        <v>51</v>
      </c>
      <c r="B53" t="s">
        <v>203</v>
      </c>
      <c r="C53" t="s">
        <v>204</v>
      </c>
      <c r="D53" t="s">
        <v>202</v>
      </c>
      <c r="E53" t="s">
        <v>23</v>
      </c>
      <c r="F53" t="s">
        <v>24</v>
      </c>
      <c r="G53">
        <v>0.125</v>
      </c>
      <c r="H53">
        <v>0.15277777777777701</v>
      </c>
      <c r="I53" t="s">
        <v>23</v>
      </c>
      <c r="J53" t="s">
        <v>34</v>
      </c>
      <c r="K53">
        <v>0.1555</v>
      </c>
      <c r="L53">
        <v>3.4500000000000003E-2</v>
      </c>
      <c r="M53">
        <v>0.18590000000000001</v>
      </c>
      <c r="N53">
        <v>-1.1347</v>
      </c>
      <c r="O53">
        <v>0.49440000000000001</v>
      </c>
      <c r="P53">
        <v>0.41880000000000001</v>
      </c>
      <c r="Q53" t="s">
        <v>43</v>
      </c>
      <c r="R53" t="s">
        <v>205</v>
      </c>
      <c r="S53" t="s">
        <v>29</v>
      </c>
      <c r="T53" t="s">
        <v>30</v>
      </c>
      <c r="U53" t="s">
        <v>31</v>
      </c>
    </row>
    <row r="54" spans="1:21" x14ac:dyDescent="0.25">
      <c r="A54" s="1">
        <v>52</v>
      </c>
      <c r="B54" t="s">
        <v>206</v>
      </c>
      <c r="C54" t="s">
        <v>207</v>
      </c>
      <c r="D54" t="s">
        <v>202</v>
      </c>
      <c r="E54" t="s">
        <v>23</v>
      </c>
      <c r="F54" t="s">
        <v>24</v>
      </c>
      <c r="G54">
        <v>0.125</v>
      </c>
      <c r="H54">
        <v>0.33928571428571402</v>
      </c>
      <c r="I54" t="s">
        <v>42</v>
      </c>
      <c r="J54" t="s">
        <v>26</v>
      </c>
      <c r="K54">
        <v>0.1555</v>
      </c>
      <c r="L54">
        <v>3.4500000000000003E-2</v>
      </c>
      <c r="M54">
        <v>0.18590000000000001</v>
      </c>
      <c r="N54">
        <v>-1.1347</v>
      </c>
      <c r="O54">
        <v>0.49440000000000001</v>
      </c>
      <c r="P54">
        <v>0.41880000000000001</v>
      </c>
      <c r="Q54" t="s">
        <v>101</v>
      </c>
      <c r="R54" t="s">
        <v>28</v>
      </c>
      <c r="S54" t="s">
        <v>29</v>
      </c>
      <c r="T54" t="s">
        <v>30</v>
      </c>
      <c r="U54" t="s">
        <v>31</v>
      </c>
    </row>
    <row r="55" spans="1:21" x14ac:dyDescent="0.25">
      <c r="A55" s="1">
        <v>53</v>
      </c>
      <c r="B55" t="s">
        <v>208</v>
      </c>
      <c r="C55" t="s">
        <v>209</v>
      </c>
      <c r="D55" t="s">
        <v>202</v>
      </c>
      <c r="E55" t="s">
        <v>23</v>
      </c>
      <c r="F55" t="s">
        <v>24</v>
      </c>
      <c r="G55">
        <v>0.125</v>
      </c>
      <c r="H55">
        <v>0.35227272727272702</v>
      </c>
      <c r="I55" t="s">
        <v>42</v>
      </c>
      <c r="J55" t="s">
        <v>26</v>
      </c>
      <c r="K55">
        <v>0.1555</v>
      </c>
      <c r="L55">
        <v>3.4500000000000003E-2</v>
      </c>
      <c r="M55">
        <v>0.18590000000000001</v>
      </c>
      <c r="N55">
        <v>-1.1347</v>
      </c>
      <c r="O55">
        <v>0.49440000000000001</v>
      </c>
      <c r="P55">
        <v>0.41880000000000001</v>
      </c>
      <c r="Q55" t="s">
        <v>48</v>
      </c>
      <c r="R55" t="s">
        <v>49</v>
      </c>
      <c r="S55" t="s">
        <v>29</v>
      </c>
      <c r="T55" t="s">
        <v>30</v>
      </c>
      <c r="U55" t="s">
        <v>31</v>
      </c>
    </row>
    <row r="56" spans="1:21" x14ac:dyDescent="0.25">
      <c r="A56" s="1">
        <v>54</v>
      </c>
      <c r="B56" t="s">
        <v>210</v>
      </c>
      <c r="C56" t="s">
        <v>211</v>
      </c>
      <c r="D56" t="s">
        <v>212</v>
      </c>
      <c r="E56" t="s">
        <v>23</v>
      </c>
      <c r="F56" t="s">
        <v>24</v>
      </c>
      <c r="G56">
        <v>0.125</v>
      </c>
      <c r="H56">
        <v>0.125</v>
      </c>
      <c r="I56" t="s">
        <v>23</v>
      </c>
      <c r="J56" t="s">
        <v>34</v>
      </c>
      <c r="K56">
        <v>0.1555</v>
      </c>
      <c r="L56">
        <v>3.4500000000000003E-2</v>
      </c>
      <c r="M56">
        <v>0.18590000000000001</v>
      </c>
      <c r="N56">
        <v>-1.1347</v>
      </c>
      <c r="O56">
        <v>0.49440000000000001</v>
      </c>
      <c r="P56">
        <v>0.41880000000000001</v>
      </c>
      <c r="Q56" t="s">
        <v>213</v>
      </c>
      <c r="R56" t="s">
        <v>214</v>
      </c>
      <c r="S56" t="s">
        <v>29</v>
      </c>
      <c r="T56" t="s">
        <v>30</v>
      </c>
      <c r="U56" t="s">
        <v>31</v>
      </c>
    </row>
    <row r="57" spans="1:21" x14ac:dyDescent="0.25">
      <c r="A57" s="1">
        <v>55</v>
      </c>
      <c r="B57" t="s">
        <v>215</v>
      </c>
      <c r="C57" t="s">
        <v>216</v>
      </c>
      <c r="D57" t="s">
        <v>212</v>
      </c>
      <c r="E57" t="s">
        <v>23</v>
      </c>
      <c r="F57" t="s">
        <v>24</v>
      </c>
      <c r="G57">
        <v>0.125</v>
      </c>
      <c r="H57">
        <v>0.1875</v>
      </c>
      <c r="I57" t="s">
        <v>23</v>
      </c>
      <c r="J57" t="s">
        <v>34</v>
      </c>
      <c r="K57">
        <v>0.1555</v>
      </c>
      <c r="L57">
        <v>3.4500000000000003E-2</v>
      </c>
      <c r="M57">
        <v>0.18590000000000001</v>
      </c>
      <c r="N57">
        <v>-1.1347</v>
      </c>
      <c r="O57">
        <v>0.49440000000000001</v>
      </c>
      <c r="P57">
        <v>0.41880000000000001</v>
      </c>
      <c r="Q57" t="s">
        <v>217</v>
      </c>
      <c r="R57" t="s">
        <v>218</v>
      </c>
      <c r="S57" t="s">
        <v>29</v>
      </c>
      <c r="T57" t="s">
        <v>30</v>
      </c>
      <c r="U57" t="s">
        <v>31</v>
      </c>
    </row>
    <row r="58" spans="1:21" x14ac:dyDescent="0.25">
      <c r="A58" s="1">
        <v>56</v>
      </c>
      <c r="B58" t="s">
        <v>219</v>
      </c>
      <c r="C58" t="s">
        <v>220</v>
      </c>
      <c r="D58" t="s">
        <v>212</v>
      </c>
      <c r="E58" t="s">
        <v>23</v>
      </c>
      <c r="F58" t="s">
        <v>24</v>
      </c>
      <c r="G58">
        <v>0.125</v>
      </c>
      <c r="H58">
        <v>0.21666666666666601</v>
      </c>
      <c r="I58" t="s">
        <v>23</v>
      </c>
      <c r="J58" t="s">
        <v>34</v>
      </c>
      <c r="K58">
        <v>0.1555</v>
      </c>
      <c r="L58">
        <v>3.4500000000000003E-2</v>
      </c>
      <c r="M58">
        <v>0.18590000000000001</v>
      </c>
      <c r="N58">
        <v>-1.1347</v>
      </c>
      <c r="O58">
        <v>0.49440000000000001</v>
      </c>
      <c r="P58">
        <v>0.41880000000000001</v>
      </c>
      <c r="Q58" t="s">
        <v>221</v>
      </c>
      <c r="R58" t="s">
        <v>116</v>
      </c>
      <c r="S58" t="s">
        <v>29</v>
      </c>
      <c r="T58" t="s">
        <v>30</v>
      </c>
      <c r="U58" t="s">
        <v>31</v>
      </c>
    </row>
    <row r="59" spans="1:21" x14ac:dyDescent="0.25">
      <c r="A59" s="1">
        <v>57</v>
      </c>
      <c r="B59" t="s">
        <v>222</v>
      </c>
      <c r="C59" t="s">
        <v>223</v>
      </c>
      <c r="D59" t="s">
        <v>212</v>
      </c>
      <c r="E59" t="s">
        <v>23</v>
      </c>
      <c r="F59" t="s">
        <v>24</v>
      </c>
      <c r="G59">
        <v>0.125</v>
      </c>
      <c r="H59">
        <v>0.21666666666666601</v>
      </c>
      <c r="I59" t="s">
        <v>23</v>
      </c>
      <c r="J59" t="s">
        <v>34</v>
      </c>
      <c r="K59">
        <v>0.1555</v>
      </c>
      <c r="L59">
        <v>3.4500000000000003E-2</v>
      </c>
      <c r="M59">
        <v>0.18590000000000001</v>
      </c>
      <c r="N59">
        <v>-1.1347</v>
      </c>
      <c r="O59">
        <v>0.49440000000000001</v>
      </c>
      <c r="P59">
        <v>0.41880000000000001</v>
      </c>
      <c r="Q59" t="s">
        <v>224</v>
      </c>
      <c r="R59" t="s">
        <v>225</v>
      </c>
      <c r="S59" t="s">
        <v>29</v>
      </c>
      <c r="T59" t="s">
        <v>30</v>
      </c>
      <c r="U59" t="s">
        <v>31</v>
      </c>
    </row>
    <row r="60" spans="1:21" x14ac:dyDescent="0.25">
      <c r="A60" s="1">
        <v>58</v>
      </c>
      <c r="B60" t="s">
        <v>226</v>
      </c>
      <c r="C60" t="s">
        <v>227</v>
      </c>
      <c r="D60" t="s">
        <v>212</v>
      </c>
      <c r="E60" t="s">
        <v>23</v>
      </c>
      <c r="F60" t="s">
        <v>24</v>
      </c>
      <c r="G60">
        <v>0.125</v>
      </c>
      <c r="H60">
        <v>0.25</v>
      </c>
      <c r="I60" t="s">
        <v>23</v>
      </c>
      <c r="J60" t="s">
        <v>34</v>
      </c>
      <c r="K60">
        <v>0.1555</v>
      </c>
      <c r="L60">
        <v>3.4500000000000003E-2</v>
      </c>
      <c r="M60">
        <v>0.18590000000000001</v>
      </c>
      <c r="N60">
        <v>-1.1347</v>
      </c>
      <c r="O60">
        <v>0.49440000000000001</v>
      </c>
      <c r="P60">
        <v>0.41880000000000001</v>
      </c>
      <c r="Q60" t="s">
        <v>53</v>
      </c>
      <c r="R60" t="s">
        <v>228</v>
      </c>
      <c r="S60" t="s">
        <v>29</v>
      </c>
      <c r="T60" t="s">
        <v>30</v>
      </c>
      <c r="U60" t="s">
        <v>31</v>
      </c>
    </row>
    <row r="61" spans="1:21" x14ac:dyDescent="0.25">
      <c r="A61" s="1">
        <v>59</v>
      </c>
      <c r="B61" t="s">
        <v>229</v>
      </c>
      <c r="C61" t="s">
        <v>230</v>
      </c>
      <c r="D61" t="s">
        <v>231</v>
      </c>
      <c r="E61" t="s">
        <v>23</v>
      </c>
      <c r="F61" t="s">
        <v>24</v>
      </c>
      <c r="G61">
        <v>0.125</v>
      </c>
      <c r="H61">
        <v>0.125</v>
      </c>
      <c r="I61" t="s">
        <v>23</v>
      </c>
      <c r="J61" t="s">
        <v>34</v>
      </c>
      <c r="K61">
        <v>0.1555</v>
      </c>
      <c r="L61">
        <v>3.4500000000000003E-2</v>
      </c>
      <c r="M61">
        <v>0.18590000000000001</v>
      </c>
      <c r="N61">
        <v>-1.1347</v>
      </c>
      <c r="O61">
        <v>0.49440000000000001</v>
      </c>
      <c r="P61">
        <v>0.41880000000000001</v>
      </c>
      <c r="Q61" t="s">
        <v>213</v>
      </c>
      <c r="R61" t="s">
        <v>214</v>
      </c>
      <c r="S61" t="s">
        <v>29</v>
      </c>
      <c r="T61" t="s">
        <v>30</v>
      </c>
      <c r="U61" t="s">
        <v>31</v>
      </c>
    </row>
    <row r="62" spans="1:21" x14ac:dyDescent="0.25">
      <c r="A62" s="1">
        <v>60</v>
      </c>
      <c r="B62" t="s">
        <v>232</v>
      </c>
      <c r="C62" t="s">
        <v>233</v>
      </c>
      <c r="D62" t="s">
        <v>234</v>
      </c>
      <c r="E62" t="s">
        <v>23</v>
      </c>
      <c r="F62" t="s">
        <v>24</v>
      </c>
      <c r="G62">
        <v>0.125</v>
      </c>
      <c r="H62">
        <v>0.125</v>
      </c>
      <c r="I62" t="s">
        <v>23</v>
      </c>
      <c r="J62" t="s">
        <v>34</v>
      </c>
      <c r="K62">
        <v>0.1555</v>
      </c>
      <c r="L62">
        <v>3.4500000000000003E-2</v>
      </c>
      <c r="M62">
        <v>0.18590000000000001</v>
      </c>
      <c r="N62">
        <v>-1.1347</v>
      </c>
      <c r="O62">
        <v>0.49440000000000001</v>
      </c>
      <c r="P62">
        <v>0.41880000000000001</v>
      </c>
      <c r="Q62" t="s">
        <v>38</v>
      </c>
      <c r="R62" t="s">
        <v>39</v>
      </c>
      <c r="S62" t="s">
        <v>35</v>
      </c>
      <c r="T62" t="s">
        <v>30</v>
      </c>
      <c r="U62" t="s">
        <v>31</v>
      </c>
    </row>
    <row r="63" spans="1:21" x14ac:dyDescent="0.25">
      <c r="A63" s="1">
        <v>61</v>
      </c>
      <c r="B63" t="s">
        <v>235</v>
      </c>
      <c r="C63" t="s">
        <v>236</v>
      </c>
      <c r="D63" t="s">
        <v>234</v>
      </c>
      <c r="E63" t="s">
        <v>23</v>
      </c>
      <c r="F63" t="s">
        <v>24</v>
      </c>
      <c r="G63">
        <v>0.125</v>
      </c>
      <c r="H63">
        <v>0.180555555555555</v>
      </c>
      <c r="I63" t="s">
        <v>23</v>
      </c>
      <c r="J63" t="s">
        <v>34</v>
      </c>
      <c r="K63">
        <v>0.1555</v>
      </c>
      <c r="L63">
        <v>3.4500000000000003E-2</v>
      </c>
      <c r="M63">
        <v>0.18590000000000001</v>
      </c>
      <c r="N63">
        <v>-1.1347</v>
      </c>
      <c r="O63">
        <v>0.49440000000000001</v>
      </c>
      <c r="P63">
        <v>0.41880000000000001</v>
      </c>
      <c r="Q63" t="s">
        <v>43</v>
      </c>
      <c r="R63" t="s">
        <v>44</v>
      </c>
      <c r="S63" t="s">
        <v>29</v>
      </c>
      <c r="T63" t="s">
        <v>30</v>
      </c>
      <c r="U63" t="s">
        <v>31</v>
      </c>
    </row>
    <row r="64" spans="1:21" x14ac:dyDescent="0.25">
      <c r="A64" s="1">
        <v>62</v>
      </c>
      <c r="B64" t="s">
        <v>237</v>
      </c>
      <c r="C64" t="s">
        <v>238</v>
      </c>
      <c r="D64" t="s">
        <v>234</v>
      </c>
      <c r="E64" t="s">
        <v>23</v>
      </c>
      <c r="F64" t="s">
        <v>24</v>
      </c>
      <c r="G64">
        <v>0.125</v>
      </c>
      <c r="H64">
        <v>0.1875</v>
      </c>
      <c r="I64" t="s">
        <v>23</v>
      </c>
      <c r="J64" t="s">
        <v>34</v>
      </c>
      <c r="K64">
        <v>0.1555</v>
      </c>
      <c r="L64">
        <v>3.4500000000000003E-2</v>
      </c>
      <c r="M64">
        <v>0.18590000000000001</v>
      </c>
      <c r="N64">
        <v>-1.1347</v>
      </c>
      <c r="O64">
        <v>0.49440000000000001</v>
      </c>
      <c r="P64">
        <v>0.41880000000000001</v>
      </c>
      <c r="Q64" t="s">
        <v>43</v>
      </c>
      <c r="R64" t="s">
        <v>44</v>
      </c>
      <c r="S64" t="s">
        <v>35</v>
      </c>
      <c r="T64" t="s">
        <v>30</v>
      </c>
      <c r="U64" t="s">
        <v>31</v>
      </c>
    </row>
    <row r="65" spans="1:21" x14ac:dyDescent="0.25">
      <c r="A65" s="1">
        <v>63</v>
      </c>
      <c r="B65" t="s">
        <v>239</v>
      </c>
      <c r="C65" t="s">
        <v>240</v>
      </c>
      <c r="D65" t="s">
        <v>241</v>
      </c>
      <c r="E65" t="s">
        <v>23</v>
      </c>
      <c r="F65" t="s">
        <v>24</v>
      </c>
      <c r="G65">
        <v>0.125</v>
      </c>
      <c r="H65">
        <v>0.125</v>
      </c>
      <c r="I65" t="s">
        <v>23</v>
      </c>
      <c r="J65" t="s">
        <v>34</v>
      </c>
      <c r="K65">
        <v>0.1555</v>
      </c>
      <c r="L65">
        <v>3.4500000000000003E-2</v>
      </c>
      <c r="M65">
        <v>0.18590000000000001</v>
      </c>
      <c r="N65">
        <v>-1.1347</v>
      </c>
      <c r="O65">
        <v>0.49440000000000001</v>
      </c>
      <c r="P65">
        <v>0.41880000000000001</v>
      </c>
      <c r="Q65" t="s">
        <v>27</v>
      </c>
      <c r="R65" t="s">
        <v>28</v>
      </c>
      <c r="S65" t="s">
        <v>29</v>
      </c>
      <c r="T65" t="s">
        <v>30</v>
      </c>
      <c r="U65" t="s">
        <v>31</v>
      </c>
    </row>
    <row r="66" spans="1:21" x14ac:dyDescent="0.25">
      <c r="A66" s="1">
        <v>64</v>
      </c>
      <c r="B66" t="s">
        <v>242</v>
      </c>
      <c r="C66" t="s">
        <v>243</v>
      </c>
      <c r="D66" t="s">
        <v>244</v>
      </c>
      <c r="E66" t="s">
        <v>23</v>
      </c>
      <c r="F66" t="s">
        <v>24</v>
      </c>
      <c r="G66">
        <v>0.125</v>
      </c>
      <c r="H66">
        <v>0.125</v>
      </c>
      <c r="I66" t="s">
        <v>23</v>
      </c>
      <c r="J66" t="s">
        <v>34</v>
      </c>
      <c r="K66">
        <v>0.1555</v>
      </c>
      <c r="L66">
        <v>3.4500000000000003E-2</v>
      </c>
      <c r="M66">
        <v>0.18590000000000001</v>
      </c>
      <c r="N66">
        <v>-1.1347</v>
      </c>
      <c r="O66">
        <v>0.49440000000000001</v>
      </c>
      <c r="P66">
        <v>0.41880000000000001</v>
      </c>
      <c r="Q66" t="s">
        <v>48</v>
      </c>
      <c r="R66" t="s">
        <v>49</v>
      </c>
      <c r="S66" t="s">
        <v>35</v>
      </c>
      <c r="T66" t="s">
        <v>30</v>
      </c>
      <c r="U66" t="s">
        <v>31</v>
      </c>
    </row>
    <row r="67" spans="1:21" x14ac:dyDescent="0.25">
      <c r="A67" s="1">
        <v>65</v>
      </c>
      <c r="B67" t="s">
        <v>245</v>
      </c>
      <c r="C67" t="s">
        <v>246</v>
      </c>
      <c r="D67" t="s">
        <v>244</v>
      </c>
      <c r="E67" t="s">
        <v>23</v>
      </c>
      <c r="F67" t="s">
        <v>24</v>
      </c>
      <c r="G67">
        <v>0.125</v>
      </c>
      <c r="H67">
        <v>0.21052631578947301</v>
      </c>
      <c r="I67" t="s">
        <v>23</v>
      </c>
      <c r="J67" t="s">
        <v>34</v>
      </c>
      <c r="K67">
        <v>0.1555</v>
      </c>
      <c r="L67">
        <v>3.4500000000000003E-2</v>
      </c>
      <c r="M67">
        <v>0.18590000000000001</v>
      </c>
      <c r="N67">
        <v>-1.1347</v>
      </c>
      <c r="O67">
        <v>0.49440000000000001</v>
      </c>
      <c r="P67">
        <v>0.41880000000000001</v>
      </c>
      <c r="Q67" t="s">
        <v>101</v>
      </c>
      <c r="R67" t="s">
        <v>93</v>
      </c>
      <c r="S67" t="s">
        <v>29</v>
      </c>
      <c r="T67" t="s">
        <v>30</v>
      </c>
      <c r="U67" t="s">
        <v>31</v>
      </c>
    </row>
    <row r="68" spans="1:21" x14ac:dyDescent="0.25">
      <c r="A68" s="1">
        <v>66</v>
      </c>
      <c r="B68" t="s">
        <v>247</v>
      </c>
      <c r="C68" t="s">
        <v>248</v>
      </c>
      <c r="D68" t="s">
        <v>249</v>
      </c>
      <c r="E68" t="s">
        <v>23</v>
      </c>
      <c r="F68" t="s">
        <v>24</v>
      </c>
      <c r="G68">
        <v>0.125</v>
      </c>
      <c r="H68">
        <v>0.13888888888888801</v>
      </c>
      <c r="I68" t="s">
        <v>23</v>
      </c>
      <c r="J68" t="s">
        <v>34</v>
      </c>
      <c r="K68">
        <v>0.1555</v>
      </c>
      <c r="L68">
        <v>3.4500000000000003E-2</v>
      </c>
      <c r="M68">
        <v>0.18590000000000001</v>
      </c>
      <c r="N68">
        <v>-1.1347</v>
      </c>
      <c r="O68">
        <v>0.49440000000000001</v>
      </c>
      <c r="P68">
        <v>0.41880000000000001</v>
      </c>
      <c r="Q68" t="s">
        <v>250</v>
      </c>
      <c r="R68" t="s">
        <v>251</v>
      </c>
      <c r="S68" t="s">
        <v>252</v>
      </c>
      <c r="T68" t="s">
        <v>35</v>
      </c>
      <c r="U68" t="s">
        <v>253</v>
      </c>
    </row>
    <row r="69" spans="1:21" x14ac:dyDescent="0.25">
      <c r="A69" s="1">
        <v>67</v>
      </c>
      <c r="B69" t="s">
        <v>254</v>
      </c>
      <c r="C69" t="s">
        <v>255</v>
      </c>
      <c r="D69" t="s">
        <v>249</v>
      </c>
      <c r="E69" t="s">
        <v>23</v>
      </c>
      <c r="F69" t="s">
        <v>24</v>
      </c>
      <c r="G69">
        <v>0.125</v>
      </c>
      <c r="H69">
        <v>0.23529411764705799</v>
      </c>
      <c r="I69" t="s">
        <v>23</v>
      </c>
      <c r="J69" t="s">
        <v>34</v>
      </c>
      <c r="K69">
        <v>0.1555</v>
      </c>
      <c r="L69">
        <v>3.4500000000000003E-2</v>
      </c>
      <c r="M69">
        <v>0.18590000000000001</v>
      </c>
      <c r="N69">
        <v>-1.1347</v>
      </c>
      <c r="O69">
        <v>0.49440000000000001</v>
      </c>
      <c r="P69">
        <v>0.41880000000000001</v>
      </c>
      <c r="Q69" t="s">
        <v>256</v>
      </c>
      <c r="R69" t="s">
        <v>257</v>
      </c>
      <c r="S69" t="s">
        <v>35</v>
      </c>
      <c r="T69" t="s">
        <v>75</v>
      </c>
      <c r="U69" t="s">
        <v>31</v>
      </c>
    </row>
    <row r="70" spans="1:21" x14ac:dyDescent="0.25">
      <c r="A70" s="1">
        <v>68</v>
      </c>
      <c r="B70" t="s">
        <v>258</v>
      </c>
      <c r="C70" t="s">
        <v>259</v>
      </c>
      <c r="D70" t="s">
        <v>260</v>
      </c>
      <c r="E70" t="s">
        <v>23</v>
      </c>
      <c r="F70" t="s">
        <v>24</v>
      </c>
      <c r="G70">
        <v>0.125</v>
      </c>
      <c r="H70">
        <v>0.14285714285714199</v>
      </c>
      <c r="I70" t="s">
        <v>23</v>
      </c>
      <c r="J70" t="s">
        <v>34</v>
      </c>
      <c r="K70">
        <v>0.1555</v>
      </c>
      <c r="L70">
        <v>3.4500000000000003E-2</v>
      </c>
      <c r="M70">
        <v>0.18590000000000001</v>
      </c>
      <c r="N70">
        <v>-1.1347</v>
      </c>
      <c r="O70">
        <v>0.49440000000000001</v>
      </c>
      <c r="P70">
        <v>0.41880000000000001</v>
      </c>
      <c r="Q70" t="s">
        <v>92</v>
      </c>
      <c r="R70" t="s">
        <v>29</v>
      </c>
      <c r="S70" t="s">
        <v>261</v>
      </c>
      <c r="T70" t="s">
        <v>30</v>
      </c>
      <c r="U70" t="s">
        <v>31</v>
      </c>
    </row>
    <row r="71" spans="1:21" x14ac:dyDescent="0.25">
      <c r="A71" s="1">
        <v>69</v>
      </c>
      <c r="B71" t="s">
        <v>262</v>
      </c>
      <c r="C71" t="s">
        <v>263</v>
      </c>
      <c r="D71" t="s">
        <v>260</v>
      </c>
      <c r="E71" t="s">
        <v>23</v>
      </c>
      <c r="F71" t="s">
        <v>24</v>
      </c>
      <c r="G71">
        <v>0.125</v>
      </c>
      <c r="H71">
        <v>0.16176470588235201</v>
      </c>
      <c r="I71" t="s">
        <v>23</v>
      </c>
      <c r="J71" t="s">
        <v>34</v>
      </c>
      <c r="K71">
        <v>0.1555</v>
      </c>
      <c r="L71">
        <v>3.4500000000000003E-2</v>
      </c>
      <c r="M71">
        <v>0.18590000000000001</v>
      </c>
      <c r="N71">
        <v>-1.1347</v>
      </c>
      <c r="O71">
        <v>0.49440000000000001</v>
      </c>
      <c r="P71">
        <v>0.41880000000000001</v>
      </c>
      <c r="Q71" t="s">
        <v>92</v>
      </c>
      <c r="R71" t="s">
        <v>93</v>
      </c>
      <c r="S71" t="s">
        <v>35</v>
      </c>
      <c r="T71" t="s">
        <v>30</v>
      </c>
      <c r="U71" t="s">
        <v>31</v>
      </c>
    </row>
    <row r="72" spans="1:21" x14ac:dyDescent="0.25">
      <c r="A72" s="1">
        <v>70</v>
      </c>
      <c r="B72" t="s">
        <v>264</v>
      </c>
      <c r="C72" t="s">
        <v>265</v>
      </c>
      <c r="D72" t="s">
        <v>260</v>
      </c>
      <c r="E72" t="s">
        <v>23</v>
      </c>
      <c r="F72" t="s">
        <v>24</v>
      </c>
      <c r="G72">
        <v>0.125</v>
      </c>
      <c r="H72">
        <v>0.214285714285714</v>
      </c>
      <c r="I72" t="s">
        <v>23</v>
      </c>
      <c r="J72" t="s">
        <v>34</v>
      </c>
      <c r="K72">
        <v>0.1555</v>
      </c>
      <c r="L72">
        <v>3.4500000000000003E-2</v>
      </c>
      <c r="M72">
        <v>0.18590000000000001</v>
      </c>
      <c r="N72">
        <v>-1.1347</v>
      </c>
      <c r="O72">
        <v>0.49440000000000001</v>
      </c>
      <c r="P72">
        <v>0.41880000000000001</v>
      </c>
      <c r="Q72" t="s">
        <v>92</v>
      </c>
      <c r="R72" t="s">
        <v>93</v>
      </c>
      <c r="S72" t="s">
        <v>29</v>
      </c>
      <c r="T72" t="s">
        <v>30</v>
      </c>
      <c r="U72" t="s">
        <v>31</v>
      </c>
    </row>
    <row r="73" spans="1:21" x14ac:dyDescent="0.25">
      <c r="A73" s="1">
        <v>71</v>
      </c>
      <c r="B73" t="s">
        <v>266</v>
      </c>
      <c r="C73" t="s">
        <v>267</v>
      </c>
      <c r="D73" t="s">
        <v>260</v>
      </c>
      <c r="E73" t="s">
        <v>23</v>
      </c>
      <c r="F73" t="s">
        <v>24</v>
      </c>
      <c r="G73">
        <v>0.125</v>
      </c>
      <c r="H73">
        <v>0.22222222222222199</v>
      </c>
      <c r="I73" t="s">
        <v>23</v>
      </c>
      <c r="J73" t="s">
        <v>34</v>
      </c>
      <c r="K73">
        <v>0.1555</v>
      </c>
      <c r="L73">
        <v>3.4500000000000003E-2</v>
      </c>
      <c r="M73">
        <v>0.18590000000000001</v>
      </c>
      <c r="N73">
        <v>-1.1347</v>
      </c>
      <c r="O73">
        <v>0.49440000000000001</v>
      </c>
      <c r="P73">
        <v>0.41880000000000001</v>
      </c>
      <c r="Q73" t="s">
        <v>92</v>
      </c>
      <c r="R73" t="s">
        <v>93</v>
      </c>
      <c r="S73" t="s">
        <v>29</v>
      </c>
      <c r="T73" t="s">
        <v>30</v>
      </c>
      <c r="U73" t="s">
        <v>31</v>
      </c>
    </row>
    <row r="74" spans="1:21" x14ac:dyDescent="0.25">
      <c r="A74" s="1">
        <v>72</v>
      </c>
      <c r="B74" t="s">
        <v>268</v>
      </c>
      <c r="C74" t="s">
        <v>269</v>
      </c>
      <c r="D74" t="s">
        <v>260</v>
      </c>
      <c r="E74" t="s">
        <v>23</v>
      </c>
      <c r="F74" t="s">
        <v>24</v>
      </c>
      <c r="G74">
        <v>0.125</v>
      </c>
      <c r="H74">
        <v>0.234375</v>
      </c>
      <c r="I74" t="s">
        <v>23</v>
      </c>
      <c r="J74" t="s">
        <v>34</v>
      </c>
      <c r="K74">
        <v>0.1555</v>
      </c>
      <c r="L74">
        <v>3.4500000000000003E-2</v>
      </c>
      <c r="M74">
        <v>0.18590000000000001</v>
      </c>
      <c r="N74">
        <v>-1.1347</v>
      </c>
      <c r="O74">
        <v>0.49440000000000001</v>
      </c>
      <c r="P74">
        <v>0.41880000000000001</v>
      </c>
      <c r="Q74" t="s">
        <v>101</v>
      </c>
      <c r="R74" t="s">
        <v>93</v>
      </c>
      <c r="S74" t="s">
        <v>35</v>
      </c>
      <c r="T74" t="s">
        <v>30</v>
      </c>
      <c r="U74" t="s">
        <v>31</v>
      </c>
    </row>
    <row r="75" spans="1:21" x14ac:dyDescent="0.25">
      <c r="A75" s="1">
        <v>73</v>
      </c>
      <c r="B75" t="s">
        <v>270</v>
      </c>
      <c r="C75" t="s">
        <v>271</v>
      </c>
      <c r="D75" t="s">
        <v>272</v>
      </c>
      <c r="E75" t="s">
        <v>23</v>
      </c>
      <c r="F75" t="s">
        <v>24</v>
      </c>
      <c r="G75">
        <v>0.125</v>
      </c>
      <c r="H75">
        <v>0.14705882352941099</v>
      </c>
      <c r="I75" t="s">
        <v>23</v>
      </c>
      <c r="J75" t="s">
        <v>34</v>
      </c>
      <c r="K75">
        <v>0.1555</v>
      </c>
      <c r="L75">
        <v>3.4500000000000003E-2</v>
      </c>
      <c r="M75">
        <v>0.18590000000000001</v>
      </c>
      <c r="N75">
        <v>-1.1347</v>
      </c>
      <c r="O75">
        <v>0.49440000000000001</v>
      </c>
      <c r="P75">
        <v>0.41880000000000001</v>
      </c>
      <c r="Q75" t="s">
        <v>273</v>
      </c>
      <c r="R75" t="s">
        <v>214</v>
      </c>
      <c r="S75" t="s">
        <v>29</v>
      </c>
      <c r="T75" t="s">
        <v>30</v>
      </c>
      <c r="U75" t="s">
        <v>31</v>
      </c>
    </row>
    <row r="76" spans="1:21" x14ac:dyDescent="0.25">
      <c r="A76" s="1">
        <v>74</v>
      </c>
      <c r="B76" t="s">
        <v>274</v>
      </c>
      <c r="C76" t="s">
        <v>275</v>
      </c>
      <c r="D76" t="s">
        <v>272</v>
      </c>
      <c r="E76" t="s">
        <v>23</v>
      </c>
      <c r="F76" t="s">
        <v>24</v>
      </c>
      <c r="G76">
        <v>0.125</v>
      </c>
      <c r="H76">
        <v>0.29411764705882298</v>
      </c>
      <c r="I76" t="s">
        <v>42</v>
      </c>
      <c r="J76" t="s">
        <v>26</v>
      </c>
      <c r="K76">
        <v>0.1555</v>
      </c>
      <c r="L76">
        <v>3.4500000000000003E-2</v>
      </c>
      <c r="M76">
        <v>0.18590000000000001</v>
      </c>
      <c r="N76">
        <v>-1.1347</v>
      </c>
      <c r="O76">
        <v>0.49440000000000001</v>
      </c>
      <c r="P76">
        <v>0.41880000000000001</v>
      </c>
      <c r="Q76" t="s">
        <v>276</v>
      </c>
      <c r="R76" t="s">
        <v>277</v>
      </c>
      <c r="S76" t="s">
        <v>29</v>
      </c>
      <c r="T76" t="s">
        <v>30</v>
      </c>
      <c r="U76" t="s">
        <v>31</v>
      </c>
    </row>
    <row r="77" spans="1:21" x14ac:dyDescent="0.25">
      <c r="A77" s="1">
        <v>75</v>
      </c>
      <c r="B77" t="s">
        <v>278</v>
      </c>
      <c r="C77" t="s">
        <v>279</v>
      </c>
      <c r="D77" t="s">
        <v>280</v>
      </c>
      <c r="E77" t="s">
        <v>23</v>
      </c>
      <c r="F77" t="s">
        <v>24</v>
      </c>
      <c r="G77">
        <v>0.125</v>
      </c>
      <c r="H77">
        <v>0.14705882352941099</v>
      </c>
      <c r="I77" t="s">
        <v>23</v>
      </c>
      <c r="J77" t="s">
        <v>34</v>
      </c>
      <c r="K77">
        <v>0.1555</v>
      </c>
      <c r="L77">
        <v>3.4500000000000003E-2</v>
      </c>
      <c r="M77">
        <v>0.18590000000000001</v>
      </c>
      <c r="N77">
        <v>-1.1347</v>
      </c>
      <c r="O77">
        <v>0.49440000000000001</v>
      </c>
      <c r="P77">
        <v>0.41880000000000001</v>
      </c>
      <c r="Q77" t="s">
        <v>281</v>
      </c>
      <c r="R77" t="s">
        <v>282</v>
      </c>
      <c r="S77" t="s">
        <v>60</v>
      </c>
      <c r="T77" t="s">
        <v>29</v>
      </c>
      <c r="U77" t="s">
        <v>31</v>
      </c>
    </row>
    <row r="78" spans="1:21" x14ac:dyDescent="0.25">
      <c r="A78" s="1">
        <v>76</v>
      </c>
      <c r="B78" t="s">
        <v>283</v>
      </c>
      <c r="C78" t="s">
        <v>284</v>
      </c>
      <c r="D78" t="s">
        <v>280</v>
      </c>
      <c r="E78" t="s">
        <v>23</v>
      </c>
      <c r="F78" t="s">
        <v>24</v>
      </c>
      <c r="G78">
        <v>0.125</v>
      </c>
      <c r="H78">
        <v>0.19642857142857101</v>
      </c>
      <c r="I78" t="s">
        <v>23</v>
      </c>
      <c r="J78" t="s">
        <v>34</v>
      </c>
      <c r="K78">
        <v>0.1555</v>
      </c>
      <c r="L78">
        <v>3.4500000000000003E-2</v>
      </c>
      <c r="M78">
        <v>0.18590000000000001</v>
      </c>
      <c r="N78">
        <v>-1.1347</v>
      </c>
      <c r="O78">
        <v>0.49440000000000001</v>
      </c>
      <c r="P78">
        <v>0.41880000000000001</v>
      </c>
      <c r="Q78" t="s">
        <v>285</v>
      </c>
      <c r="R78" t="s">
        <v>286</v>
      </c>
      <c r="S78" t="s">
        <v>29</v>
      </c>
      <c r="T78" t="s">
        <v>75</v>
      </c>
      <c r="U78" t="s">
        <v>31</v>
      </c>
    </row>
    <row r="79" spans="1:21" x14ac:dyDescent="0.25">
      <c r="A79" s="1">
        <v>77</v>
      </c>
      <c r="B79" t="s">
        <v>287</v>
      </c>
      <c r="C79" t="s">
        <v>288</v>
      </c>
      <c r="D79" t="s">
        <v>289</v>
      </c>
      <c r="E79" t="s">
        <v>23</v>
      </c>
      <c r="F79" t="s">
        <v>24</v>
      </c>
      <c r="G79">
        <v>0.125</v>
      </c>
      <c r="H79">
        <v>0.23214285714285701</v>
      </c>
      <c r="I79" t="s">
        <v>23</v>
      </c>
      <c r="J79" t="s">
        <v>34</v>
      </c>
      <c r="K79">
        <v>0.1555</v>
      </c>
      <c r="L79">
        <v>3.4500000000000003E-2</v>
      </c>
      <c r="M79">
        <v>0.18590000000000001</v>
      </c>
      <c r="N79">
        <v>-1.1347</v>
      </c>
      <c r="O79">
        <v>0.49440000000000001</v>
      </c>
      <c r="P79">
        <v>0.41880000000000001</v>
      </c>
      <c r="Q79" t="s">
        <v>38</v>
      </c>
      <c r="R79" t="s">
        <v>39</v>
      </c>
      <c r="S79" t="s">
        <v>29</v>
      </c>
      <c r="T79" t="s">
        <v>30</v>
      </c>
      <c r="U79" t="s">
        <v>31</v>
      </c>
    </row>
    <row r="80" spans="1:21" x14ac:dyDescent="0.25">
      <c r="A80" s="1">
        <v>78</v>
      </c>
      <c r="B80" t="s">
        <v>290</v>
      </c>
      <c r="C80" t="s">
        <v>291</v>
      </c>
      <c r="D80" t="s">
        <v>289</v>
      </c>
      <c r="E80" t="s">
        <v>23</v>
      </c>
      <c r="F80" t="s">
        <v>24</v>
      </c>
      <c r="G80">
        <v>0.125</v>
      </c>
      <c r="H80">
        <v>0.308823529411764</v>
      </c>
      <c r="I80" t="s">
        <v>42</v>
      </c>
      <c r="J80" t="s">
        <v>26</v>
      </c>
      <c r="K80">
        <v>0.1555</v>
      </c>
      <c r="L80">
        <v>3.4500000000000003E-2</v>
      </c>
      <c r="M80">
        <v>0.18590000000000001</v>
      </c>
      <c r="N80">
        <v>-1.1347</v>
      </c>
      <c r="O80">
        <v>0.49440000000000001</v>
      </c>
      <c r="P80">
        <v>0.41880000000000001</v>
      </c>
      <c r="Q80" t="s">
        <v>292</v>
      </c>
      <c r="R80" t="s">
        <v>205</v>
      </c>
      <c r="S80" t="s">
        <v>29</v>
      </c>
      <c r="T80" t="s">
        <v>30</v>
      </c>
      <c r="U80" t="s">
        <v>31</v>
      </c>
    </row>
    <row r="81" spans="1:21" x14ac:dyDescent="0.25">
      <c r="A81" s="1">
        <v>79</v>
      </c>
      <c r="B81" t="s">
        <v>293</v>
      </c>
      <c r="C81" t="s">
        <v>294</v>
      </c>
      <c r="D81" t="s">
        <v>295</v>
      </c>
      <c r="E81" t="s">
        <v>23</v>
      </c>
      <c r="F81" t="s">
        <v>24</v>
      </c>
      <c r="G81">
        <v>0.125</v>
      </c>
      <c r="H81">
        <v>0.15277777777777701</v>
      </c>
      <c r="I81" t="s">
        <v>23</v>
      </c>
      <c r="J81" t="s">
        <v>34</v>
      </c>
      <c r="K81">
        <v>0.1555</v>
      </c>
      <c r="L81">
        <v>3.4500000000000003E-2</v>
      </c>
      <c r="M81">
        <v>0.18590000000000001</v>
      </c>
      <c r="N81">
        <v>-1.1347</v>
      </c>
      <c r="O81">
        <v>0.49440000000000001</v>
      </c>
      <c r="P81">
        <v>0.41880000000000001</v>
      </c>
      <c r="Q81" t="s">
        <v>296</v>
      </c>
      <c r="R81" t="s">
        <v>297</v>
      </c>
      <c r="S81" t="s">
        <v>29</v>
      </c>
      <c r="T81" t="s">
        <v>30</v>
      </c>
      <c r="U81" t="s">
        <v>31</v>
      </c>
    </row>
    <row r="82" spans="1:21" x14ac:dyDescent="0.25">
      <c r="A82" s="1">
        <v>80</v>
      </c>
      <c r="B82" t="s">
        <v>298</v>
      </c>
      <c r="C82" t="s">
        <v>299</v>
      </c>
      <c r="D82" t="s">
        <v>295</v>
      </c>
      <c r="E82" t="s">
        <v>23</v>
      </c>
      <c r="F82" t="s">
        <v>24</v>
      </c>
      <c r="G82">
        <v>0.125</v>
      </c>
      <c r="H82">
        <v>0.18333333333333299</v>
      </c>
      <c r="I82" t="s">
        <v>23</v>
      </c>
      <c r="J82" t="s">
        <v>34</v>
      </c>
      <c r="K82">
        <v>0.1555</v>
      </c>
      <c r="L82">
        <v>3.4500000000000003E-2</v>
      </c>
      <c r="M82">
        <v>0.18590000000000001</v>
      </c>
      <c r="N82">
        <v>-1.1347</v>
      </c>
      <c r="O82">
        <v>0.49440000000000001</v>
      </c>
      <c r="P82">
        <v>0.41880000000000001</v>
      </c>
      <c r="Q82" t="s">
        <v>27</v>
      </c>
      <c r="R82" t="s">
        <v>39</v>
      </c>
      <c r="S82" t="s">
        <v>29</v>
      </c>
      <c r="T82" t="s">
        <v>30</v>
      </c>
      <c r="U82" t="s">
        <v>31</v>
      </c>
    </row>
    <row r="83" spans="1:21" x14ac:dyDescent="0.25">
      <c r="A83" s="1">
        <v>81</v>
      </c>
      <c r="B83" t="s">
        <v>300</v>
      </c>
      <c r="C83" t="s">
        <v>301</v>
      </c>
      <c r="D83" t="s">
        <v>295</v>
      </c>
      <c r="E83" t="s">
        <v>23</v>
      </c>
      <c r="F83" t="s">
        <v>24</v>
      </c>
      <c r="G83">
        <v>0.125</v>
      </c>
      <c r="H83">
        <v>0.265625</v>
      </c>
      <c r="I83" t="s">
        <v>42</v>
      </c>
      <c r="J83" t="s">
        <v>26</v>
      </c>
      <c r="K83">
        <v>0.1555</v>
      </c>
      <c r="L83">
        <v>3.4500000000000003E-2</v>
      </c>
      <c r="M83">
        <v>0.18590000000000001</v>
      </c>
      <c r="N83">
        <v>-1.1347</v>
      </c>
      <c r="O83">
        <v>0.49440000000000001</v>
      </c>
      <c r="P83">
        <v>0.41880000000000001</v>
      </c>
      <c r="Q83" t="s">
        <v>43</v>
      </c>
      <c r="R83" t="s">
        <v>205</v>
      </c>
      <c r="S83" t="s">
        <v>29</v>
      </c>
      <c r="T83" t="s">
        <v>30</v>
      </c>
      <c r="U83" t="s">
        <v>31</v>
      </c>
    </row>
    <row r="84" spans="1:21" x14ac:dyDescent="0.25">
      <c r="A84" s="1">
        <v>82</v>
      </c>
      <c r="B84" t="s">
        <v>302</v>
      </c>
      <c r="C84" t="s">
        <v>303</v>
      </c>
      <c r="D84" t="s">
        <v>304</v>
      </c>
      <c r="E84" t="s">
        <v>23</v>
      </c>
      <c r="F84" t="s">
        <v>24</v>
      </c>
      <c r="G84">
        <v>0.125</v>
      </c>
      <c r="H84">
        <v>0.15625</v>
      </c>
      <c r="I84" t="s">
        <v>23</v>
      </c>
      <c r="J84" t="s">
        <v>34</v>
      </c>
      <c r="K84">
        <v>0.1555</v>
      </c>
      <c r="L84">
        <v>3.4500000000000003E-2</v>
      </c>
      <c r="M84">
        <v>0.18590000000000001</v>
      </c>
      <c r="N84">
        <v>-1.1347</v>
      </c>
      <c r="O84">
        <v>0.49440000000000001</v>
      </c>
      <c r="P84">
        <v>0.41880000000000001</v>
      </c>
      <c r="Q84" t="s">
        <v>27</v>
      </c>
      <c r="R84" t="s">
        <v>28</v>
      </c>
      <c r="S84" t="s">
        <v>29</v>
      </c>
      <c r="T84" t="s">
        <v>30</v>
      </c>
      <c r="U84" t="s">
        <v>31</v>
      </c>
    </row>
    <row r="85" spans="1:21" x14ac:dyDescent="0.25">
      <c r="A85" s="1">
        <v>83</v>
      </c>
      <c r="B85" t="s">
        <v>305</v>
      </c>
      <c r="C85" t="s">
        <v>306</v>
      </c>
      <c r="D85" t="s">
        <v>304</v>
      </c>
      <c r="E85" t="s">
        <v>23</v>
      </c>
      <c r="F85" t="s">
        <v>24</v>
      </c>
      <c r="G85">
        <v>0.125</v>
      </c>
      <c r="H85">
        <v>0.17647058823529399</v>
      </c>
      <c r="I85" t="s">
        <v>23</v>
      </c>
      <c r="J85" t="s">
        <v>34</v>
      </c>
      <c r="K85">
        <v>0.1555</v>
      </c>
      <c r="L85">
        <v>3.4500000000000003E-2</v>
      </c>
      <c r="M85">
        <v>0.18590000000000001</v>
      </c>
      <c r="N85">
        <v>-1.1347</v>
      </c>
      <c r="O85">
        <v>0.49440000000000001</v>
      </c>
      <c r="P85">
        <v>0.41880000000000001</v>
      </c>
      <c r="Q85" t="s">
        <v>83</v>
      </c>
      <c r="R85" t="s">
        <v>49</v>
      </c>
      <c r="S85" t="s">
        <v>29</v>
      </c>
      <c r="T85" t="s">
        <v>30</v>
      </c>
      <c r="U85" t="s">
        <v>31</v>
      </c>
    </row>
    <row r="86" spans="1:21" x14ac:dyDescent="0.25">
      <c r="A86" s="1">
        <v>84</v>
      </c>
      <c r="B86" t="s">
        <v>307</v>
      </c>
      <c r="C86" t="s">
        <v>308</v>
      </c>
      <c r="D86" t="s">
        <v>304</v>
      </c>
      <c r="E86" t="s">
        <v>23</v>
      </c>
      <c r="F86" t="s">
        <v>24</v>
      </c>
      <c r="G86">
        <v>0.125</v>
      </c>
      <c r="H86">
        <v>0.19642857142857101</v>
      </c>
      <c r="I86" t="s">
        <v>23</v>
      </c>
      <c r="J86" t="s">
        <v>34</v>
      </c>
      <c r="K86">
        <v>0.1555</v>
      </c>
      <c r="L86">
        <v>3.4500000000000003E-2</v>
      </c>
      <c r="M86">
        <v>0.18590000000000001</v>
      </c>
      <c r="N86">
        <v>-1.1347</v>
      </c>
      <c r="O86">
        <v>0.49440000000000001</v>
      </c>
      <c r="P86">
        <v>0.41880000000000001</v>
      </c>
      <c r="Q86" t="s">
        <v>38</v>
      </c>
      <c r="R86" t="s">
        <v>39</v>
      </c>
      <c r="S86" t="s">
        <v>29</v>
      </c>
      <c r="T86" t="s">
        <v>30</v>
      </c>
      <c r="U86" t="s">
        <v>31</v>
      </c>
    </row>
    <row r="87" spans="1:21" x14ac:dyDescent="0.25">
      <c r="A87" s="1">
        <v>85</v>
      </c>
      <c r="B87" t="s">
        <v>309</v>
      </c>
      <c r="C87" t="s">
        <v>310</v>
      </c>
      <c r="D87" t="s">
        <v>304</v>
      </c>
      <c r="E87" t="s">
        <v>23</v>
      </c>
      <c r="F87" t="s">
        <v>24</v>
      </c>
      <c r="G87">
        <v>0.125</v>
      </c>
      <c r="H87">
        <v>0.23611111111111099</v>
      </c>
      <c r="I87" t="s">
        <v>23</v>
      </c>
      <c r="J87" t="s">
        <v>34</v>
      </c>
      <c r="K87">
        <v>0.1555</v>
      </c>
      <c r="L87">
        <v>3.4500000000000003E-2</v>
      </c>
      <c r="M87">
        <v>0.18590000000000001</v>
      </c>
      <c r="N87">
        <v>-1.1347</v>
      </c>
      <c r="O87">
        <v>0.49440000000000001</v>
      </c>
      <c r="P87">
        <v>0.41880000000000001</v>
      </c>
      <c r="Q87" t="s">
        <v>27</v>
      </c>
      <c r="R87" t="s">
        <v>39</v>
      </c>
      <c r="S87" t="s">
        <v>29</v>
      </c>
      <c r="T87" t="s">
        <v>30</v>
      </c>
      <c r="U87" t="s">
        <v>31</v>
      </c>
    </row>
    <row r="88" spans="1:21" x14ac:dyDescent="0.25">
      <c r="A88" s="1">
        <v>86</v>
      </c>
      <c r="B88" t="s">
        <v>311</v>
      </c>
      <c r="C88" t="s">
        <v>312</v>
      </c>
      <c r="D88" t="s">
        <v>304</v>
      </c>
      <c r="E88" t="s">
        <v>23</v>
      </c>
      <c r="F88" t="s">
        <v>24</v>
      </c>
      <c r="G88">
        <v>0.125</v>
      </c>
      <c r="H88">
        <v>0.25</v>
      </c>
      <c r="I88" t="s">
        <v>23</v>
      </c>
      <c r="J88" t="s">
        <v>34</v>
      </c>
      <c r="K88">
        <v>0.1555</v>
      </c>
      <c r="L88">
        <v>3.4500000000000003E-2</v>
      </c>
      <c r="M88">
        <v>0.18590000000000001</v>
      </c>
      <c r="N88">
        <v>-1.1347</v>
      </c>
      <c r="O88">
        <v>0.49440000000000001</v>
      </c>
      <c r="P88">
        <v>0.41880000000000001</v>
      </c>
      <c r="Q88" t="s">
        <v>83</v>
      </c>
      <c r="R88" t="s">
        <v>112</v>
      </c>
      <c r="S88" t="s">
        <v>29</v>
      </c>
      <c r="T88" t="s">
        <v>30</v>
      </c>
      <c r="U88" t="s">
        <v>31</v>
      </c>
    </row>
    <row r="89" spans="1:21" x14ac:dyDescent="0.25">
      <c r="A89" s="1">
        <v>87</v>
      </c>
      <c r="B89" t="s">
        <v>313</v>
      </c>
      <c r="C89" t="s">
        <v>314</v>
      </c>
      <c r="D89" t="s">
        <v>315</v>
      </c>
      <c r="E89" t="s">
        <v>23</v>
      </c>
      <c r="F89" t="s">
        <v>24</v>
      </c>
      <c r="G89">
        <v>0.125</v>
      </c>
      <c r="H89">
        <v>0.15625</v>
      </c>
      <c r="I89" t="s">
        <v>23</v>
      </c>
      <c r="J89" t="s">
        <v>34</v>
      </c>
      <c r="K89">
        <v>0.1555</v>
      </c>
      <c r="L89">
        <v>3.4500000000000003E-2</v>
      </c>
      <c r="M89">
        <v>0.18590000000000001</v>
      </c>
      <c r="N89">
        <v>-1.1347</v>
      </c>
      <c r="O89">
        <v>0.49440000000000001</v>
      </c>
      <c r="P89">
        <v>0.41880000000000001</v>
      </c>
      <c r="Q89" t="s">
        <v>48</v>
      </c>
      <c r="R89" t="s">
        <v>49</v>
      </c>
      <c r="S89" t="s">
        <v>29</v>
      </c>
      <c r="T89" t="s">
        <v>30</v>
      </c>
      <c r="U89" t="s">
        <v>31</v>
      </c>
    </row>
    <row r="90" spans="1:21" x14ac:dyDescent="0.25">
      <c r="A90" s="1">
        <v>88</v>
      </c>
      <c r="B90" t="s">
        <v>316</v>
      </c>
      <c r="C90" t="s">
        <v>317</v>
      </c>
      <c r="D90" t="s">
        <v>315</v>
      </c>
      <c r="E90" t="s">
        <v>23</v>
      </c>
      <c r="F90" t="s">
        <v>24</v>
      </c>
      <c r="G90">
        <v>0.125</v>
      </c>
      <c r="H90">
        <v>0.17499999999999999</v>
      </c>
      <c r="I90" t="s">
        <v>23</v>
      </c>
      <c r="J90" t="s">
        <v>34</v>
      </c>
      <c r="K90">
        <v>0.1555</v>
      </c>
      <c r="L90">
        <v>3.4500000000000003E-2</v>
      </c>
      <c r="M90">
        <v>0.18590000000000001</v>
      </c>
      <c r="N90">
        <v>-1.1347</v>
      </c>
      <c r="O90">
        <v>0.49440000000000001</v>
      </c>
      <c r="P90">
        <v>0.41880000000000001</v>
      </c>
      <c r="Q90" t="s">
        <v>27</v>
      </c>
      <c r="R90" t="s">
        <v>39</v>
      </c>
      <c r="S90" t="s">
        <v>29</v>
      </c>
      <c r="T90" t="s">
        <v>30</v>
      </c>
      <c r="U90" t="s">
        <v>31</v>
      </c>
    </row>
    <row r="91" spans="1:21" x14ac:dyDescent="0.25">
      <c r="A91" s="1">
        <v>89</v>
      </c>
      <c r="B91" t="s">
        <v>318</v>
      </c>
      <c r="C91" t="s">
        <v>319</v>
      </c>
      <c r="D91" t="s">
        <v>315</v>
      </c>
      <c r="E91" t="s">
        <v>23</v>
      </c>
      <c r="F91" t="s">
        <v>24</v>
      </c>
      <c r="G91">
        <v>0.125</v>
      </c>
      <c r="H91">
        <v>0.29166666666666602</v>
      </c>
      <c r="I91" t="s">
        <v>42</v>
      </c>
      <c r="J91" t="s">
        <v>26</v>
      </c>
      <c r="K91">
        <v>0.1555</v>
      </c>
      <c r="L91">
        <v>3.4500000000000003E-2</v>
      </c>
      <c r="M91">
        <v>0.18590000000000001</v>
      </c>
      <c r="N91">
        <v>-1.1347</v>
      </c>
      <c r="O91">
        <v>0.49440000000000001</v>
      </c>
      <c r="P91">
        <v>0.41880000000000001</v>
      </c>
      <c r="Q91" t="s">
        <v>83</v>
      </c>
      <c r="R91" t="s">
        <v>49</v>
      </c>
      <c r="S91" t="s">
        <v>29</v>
      </c>
      <c r="T91" t="s">
        <v>30</v>
      </c>
      <c r="U91" t="s">
        <v>31</v>
      </c>
    </row>
    <row r="92" spans="1:21" x14ac:dyDescent="0.25">
      <c r="A92" s="1">
        <v>90</v>
      </c>
      <c r="B92" t="s">
        <v>320</v>
      </c>
      <c r="C92" t="s">
        <v>321</v>
      </c>
      <c r="D92" t="s">
        <v>322</v>
      </c>
      <c r="E92" t="s">
        <v>23</v>
      </c>
      <c r="F92" t="s">
        <v>24</v>
      </c>
      <c r="G92">
        <v>0.125</v>
      </c>
      <c r="H92">
        <v>0.15625</v>
      </c>
      <c r="I92" t="s">
        <v>23</v>
      </c>
      <c r="J92" t="s">
        <v>34</v>
      </c>
      <c r="K92">
        <v>0.1555</v>
      </c>
      <c r="L92">
        <v>3.4500000000000003E-2</v>
      </c>
      <c r="M92">
        <v>0.18590000000000001</v>
      </c>
      <c r="N92">
        <v>-1.1347</v>
      </c>
      <c r="O92">
        <v>0.49440000000000001</v>
      </c>
      <c r="P92">
        <v>0.41880000000000001</v>
      </c>
      <c r="Q92" t="s">
        <v>323</v>
      </c>
      <c r="R92" t="s">
        <v>181</v>
      </c>
      <c r="S92" t="s">
        <v>29</v>
      </c>
      <c r="T92" t="s">
        <v>70</v>
      </c>
      <c r="U92" t="s">
        <v>31</v>
      </c>
    </row>
    <row r="93" spans="1:21" x14ac:dyDescent="0.25">
      <c r="A93" s="1">
        <v>91</v>
      </c>
      <c r="B93" t="s">
        <v>324</v>
      </c>
      <c r="C93" t="s">
        <v>325</v>
      </c>
      <c r="D93" t="s">
        <v>326</v>
      </c>
      <c r="E93" t="s">
        <v>23</v>
      </c>
      <c r="F93" t="s">
        <v>24</v>
      </c>
      <c r="G93">
        <v>0.125</v>
      </c>
      <c r="H93">
        <v>0.18421052631578899</v>
      </c>
      <c r="I93" t="s">
        <v>23</v>
      </c>
      <c r="J93" t="s">
        <v>34</v>
      </c>
      <c r="K93">
        <v>0.1555</v>
      </c>
      <c r="L93">
        <v>3.4500000000000003E-2</v>
      </c>
      <c r="M93">
        <v>0.18590000000000001</v>
      </c>
      <c r="N93">
        <v>-1.1347</v>
      </c>
      <c r="O93">
        <v>0.49440000000000001</v>
      </c>
      <c r="P93">
        <v>0.41880000000000001</v>
      </c>
      <c r="Q93" t="s">
        <v>83</v>
      </c>
      <c r="R93" t="s">
        <v>49</v>
      </c>
      <c r="S93" t="s">
        <v>29</v>
      </c>
      <c r="T93" t="s">
        <v>30</v>
      </c>
      <c r="U93" t="s">
        <v>31</v>
      </c>
    </row>
    <row r="94" spans="1:21" x14ac:dyDescent="0.25">
      <c r="A94" s="1">
        <v>92</v>
      </c>
      <c r="B94" t="s">
        <v>327</v>
      </c>
      <c r="C94" t="s">
        <v>328</v>
      </c>
      <c r="D94" t="s">
        <v>326</v>
      </c>
      <c r="E94" t="s">
        <v>23</v>
      </c>
      <c r="F94" t="s">
        <v>24</v>
      </c>
      <c r="G94">
        <v>0.125</v>
      </c>
      <c r="H94">
        <v>0.23611111111111099</v>
      </c>
      <c r="I94" t="s">
        <v>23</v>
      </c>
      <c r="J94" t="s">
        <v>34</v>
      </c>
      <c r="K94">
        <v>0.1555</v>
      </c>
      <c r="L94">
        <v>3.4500000000000003E-2</v>
      </c>
      <c r="M94">
        <v>0.18590000000000001</v>
      </c>
      <c r="N94">
        <v>-1.1347</v>
      </c>
      <c r="O94">
        <v>0.49440000000000001</v>
      </c>
      <c r="P94">
        <v>0.41880000000000001</v>
      </c>
      <c r="Q94" t="s">
        <v>101</v>
      </c>
      <c r="R94" t="s">
        <v>93</v>
      </c>
      <c r="S94" t="s">
        <v>35</v>
      </c>
      <c r="T94" t="s">
        <v>30</v>
      </c>
      <c r="U94" t="s">
        <v>31</v>
      </c>
    </row>
    <row r="95" spans="1:21" x14ac:dyDescent="0.25">
      <c r="A95" s="1">
        <v>93</v>
      </c>
      <c r="B95" t="s">
        <v>329</v>
      </c>
      <c r="C95" t="s">
        <v>330</v>
      </c>
      <c r="D95" t="s">
        <v>326</v>
      </c>
      <c r="E95" t="s">
        <v>23</v>
      </c>
      <c r="F95" t="s">
        <v>24</v>
      </c>
      <c r="G95">
        <v>0.125</v>
      </c>
      <c r="H95">
        <v>0.29166666666666602</v>
      </c>
      <c r="I95" t="s">
        <v>42</v>
      </c>
      <c r="J95" t="s">
        <v>26</v>
      </c>
      <c r="K95">
        <v>0.1555</v>
      </c>
      <c r="L95">
        <v>3.4500000000000003E-2</v>
      </c>
      <c r="M95">
        <v>0.18590000000000001</v>
      </c>
      <c r="N95">
        <v>-1.1347</v>
      </c>
      <c r="O95">
        <v>0.49440000000000001</v>
      </c>
      <c r="P95">
        <v>0.41880000000000001</v>
      </c>
      <c r="Q95" t="s">
        <v>48</v>
      </c>
      <c r="R95" t="s">
        <v>49</v>
      </c>
      <c r="S95" t="s">
        <v>29</v>
      </c>
      <c r="T95" t="s">
        <v>30</v>
      </c>
      <c r="U95" t="s">
        <v>31</v>
      </c>
    </row>
    <row r="96" spans="1:21" x14ac:dyDescent="0.25">
      <c r="A96" s="1">
        <v>94</v>
      </c>
      <c r="B96" t="s">
        <v>331</v>
      </c>
      <c r="C96" t="s">
        <v>332</v>
      </c>
      <c r="D96" t="s">
        <v>333</v>
      </c>
      <c r="E96" t="s">
        <v>23</v>
      </c>
      <c r="F96" t="s">
        <v>24</v>
      </c>
      <c r="G96">
        <v>0.125</v>
      </c>
      <c r="H96">
        <v>0.160714285714285</v>
      </c>
      <c r="I96" t="s">
        <v>23</v>
      </c>
      <c r="J96" t="s">
        <v>34</v>
      </c>
      <c r="K96">
        <v>0.1555</v>
      </c>
      <c r="L96">
        <v>3.4500000000000003E-2</v>
      </c>
      <c r="M96">
        <v>0.18590000000000001</v>
      </c>
      <c r="N96">
        <v>-1.1347</v>
      </c>
      <c r="O96">
        <v>0.49440000000000001</v>
      </c>
      <c r="P96">
        <v>0.41880000000000001</v>
      </c>
      <c r="Q96" t="s">
        <v>199</v>
      </c>
      <c r="R96" t="s">
        <v>127</v>
      </c>
      <c r="S96" t="s">
        <v>29</v>
      </c>
      <c r="T96" t="s">
        <v>30</v>
      </c>
      <c r="U96" t="s">
        <v>31</v>
      </c>
    </row>
    <row r="97" spans="1:21" x14ac:dyDescent="0.25">
      <c r="A97" s="1">
        <v>95</v>
      </c>
      <c r="B97" t="s">
        <v>334</v>
      </c>
      <c r="C97" t="s">
        <v>335</v>
      </c>
      <c r="D97" t="s">
        <v>333</v>
      </c>
      <c r="E97" t="s">
        <v>23</v>
      </c>
      <c r="F97" t="s">
        <v>24</v>
      </c>
      <c r="G97">
        <v>0.125</v>
      </c>
      <c r="H97">
        <v>0.17857142857142799</v>
      </c>
      <c r="I97" t="s">
        <v>23</v>
      </c>
      <c r="J97" t="s">
        <v>34</v>
      </c>
      <c r="K97">
        <v>0.1555</v>
      </c>
      <c r="L97">
        <v>3.4500000000000003E-2</v>
      </c>
      <c r="M97">
        <v>0.18590000000000001</v>
      </c>
      <c r="N97">
        <v>-1.1347</v>
      </c>
      <c r="O97">
        <v>0.49440000000000001</v>
      </c>
      <c r="P97">
        <v>0.41880000000000001</v>
      </c>
      <c r="Q97" t="s">
        <v>292</v>
      </c>
      <c r="R97" t="s">
        <v>205</v>
      </c>
      <c r="S97" t="s">
        <v>29</v>
      </c>
      <c r="T97" t="s">
        <v>30</v>
      </c>
      <c r="U97" t="s">
        <v>31</v>
      </c>
    </row>
    <row r="98" spans="1:21" x14ac:dyDescent="0.25">
      <c r="A98" s="1">
        <v>96</v>
      </c>
      <c r="B98" t="s">
        <v>336</v>
      </c>
      <c r="C98" t="s">
        <v>337</v>
      </c>
      <c r="D98" t="s">
        <v>333</v>
      </c>
      <c r="E98" t="s">
        <v>23</v>
      </c>
      <c r="F98" t="s">
        <v>24</v>
      </c>
      <c r="G98">
        <v>0.125</v>
      </c>
      <c r="H98">
        <v>0.25</v>
      </c>
      <c r="I98" t="s">
        <v>23</v>
      </c>
      <c r="J98" t="s">
        <v>34</v>
      </c>
      <c r="K98">
        <v>0.1555</v>
      </c>
      <c r="L98">
        <v>3.4500000000000003E-2</v>
      </c>
      <c r="M98">
        <v>0.18590000000000001</v>
      </c>
      <c r="N98">
        <v>-1.1347</v>
      </c>
      <c r="O98">
        <v>0.49440000000000001</v>
      </c>
      <c r="P98">
        <v>0.41880000000000001</v>
      </c>
      <c r="Q98" t="s">
        <v>296</v>
      </c>
      <c r="R98" t="s">
        <v>297</v>
      </c>
      <c r="S98" t="s">
        <v>29</v>
      </c>
      <c r="T98" t="s">
        <v>30</v>
      </c>
      <c r="U98" t="s">
        <v>31</v>
      </c>
    </row>
    <row r="99" spans="1:21" x14ac:dyDescent="0.25">
      <c r="A99" s="1">
        <v>97</v>
      </c>
      <c r="B99" t="s">
        <v>338</v>
      </c>
      <c r="C99" t="s">
        <v>339</v>
      </c>
      <c r="D99" t="s">
        <v>333</v>
      </c>
      <c r="E99" t="s">
        <v>23</v>
      </c>
      <c r="F99" t="s">
        <v>24</v>
      </c>
      <c r="G99">
        <v>0.125</v>
      </c>
      <c r="H99">
        <v>0.26315789473684198</v>
      </c>
      <c r="I99" t="s">
        <v>42</v>
      </c>
      <c r="J99" t="s">
        <v>26</v>
      </c>
      <c r="K99">
        <v>0.1555</v>
      </c>
      <c r="L99">
        <v>3.4500000000000003E-2</v>
      </c>
      <c r="M99">
        <v>0.18590000000000001</v>
      </c>
      <c r="N99">
        <v>-1.1347</v>
      </c>
      <c r="O99">
        <v>0.49440000000000001</v>
      </c>
      <c r="P99">
        <v>0.41880000000000001</v>
      </c>
      <c r="Q99" t="s">
        <v>27</v>
      </c>
      <c r="R99" t="s">
        <v>28</v>
      </c>
      <c r="S99" t="s">
        <v>35</v>
      </c>
      <c r="T99" t="s">
        <v>340</v>
      </c>
      <c r="U99" t="s">
        <v>31</v>
      </c>
    </row>
    <row r="100" spans="1:21" x14ac:dyDescent="0.25">
      <c r="A100" s="1">
        <v>98</v>
      </c>
      <c r="B100" t="s">
        <v>341</v>
      </c>
      <c r="C100" t="s">
        <v>342</v>
      </c>
      <c r="D100" t="s">
        <v>333</v>
      </c>
      <c r="E100" t="s">
        <v>23</v>
      </c>
      <c r="F100" t="s">
        <v>24</v>
      </c>
      <c r="G100">
        <v>0.125</v>
      </c>
      <c r="H100">
        <v>0.30769230769230699</v>
      </c>
      <c r="I100" t="s">
        <v>42</v>
      </c>
      <c r="J100" t="s">
        <v>26</v>
      </c>
      <c r="K100">
        <v>0.1555</v>
      </c>
      <c r="L100">
        <v>3.4500000000000003E-2</v>
      </c>
      <c r="M100">
        <v>0.18590000000000001</v>
      </c>
      <c r="N100">
        <v>-1.1347</v>
      </c>
      <c r="O100">
        <v>0.49440000000000001</v>
      </c>
      <c r="P100">
        <v>0.41880000000000001</v>
      </c>
      <c r="Q100" t="s">
        <v>343</v>
      </c>
      <c r="R100" t="s">
        <v>344</v>
      </c>
      <c r="S100" t="s">
        <v>29</v>
      </c>
      <c r="T100" t="s">
        <v>30</v>
      </c>
      <c r="U100" t="s">
        <v>31</v>
      </c>
    </row>
    <row r="101" spans="1:21" x14ac:dyDescent="0.25">
      <c r="A101" s="1">
        <v>99</v>
      </c>
      <c r="B101" t="s">
        <v>345</v>
      </c>
      <c r="C101" t="s">
        <v>346</v>
      </c>
      <c r="D101" t="s">
        <v>347</v>
      </c>
      <c r="E101" t="s">
        <v>23</v>
      </c>
      <c r="F101" t="s">
        <v>24</v>
      </c>
      <c r="G101">
        <v>0.125</v>
      </c>
      <c r="H101">
        <v>0.1875</v>
      </c>
      <c r="I101" t="s">
        <v>23</v>
      </c>
      <c r="J101" t="s">
        <v>34</v>
      </c>
      <c r="K101">
        <v>0.1555</v>
      </c>
      <c r="L101">
        <v>3.4500000000000003E-2</v>
      </c>
      <c r="M101">
        <v>0.18590000000000001</v>
      </c>
      <c r="N101">
        <v>-1.1347</v>
      </c>
      <c r="O101">
        <v>0.49440000000000001</v>
      </c>
      <c r="P101">
        <v>0.41880000000000001</v>
      </c>
      <c r="Q101" t="s">
        <v>348</v>
      </c>
      <c r="R101" t="s">
        <v>349</v>
      </c>
      <c r="S101" t="s">
        <v>29</v>
      </c>
      <c r="T101" t="s">
        <v>253</v>
      </c>
      <c r="U101" t="s">
        <v>31</v>
      </c>
    </row>
    <row r="102" spans="1:21" x14ac:dyDescent="0.25">
      <c r="A102" s="1">
        <v>100</v>
      </c>
      <c r="B102" t="s">
        <v>350</v>
      </c>
      <c r="C102" t="s">
        <v>351</v>
      </c>
      <c r="D102" t="s">
        <v>347</v>
      </c>
      <c r="E102" t="s">
        <v>23</v>
      </c>
      <c r="F102" t="s">
        <v>24</v>
      </c>
      <c r="G102">
        <v>0.125</v>
      </c>
      <c r="H102">
        <v>0.23611111111111099</v>
      </c>
      <c r="I102" t="s">
        <v>23</v>
      </c>
      <c r="J102" t="s">
        <v>34</v>
      </c>
      <c r="K102">
        <v>0.1555</v>
      </c>
      <c r="L102">
        <v>3.4500000000000003E-2</v>
      </c>
      <c r="M102">
        <v>0.18590000000000001</v>
      </c>
      <c r="N102">
        <v>-1.1347</v>
      </c>
      <c r="O102">
        <v>0.49440000000000001</v>
      </c>
      <c r="P102">
        <v>0.41880000000000001</v>
      </c>
      <c r="Q102" t="s">
        <v>352</v>
      </c>
      <c r="R102" t="s">
        <v>353</v>
      </c>
      <c r="S102" t="s">
        <v>29</v>
      </c>
      <c r="T102" t="s">
        <v>30</v>
      </c>
      <c r="U102" t="s">
        <v>31</v>
      </c>
    </row>
    <row r="103" spans="1:21" x14ac:dyDescent="0.25">
      <c r="A103" s="1">
        <v>101</v>
      </c>
      <c r="B103" t="s">
        <v>354</v>
      </c>
      <c r="C103" t="s">
        <v>355</v>
      </c>
      <c r="D103" t="s">
        <v>356</v>
      </c>
      <c r="E103" t="s">
        <v>23</v>
      </c>
      <c r="F103" t="s">
        <v>24</v>
      </c>
      <c r="G103">
        <v>0.125</v>
      </c>
      <c r="H103">
        <v>0.16249999999999901</v>
      </c>
      <c r="I103" t="s">
        <v>23</v>
      </c>
      <c r="J103" t="s">
        <v>34</v>
      </c>
      <c r="K103">
        <v>0.1555</v>
      </c>
      <c r="L103">
        <v>3.4500000000000003E-2</v>
      </c>
      <c r="M103">
        <v>0.18590000000000001</v>
      </c>
      <c r="N103">
        <v>-1.1347</v>
      </c>
      <c r="O103">
        <v>0.49440000000000001</v>
      </c>
      <c r="P103">
        <v>0.41880000000000001</v>
      </c>
      <c r="Q103" t="s">
        <v>92</v>
      </c>
      <c r="R103" t="s">
        <v>29</v>
      </c>
      <c r="S103" t="s">
        <v>261</v>
      </c>
      <c r="T103" t="s">
        <v>30</v>
      </c>
      <c r="U103" t="s">
        <v>31</v>
      </c>
    </row>
    <row r="104" spans="1:21" x14ac:dyDescent="0.25">
      <c r="A104" s="1">
        <v>102</v>
      </c>
      <c r="B104" t="s">
        <v>357</v>
      </c>
      <c r="C104" t="s">
        <v>358</v>
      </c>
      <c r="D104" t="s">
        <v>356</v>
      </c>
      <c r="E104" t="s">
        <v>23</v>
      </c>
      <c r="F104" t="s">
        <v>24</v>
      </c>
      <c r="G104">
        <v>0.125</v>
      </c>
      <c r="H104">
        <v>0.19318181818181801</v>
      </c>
      <c r="I104" t="s">
        <v>23</v>
      </c>
      <c r="J104" t="s">
        <v>34</v>
      </c>
      <c r="K104">
        <v>0.1555</v>
      </c>
      <c r="L104">
        <v>3.4500000000000003E-2</v>
      </c>
      <c r="M104">
        <v>0.18590000000000001</v>
      </c>
      <c r="N104">
        <v>-1.1347</v>
      </c>
      <c r="O104">
        <v>0.49440000000000001</v>
      </c>
      <c r="P104">
        <v>0.41880000000000001</v>
      </c>
      <c r="Q104" t="s">
        <v>101</v>
      </c>
      <c r="R104" t="s">
        <v>93</v>
      </c>
      <c r="S104" t="s">
        <v>29</v>
      </c>
      <c r="T104" t="s">
        <v>30</v>
      </c>
      <c r="U104" t="s">
        <v>31</v>
      </c>
    </row>
    <row r="105" spans="1:21" x14ac:dyDescent="0.25">
      <c r="A105" s="1">
        <v>103</v>
      </c>
      <c r="B105" t="s">
        <v>359</v>
      </c>
      <c r="C105" t="s">
        <v>360</v>
      </c>
      <c r="D105" t="s">
        <v>356</v>
      </c>
      <c r="E105" t="s">
        <v>23</v>
      </c>
      <c r="F105" t="s">
        <v>24</v>
      </c>
      <c r="G105">
        <v>0.125</v>
      </c>
      <c r="H105">
        <v>0.202380952380952</v>
      </c>
      <c r="I105" t="s">
        <v>23</v>
      </c>
      <c r="J105" t="s">
        <v>34</v>
      </c>
      <c r="K105">
        <v>0.1555</v>
      </c>
      <c r="L105">
        <v>3.4500000000000003E-2</v>
      </c>
      <c r="M105">
        <v>0.18590000000000001</v>
      </c>
      <c r="N105">
        <v>-1.1347</v>
      </c>
      <c r="O105">
        <v>0.49440000000000001</v>
      </c>
      <c r="P105">
        <v>0.41880000000000001</v>
      </c>
      <c r="Q105" t="s">
        <v>92</v>
      </c>
      <c r="R105" t="s">
        <v>261</v>
      </c>
      <c r="S105" t="s">
        <v>29</v>
      </c>
      <c r="T105" t="s">
        <v>30</v>
      </c>
      <c r="U105" t="s">
        <v>31</v>
      </c>
    </row>
    <row r="106" spans="1:21" x14ac:dyDescent="0.25">
      <c r="A106" s="1">
        <v>104</v>
      </c>
      <c r="B106" t="s">
        <v>361</v>
      </c>
      <c r="C106" t="s">
        <v>362</v>
      </c>
      <c r="D106" t="s">
        <v>363</v>
      </c>
      <c r="E106" t="s">
        <v>23</v>
      </c>
      <c r="F106" t="s">
        <v>24</v>
      </c>
      <c r="G106">
        <v>0.125</v>
      </c>
      <c r="H106">
        <v>0.21875</v>
      </c>
      <c r="I106" t="s">
        <v>23</v>
      </c>
      <c r="J106" t="s">
        <v>34</v>
      </c>
      <c r="K106">
        <v>0.1555</v>
      </c>
      <c r="L106">
        <v>3.4500000000000003E-2</v>
      </c>
      <c r="M106">
        <v>0.18590000000000001</v>
      </c>
      <c r="N106">
        <v>-1.1347</v>
      </c>
      <c r="O106">
        <v>0.49440000000000001</v>
      </c>
      <c r="P106">
        <v>0.41880000000000001</v>
      </c>
      <c r="Q106" t="s">
        <v>92</v>
      </c>
      <c r="R106" t="s">
        <v>261</v>
      </c>
      <c r="S106" t="s">
        <v>29</v>
      </c>
      <c r="T106" t="s">
        <v>30</v>
      </c>
      <c r="U106" t="s">
        <v>31</v>
      </c>
    </row>
    <row r="107" spans="1:21" x14ac:dyDescent="0.25">
      <c r="A107" s="1">
        <v>105</v>
      </c>
      <c r="B107" t="s">
        <v>364</v>
      </c>
      <c r="C107" t="s">
        <v>365</v>
      </c>
      <c r="D107" t="s">
        <v>363</v>
      </c>
      <c r="E107" t="s">
        <v>23</v>
      </c>
      <c r="F107" t="s">
        <v>24</v>
      </c>
      <c r="G107">
        <v>0.125</v>
      </c>
      <c r="H107">
        <v>0.25</v>
      </c>
      <c r="I107" t="s">
        <v>23</v>
      </c>
      <c r="J107" t="s">
        <v>34</v>
      </c>
      <c r="K107">
        <v>0.1555</v>
      </c>
      <c r="L107">
        <v>3.4500000000000003E-2</v>
      </c>
      <c r="M107">
        <v>0.18590000000000001</v>
      </c>
      <c r="N107">
        <v>-1.1347</v>
      </c>
      <c r="O107">
        <v>0.49440000000000001</v>
      </c>
      <c r="P107">
        <v>0.41880000000000001</v>
      </c>
      <c r="Q107" t="s">
        <v>83</v>
      </c>
      <c r="R107" t="s">
        <v>112</v>
      </c>
      <c r="S107" t="s">
        <v>30</v>
      </c>
      <c r="T107" t="s">
        <v>29</v>
      </c>
      <c r="U107" t="s">
        <v>31</v>
      </c>
    </row>
    <row r="108" spans="1:21" x14ac:dyDescent="0.25">
      <c r="A108" s="1">
        <v>106</v>
      </c>
      <c r="B108" t="s">
        <v>366</v>
      </c>
      <c r="C108" t="s">
        <v>367</v>
      </c>
      <c r="D108" t="s">
        <v>368</v>
      </c>
      <c r="E108" t="s">
        <v>23</v>
      </c>
      <c r="F108" t="s">
        <v>24</v>
      </c>
      <c r="G108">
        <v>0.125</v>
      </c>
      <c r="H108">
        <v>0.17499999999999999</v>
      </c>
      <c r="I108" t="s">
        <v>23</v>
      </c>
      <c r="J108" t="s">
        <v>34</v>
      </c>
      <c r="K108">
        <v>0.1555</v>
      </c>
      <c r="L108">
        <v>3.4500000000000003E-2</v>
      </c>
      <c r="M108">
        <v>0.18590000000000001</v>
      </c>
      <c r="N108">
        <v>-1.1347</v>
      </c>
      <c r="O108">
        <v>0.49440000000000001</v>
      </c>
      <c r="P108">
        <v>0.41880000000000001</v>
      </c>
      <c r="Q108" t="s">
        <v>53</v>
      </c>
      <c r="R108" t="s">
        <v>54</v>
      </c>
      <c r="S108" t="s">
        <v>29</v>
      </c>
      <c r="T108" t="s">
        <v>30</v>
      </c>
      <c r="U108" t="s">
        <v>31</v>
      </c>
    </row>
    <row r="109" spans="1:21" x14ac:dyDescent="0.25">
      <c r="A109" s="1">
        <v>107</v>
      </c>
      <c r="B109" t="s">
        <v>369</v>
      </c>
      <c r="C109" t="s">
        <v>370</v>
      </c>
      <c r="D109" t="s">
        <v>371</v>
      </c>
      <c r="E109" t="s">
        <v>23</v>
      </c>
      <c r="F109" t="s">
        <v>24</v>
      </c>
      <c r="G109">
        <v>0.125</v>
      </c>
      <c r="H109">
        <v>0.17857142857142799</v>
      </c>
      <c r="I109" t="s">
        <v>23</v>
      </c>
      <c r="J109" t="s">
        <v>34</v>
      </c>
      <c r="K109">
        <v>0.1555</v>
      </c>
      <c r="L109">
        <v>3.4500000000000003E-2</v>
      </c>
      <c r="M109">
        <v>0.18590000000000001</v>
      </c>
      <c r="N109">
        <v>-1.1347</v>
      </c>
      <c r="O109">
        <v>0.49440000000000001</v>
      </c>
      <c r="P109">
        <v>0.41880000000000001</v>
      </c>
      <c r="Q109" t="s">
        <v>27</v>
      </c>
      <c r="R109" t="s">
        <v>39</v>
      </c>
      <c r="S109" t="s">
        <v>29</v>
      </c>
      <c r="T109" t="s">
        <v>30</v>
      </c>
      <c r="U109" t="s">
        <v>31</v>
      </c>
    </row>
    <row r="110" spans="1:21" x14ac:dyDescent="0.25">
      <c r="A110" s="1">
        <v>108</v>
      </c>
      <c r="B110" t="s">
        <v>372</v>
      </c>
      <c r="C110" t="s">
        <v>373</v>
      </c>
      <c r="D110" t="s">
        <v>374</v>
      </c>
      <c r="E110" t="s">
        <v>23</v>
      </c>
      <c r="F110" t="s">
        <v>24</v>
      </c>
      <c r="G110">
        <v>0.125</v>
      </c>
      <c r="H110">
        <v>0.32352941176470501</v>
      </c>
      <c r="I110" t="s">
        <v>42</v>
      </c>
      <c r="J110" t="s">
        <v>26</v>
      </c>
      <c r="K110">
        <v>0.1555</v>
      </c>
      <c r="L110">
        <v>3.4500000000000003E-2</v>
      </c>
      <c r="M110">
        <v>0.18590000000000001</v>
      </c>
      <c r="N110">
        <v>-1.1347</v>
      </c>
      <c r="O110">
        <v>0.49440000000000001</v>
      </c>
      <c r="P110">
        <v>0.41880000000000001</v>
      </c>
      <c r="Q110" t="s">
        <v>115</v>
      </c>
      <c r="R110" t="s">
        <v>116</v>
      </c>
      <c r="S110" t="s">
        <v>29</v>
      </c>
      <c r="T110" t="s">
        <v>65</v>
      </c>
      <c r="U110" t="s">
        <v>31</v>
      </c>
    </row>
    <row r="111" spans="1:21" x14ac:dyDescent="0.25">
      <c r="A111" s="1">
        <v>109</v>
      </c>
      <c r="B111" t="s">
        <v>375</v>
      </c>
      <c r="C111" t="s">
        <v>376</v>
      </c>
      <c r="D111" t="s">
        <v>377</v>
      </c>
      <c r="E111" t="s">
        <v>23</v>
      </c>
      <c r="F111" t="s">
        <v>24</v>
      </c>
      <c r="G111">
        <v>0.125</v>
      </c>
      <c r="H111">
        <v>0.180555555555555</v>
      </c>
      <c r="I111" t="s">
        <v>23</v>
      </c>
      <c r="J111" t="s">
        <v>34</v>
      </c>
      <c r="K111">
        <v>0.1555</v>
      </c>
      <c r="L111">
        <v>3.4500000000000003E-2</v>
      </c>
      <c r="M111">
        <v>0.18590000000000001</v>
      </c>
      <c r="N111">
        <v>-1.1347</v>
      </c>
      <c r="O111">
        <v>0.49440000000000001</v>
      </c>
      <c r="P111">
        <v>0.41880000000000001</v>
      </c>
      <c r="Q111" t="s">
        <v>48</v>
      </c>
      <c r="R111" t="s">
        <v>49</v>
      </c>
      <c r="S111" t="s">
        <v>29</v>
      </c>
      <c r="T111" t="s">
        <v>30</v>
      </c>
      <c r="U111" t="s">
        <v>31</v>
      </c>
    </row>
    <row r="112" spans="1:21" x14ac:dyDescent="0.25">
      <c r="A112" s="1">
        <v>110</v>
      </c>
      <c r="B112" t="s">
        <v>378</v>
      </c>
      <c r="C112" t="s">
        <v>379</v>
      </c>
      <c r="D112" t="s">
        <v>377</v>
      </c>
      <c r="E112" t="s">
        <v>23</v>
      </c>
      <c r="F112" t="s">
        <v>24</v>
      </c>
      <c r="G112">
        <v>0.125</v>
      </c>
      <c r="H112">
        <v>0.25</v>
      </c>
      <c r="I112" t="s">
        <v>23</v>
      </c>
      <c r="J112" t="s">
        <v>34</v>
      </c>
      <c r="K112">
        <v>0.1555</v>
      </c>
      <c r="L112">
        <v>3.4500000000000003E-2</v>
      </c>
      <c r="M112">
        <v>0.18590000000000001</v>
      </c>
      <c r="N112">
        <v>-1.1347</v>
      </c>
      <c r="O112">
        <v>0.49440000000000001</v>
      </c>
      <c r="P112">
        <v>0.41880000000000001</v>
      </c>
      <c r="Q112" t="s">
        <v>38</v>
      </c>
      <c r="R112" t="s">
        <v>112</v>
      </c>
      <c r="S112" t="s">
        <v>29</v>
      </c>
      <c r="T112" t="s">
        <v>30</v>
      </c>
      <c r="U112" t="s">
        <v>31</v>
      </c>
    </row>
    <row r="113" spans="1:21" x14ac:dyDescent="0.25">
      <c r="A113" s="1">
        <v>111</v>
      </c>
      <c r="B113" t="s">
        <v>380</v>
      </c>
      <c r="C113" t="s">
        <v>381</v>
      </c>
      <c r="D113" t="s">
        <v>382</v>
      </c>
      <c r="E113" t="s">
        <v>23</v>
      </c>
      <c r="F113" t="s">
        <v>24</v>
      </c>
      <c r="G113">
        <v>0.125</v>
      </c>
      <c r="H113">
        <v>0.38235294117647001</v>
      </c>
      <c r="I113" t="s">
        <v>42</v>
      </c>
      <c r="J113" t="s">
        <v>26</v>
      </c>
      <c r="K113">
        <v>0.1555</v>
      </c>
      <c r="L113">
        <v>3.4500000000000003E-2</v>
      </c>
      <c r="M113">
        <v>0.18590000000000001</v>
      </c>
      <c r="N113">
        <v>-1.1347</v>
      </c>
      <c r="O113">
        <v>0.49440000000000001</v>
      </c>
      <c r="P113">
        <v>0.41880000000000001</v>
      </c>
      <c r="Q113" t="s">
        <v>383</v>
      </c>
      <c r="R113" t="s">
        <v>384</v>
      </c>
      <c r="S113" t="s">
        <v>35</v>
      </c>
      <c r="T113" t="s">
        <v>30</v>
      </c>
      <c r="U113" t="s">
        <v>31</v>
      </c>
    </row>
    <row r="114" spans="1:21" x14ac:dyDescent="0.25">
      <c r="A114" s="1">
        <v>112</v>
      </c>
      <c r="B114" t="s">
        <v>385</v>
      </c>
      <c r="C114" t="s">
        <v>386</v>
      </c>
      <c r="D114" t="s">
        <v>387</v>
      </c>
      <c r="E114" t="s">
        <v>23</v>
      </c>
      <c r="F114" t="s">
        <v>24</v>
      </c>
      <c r="G114">
        <v>0.125</v>
      </c>
      <c r="H114">
        <v>0.19642857142857101</v>
      </c>
      <c r="I114" t="s">
        <v>23</v>
      </c>
      <c r="J114" t="s">
        <v>34</v>
      </c>
      <c r="K114">
        <v>0.1555</v>
      </c>
      <c r="L114">
        <v>3.4500000000000003E-2</v>
      </c>
      <c r="M114">
        <v>0.18590000000000001</v>
      </c>
      <c r="N114">
        <v>-1.1347</v>
      </c>
      <c r="O114">
        <v>0.49440000000000001</v>
      </c>
      <c r="P114">
        <v>0.41880000000000001</v>
      </c>
      <c r="Q114" t="s">
        <v>388</v>
      </c>
      <c r="R114" t="s">
        <v>389</v>
      </c>
      <c r="S114" t="s">
        <v>35</v>
      </c>
      <c r="T114" t="s">
        <v>390</v>
      </c>
      <c r="U114" t="s">
        <v>31</v>
      </c>
    </row>
    <row r="115" spans="1:21" x14ac:dyDescent="0.25">
      <c r="A115" s="1">
        <v>113</v>
      </c>
      <c r="B115" t="s">
        <v>391</v>
      </c>
      <c r="C115" t="s">
        <v>392</v>
      </c>
      <c r="D115" t="s">
        <v>387</v>
      </c>
      <c r="E115" t="s">
        <v>23</v>
      </c>
      <c r="F115" t="s">
        <v>24</v>
      </c>
      <c r="G115">
        <v>0.125</v>
      </c>
      <c r="H115">
        <v>0.234375</v>
      </c>
      <c r="I115" t="s">
        <v>23</v>
      </c>
      <c r="J115" t="s">
        <v>34</v>
      </c>
      <c r="K115">
        <v>0.1555</v>
      </c>
      <c r="L115">
        <v>3.4500000000000003E-2</v>
      </c>
      <c r="M115">
        <v>0.18590000000000001</v>
      </c>
      <c r="N115">
        <v>-1.1347</v>
      </c>
      <c r="O115">
        <v>0.49440000000000001</v>
      </c>
      <c r="P115">
        <v>0.41880000000000001</v>
      </c>
      <c r="Q115" t="s">
        <v>388</v>
      </c>
      <c r="R115" t="s">
        <v>393</v>
      </c>
      <c r="S115" t="s">
        <v>29</v>
      </c>
      <c r="T115" t="s">
        <v>30</v>
      </c>
      <c r="U115" t="s">
        <v>31</v>
      </c>
    </row>
    <row r="116" spans="1:21" x14ac:dyDescent="0.25">
      <c r="A116" s="1">
        <v>114</v>
      </c>
      <c r="B116" t="s">
        <v>394</v>
      </c>
      <c r="C116" t="s">
        <v>395</v>
      </c>
      <c r="D116" t="s">
        <v>387</v>
      </c>
      <c r="E116" t="s">
        <v>23</v>
      </c>
      <c r="F116" t="s">
        <v>24</v>
      </c>
      <c r="G116">
        <v>0.125</v>
      </c>
      <c r="H116">
        <v>0.26785714285714202</v>
      </c>
      <c r="I116" t="s">
        <v>42</v>
      </c>
      <c r="J116" t="s">
        <v>26</v>
      </c>
      <c r="K116">
        <v>0.1555</v>
      </c>
      <c r="L116">
        <v>3.4500000000000003E-2</v>
      </c>
      <c r="M116">
        <v>0.18590000000000001</v>
      </c>
      <c r="N116">
        <v>-1.1347</v>
      </c>
      <c r="O116">
        <v>0.49440000000000001</v>
      </c>
      <c r="P116">
        <v>0.41880000000000001</v>
      </c>
      <c r="Q116" t="s">
        <v>396</v>
      </c>
      <c r="R116" t="s">
        <v>397</v>
      </c>
      <c r="S116" t="s">
        <v>29</v>
      </c>
      <c r="T116" t="s">
        <v>253</v>
      </c>
      <c r="U116" t="s">
        <v>31</v>
      </c>
    </row>
    <row r="117" spans="1:21" x14ac:dyDescent="0.25">
      <c r="A117" s="1">
        <v>115</v>
      </c>
      <c r="B117" t="s">
        <v>398</v>
      </c>
      <c r="C117" t="s">
        <v>399</v>
      </c>
      <c r="D117" t="s">
        <v>400</v>
      </c>
      <c r="E117" t="s">
        <v>23</v>
      </c>
      <c r="F117" t="s">
        <v>24</v>
      </c>
      <c r="G117">
        <v>0.125</v>
      </c>
      <c r="H117">
        <v>0.19642857142857101</v>
      </c>
      <c r="I117" t="s">
        <v>23</v>
      </c>
      <c r="J117" t="s">
        <v>34</v>
      </c>
      <c r="K117">
        <v>0.1555</v>
      </c>
      <c r="L117">
        <v>3.4500000000000003E-2</v>
      </c>
      <c r="M117">
        <v>0.18590000000000001</v>
      </c>
      <c r="N117">
        <v>-1.1347</v>
      </c>
      <c r="O117">
        <v>0.49440000000000001</v>
      </c>
      <c r="P117">
        <v>0.41880000000000001</v>
      </c>
      <c r="Q117" t="s">
        <v>83</v>
      </c>
      <c r="R117" t="s">
        <v>112</v>
      </c>
      <c r="S117" t="s">
        <v>29</v>
      </c>
      <c r="T117" t="s">
        <v>30</v>
      </c>
      <c r="U117" t="s">
        <v>31</v>
      </c>
    </row>
    <row r="118" spans="1:21" x14ac:dyDescent="0.25">
      <c r="A118" s="1">
        <v>116</v>
      </c>
      <c r="B118" t="s">
        <v>401</v>
      </c>
      <c r="C118" t="s">
        <v>402</v>
      </c>
      <c r="D118" t="s">
        <v>400</v>
      </c>
      <c r="E118" t="s">
        <v>23</v>
      </c>
      <c r="F118" t="s">
        <v>24</v>
      </c>
      <c r="G118">
        <v>0.125</v>
      </c>
      <c r="H118">
        <v>0.22222222222222199</v>
      </c>
      <c r="I118" t="s">
        <v>23</v>
      </c>
      <c r="J118" t="s">
        <v>34</v>
      </c>
      <c r="K118">
        <v>0.1555</v>
      </c>
      <c r="L118">
        <v>3.4500000000000003E-2</v>
      </c>
      <c r="M118">
        <v>0.18590000000000001</v>
      </c>
      <c r="N118">
        <v>-1.1347</v>
      </c>
      <c r="O118">
        <v>0.49440000000000001</v>
      </c>
      <c r="P118">
        <v>0.41880000000000001</v>
      </c>
      <c r="Q118" t="s">
        <v>292</v>
      </c>
      <c r="R118" t="s">
        <v>205</v>
      </c>
      <c r="S118" t="s">
        <v>29</v>
      </c>
      <c r="T118" t="s">
        <v>30</v>
      </c>
      <c r="U118" t="s">
        <v>31</v>
      </c>
    </row>
    <row r="119" spans="1:21" x14ac:dyDescent="0.25">
      <c r="A119" s="1">
        <v>117</v>
      </c>
      <c r="B119" t="s">
        <v>403</v>
      </c>
      <c r="C119" t="s">
        <v>404</v>
      </c>
      <c r="D119" t="s">
        <v>400</v>
      </c>
      <c r="E119" t="s">
        <v>23</v>
      </c>
      <c r="F119" t="s">
        <v>24</v>
      </c>
      <c r="G119">
        <v>0.125</v>
      </c>
      <c r="H119">
        <v>0.25</v>
      </c>
      <c r="I119" t="s">
        <v>23</v>
      </c>
      <c r="J119" t="s">
        <v>34</v>
      </c>
      <c r="K119">
        <v>0.1555</v>
      </c>
      <c r="L119">
        <v>3.4500000000000003E-2</v>
      </c>
      <c r="M119">
        <v>0.18590000000000001</v>
      </c>
      <c r="N119">
        <v>-1.1347</v>
      </c>
      <c r="O119">
        <v>0.49440000000000001</v>
      </c>
      <c r="P119">
        <v>0.41880000000000001</v>
      </c>
      <c r="Q119" t="s">
        <v>199</v>
      </c>
      <c r="R119" t="s">
        <v>127</v>
      </c>
      <c r="S119" t="s">
        <v>29</v>
      </c>
      <c r="T119" t="s">
        <v>30</v>
      </c>
      <c r="U119" t="s">
        <v>31</v>
      </c>
    </row>
    <row r="120" spans="1:21" x14ac:dyDescent="0.25">
      <c r="A120" s="1">
        <v>118</v>
      </c>
      <c r="B120" t="s">
        <v>405</v>
      </c>
      <c r="C120" t="s">
        <v>406</v>
      </c>
      <c r="D120" t="s">
        <v>400</v>
      </c>
      <c r="E120" t="s">
        <v>23</v>
      </c>
      <c r="F120" t="s">
        <v>24</v>
      </c>
      <c r="G120">
        <v>0.125</v>
      </c>
      <c r="H120">
        <v>0.26470588235294101</v>
      </c>
      <c r="I120" t="s">
        <v>42</v>
      </c>
      <c r="J120" t="s">
        <v>26</v>
      </c>
      <c r="K120">
        <v>0.1555</v>
      </c>
      <c r="L120">
        <v>3.4500000000000003E-2</v>
      </c>
      <c r="M120">
        <v>0.18590000000000001</v>
      </c>
      <c r="N120">
        <v>-1.1347</v>
      </c>
      <c r="O120">
        <v>0.49440000000000001</v>
      </c>
      <c r="P120">
        <v>0.41880000000000001</v>
      </c>
      <c r="Q120" t="s">
        <v>126</v>
      </c>
      <c r="R120" t="s">
        <v>127</v>
      </c>
      <c r="S120" t="s">
        <v>29</v>
      </c>
      <c r="T120" t="s">
        <v>30</v>
      </c>
      <c r="U120" t="s">
        <v>31</v>
      </c>
    </row>
    <row r="121" spans="1:21" x14ac:dyDescent="0.25">
      <c r="A121" s="1">
        <v>119</v>
      </c>
      <c r="B121" t="s">
        <v>407</v>
      </c>
      <c r="C121" t="s">
        <v>408</v>
      </c>
      <c r="D121" t="s">
        <v>400</v>
      </c>
      <c r="E121" t="s">
        <v>23</v>
      </c>
      <c r="F121" t="s">
        <v>24</v>
      </c>
      <c r="G121">
        <v>0.125</v>
      </c>
      <c r="H121">
        <v>0.31944444444444398</v>
      </c>
      <c r="I121" t="s">
        <v>42</v>
      </c>
      <c r="J121" t="s">
        <v>26</v>
      </c>
      <c r="K121">
        <v>0.1555</v>
      </c>
      <c r="L121">
        <v>3.4500000000000003E-2</v>
      </c>
      <c r="M121">
        <v>0.18590000000000001</v>
      </c>
      <c r="N121">
        <v>-1.1347</v>
      </c>
      <c r="O121">
        <v>0.49440000000000001</v>
      </c>
      <c r="P121">
        <v>0.41880000000000001</v>
      </c>
      <c r="Q121" t="s">
        <v>296</v>
      </c>
      <c r="R121" t="s">
        <v>131</v>
      </c>
      <c r="S121" t="s">
        <v>29</v>
      </c>
      <c r="T121" t="s">
        <v>30</v>
      </c>
      <c r="U121" t="s">
        <v>31</v>
      </c>
    </row>
    <row r="122" spans="1:21" x14ac:dyDescent="0.25">
      <c r="A122" s="1">
        <v>120</v>
      </c>
      <c r="B122" t="s">
        <v>409</v>
      </c>
      <c r="C122" t="s">
        <v>410</v>
      </c>
      <c r="D122" t="s">
        <v>411</v>
      </c>
      <c r="E122" t="s">
        <v>23</v>
      </c>
      <c r="F122" t="s">
        <v>24</v>
      </c>
      <c r="G122">
        <v>0.125</v>
      </c>
      <c r="H122">
        <v>0.19642857142857101</v>
      </c>
      <c r="I122" t="s">
        <v>23</v>
      </c>
      <c r="J122" t="s">
        <v>34</v>
      </c>
      <c r="K122">
        <v>0.1555</v>
      </c>
      <c r="L122">
        <v>3.4500000000000003E-2</v>
      </c>
      <c r="M122">
        <v>0.18590000000000001</v>
      </c>
      <c r="N122">
        <v>-1.1347</v>
      </c>
      <c r="O122">
        <v>0.49440000000000001</v>
      </c>
      <c r="P122">
        <v>0.41880000000000001</v>
      </c>
      <c r="Q122" t="s">
        <v>175</v>
      </c>
      <c r="R122" t="s">
        <v>188</v>
      </c>
      <c r="S122" t="s">
        <v>35</v>
      </c>
      <c r="T122" t="s">
        <v>30</v>
      </c>
      <c r="U122" t="s">
        <v>31</v>
      </c>
    </row>
    <row r="123" spans="1:21" x14ac:dyDescent="0.25">
      <c r="A123" s="1">
        <v>121</v>
      </c>
      <c r="B123" t="s">
        <v>412</v>
      </c>
      <c r="C123" t="s">
        <v>413</v>
      </c>
      <c r="D123" t="s">
        <v>411</v>
      </c>
      <c r="E123" t="s">
        <v>23</v>
      </c>
      <c r="F123" t="s">
        <v>24</v>
      </c>
      <c r="G123">
        <v>0.125</v>
      </c>
      <c r="H123">
        <v>0.23529411764705799</v>
      </c>
      <c r="I123" t="s">
        <v>23</v>
      </c>
      <c r="J123" t="s">
        <v>34</v>
      </c>
      <c r="K123">
        <v>0.1555</v>
      </c>
      <c r="L123">
        <v>3.4500000000000003E-2</v>
      </c>
      <c r="M123">
        <v>0.18590000000000001</v>
      </c>
      <c r="N123">
        <v>-1.1347</v>
      </c>
      <c r="O123">
        <v>0.49440000000000001</v>
      </c>
      <c r="P123">
        <v>0.41880000000000001</v>
      </c>
      <c r="Q123" t="s">
        <v>86</v>
      </c>
      <c r="R123" t="s">
        <v>87</v>
      </c>
      <c r="S123" t="s">
        <v>35</v>
      </c>
      <c r="T123" t="s">
        <v>30</v>
      </c>
      <c r="U123" t="s">
        <v>31</v>
      </c>
    </row>
    <row r="124" spans="1:21" x14ac:dyDescent="0.25">
      <c r="A124" s="1">
        <v>122</v>
      </c>
      <c r="B124" t="s">
        <v>414</v>
      </c>
      <c r="C124" t="s">
        <v>415</v>
      </c>
      <c r="D124" t="s">
        <v>411</v>
      </c>
      <c r="E124" t="s">
        <v>23</v>
      </c>
      <c r="F124" t="s">
        <v>24</v>
      </c>
      <c r="G124">
        <v>0.125</v>
      </c>
      <c r="H124">
        <v>0.30555555555555503</v>
      </c>
      <c r="I124" t="s">
        <v>42</v>
      </c>
      <c r="J124" t="s">
        <v>26</v>
      </c>
      <c r="K124">
        <v>0.1555</v>
      </c>
      <c r="L124">
        <v>3.4500000000000003E-2</v>
      </c>
      <c r="M124">
        <v>0.18590000000000001</v>
      </c>
      <c r="N124">
        <v>-1.1347</v>
      </c>
      <c r="O124">
        <v>0.49440000000000001</v>
      </c>
      <c r="P124">
        <v>0.41880000000000001</v>
      </c>
      <c r="Q124" t="s">
        <v>83</v>
      </c>
      <c r="R124" t="s">
        <v>112</v>
      </c>
      <c r="S124" t="s">
        <v>35</v>
      </c>
      <c r="T124" t="s">
        <v>30</v>
      </c>
      <c r="U124" t="s">
        <v>31</v>
      </c>
    </row>
    <row r="125" spans="1:21" x14ac:dyDescent="0.25">
      <c r="A125" s="1">
        <v>123</v>
      </c>
      <c r="B125" t="s">
        <v>416</v>
      </c>
      <c r="C125" t="s">
        <v>417</v>
      </c>
      <c r="D125" t="s">
        <v>418</v>
      </c>
      <c r="E125" t="s">
        <v>23</v>
      </c>
      <c r="F125" t="s">
        <v>24</v>
      </c>
      <c r="G125">
        <v>0.125</v>
      </c>
      <c r="H125">
        <v>0.197368421052631</v>
      </c>
      <c r="I125" t="s">
        <v>23</v>
      </c>
      <c r="J125" t="s">
        <v>34</v>
      </c>
      <c r="K125">
        <v>0.1555</v>
      </c>
      <c r="L125">
        <v>3.4500000000000003E-2</v>
      </c>
      <c r="M125">
        <v>0.18590000000000001</v>
      </c>
      <c r="N125">
        <v>-1.1347</v>
      </c>
      <c r="O125">
        <v>0.49440000000000001</v>
      </c>
      <c r="P125">
        <v>0.41880000000000001</v>
      </c>
      <c r="Q125" t="s">
        <v>48</v>
      </c>
      <c r="R125" t="s">
        <v>49</v>
      </c>
      <c r="S125" t="s">
        <v>29</v>
      </c>
      <c r="T125" t="s">
        <v>30</v>
      </c>
      <c r="U125" t="s">
        <v>31</v>
      </c>
    </row>
    <row r="126" spans="1:21" x14ac:dyDescent="0.25">
      <c r="A126" s="1">
        <v>124</v>
      </c>
      <c r="B126" t="s">
        <v>419</v>
      </c>
      <c r="C126" t="s">
        <v>420</v>
      </c>
      <c r="D126" t="s">
        <v>418</v>
      </c>
      <c r="E126" t="s">
        <v>23</v>
      </c>
      <c r="F126" t="s">
        <v>24</v>
      </c>
      <c r="G126">
        <v>0.125</v>
      </c>
      <c r="H126">
        <v>0.203125</v>
      </c>
      <c r="I126" t="s">
        <v>23</v>
      </c>
      <c r="J126" t="s">
        <v>34</v>
      </c>
      <c r="K126">
        <v>0.1555</v>
      </c>
      <c r="L126">
        <v>3.4500000000000003E-2</v>
      </c>
      <c r="M126">
        <v>0.18590000000000001</v>
      </c>
      <c r="N126">
        <v>-1.1347</v>
      </c>
      <c r="O126">
        <v>0.49440000000000001</v>
      </c>
      <c r="P126">
        <v>0.41880000000000001</v>
      </c>
      <c r="Q126" t="s">
        <v>101</v>
      </c>
      <c r="R126" t="s">
        <v>28</v>
      </c>
      <c r="S126" t="s">
        <v>29</v>
      </c>
      <c r="T126" t="s">
        <v>30</v>
      </c>
      <c r="U126" t="s">
        <v>31</v>
      </c>
    </row>
    <row r="127" spans="1:21" x14ac:dyDescent="0.25">
      <c r="A127" s="1">
        <v>125</v>
      </c>
      <c r="B127" t="s">
        <v>421</v>
      </c>
      <c r="C127" t="s">
        <v>422</v>
      </c>
      <c r="D127" t="s">
        <v>423</v>
      </c>
      <c r="E127" t="s">
        <v>23</v>
      </c>
      <c r="F127" t="s">
        <v>24</v>
      </c>
      <c r="G127">
        <v>0.125</v>
      </c>
      <c r="H127">
        <v>0.33823529411764702</v>
      </c>
      <c r="I127" t="s">
        <v>42</v>
      </c>
      <c r="J127" t="s">
        <v>26</v>
      </c>
      <c r="K127">
        <v>0.1555</v>
      </c>
      <c r="L127">
        <v>3.4500000000000003E-2</v>
      </c>
      <c r="M127">
        <v>0.18590000000000001</v>
      </c>
      <c r="N127">
        <v>-1.1347</v>
      </c>
      <c r="O127">
        <v>0.49440000000000001</v>
      </c>
      <c r="P127">
        <v>0.41880000000000001</v>
      </c>
      <c r="Q127" t="s">
        <v>424</v>
      </c>
      <c r="R127" t="s">
        <v>425</v>
      </c>
      <c r="S127" t="s">
        <v>426</v>
      </c>
      <c r="T127" t="s">
        <v>427</v>
      </c>
      <c r="U127" t="s">
        <v>428</v>
      </c>
    </row>
    <row r="128" spans="1:21" x14ac:dyDescent="0.25">
      <c r="A128" s="1">
        <v>126</v>
      </c>
      <c r="B128" t="s">
        <v>429</v>
      </c>
      <c r="C128" t="s">
        <v>430</v>
      </c>
      <c r="D128" t="s">
        <v>431</v>
      </c>
      <c r="E128" t="s">
        <v>23</v>
      </c>
      <c r="F128" t="s">
        <v>24</v>
      </c>
      <c r="G128">
        <v>0.125</v>
      </c>
      <c r="H128">
        <v>0.2</v>
      </c>
      <c r="I128" t="s">
        <v>23</v>
      </c>
      <c r="J128" t="s">
        <v>34</v>
      </c>
      <c r="K128">
        <v>0.1555</v>
      </c>
      <c r="L128">
        <v>3.4500000000000003E-2</v>
      </c>
      <c r="M128">
        <v>0.18590000000000001</v>
      </c>
      <c r="N128">
        <v>-1.1347</v>
      </c>
      <c r="O128">
        <v>0.49440000000000001</v>
      </c>
      <c r="P128">
        <v>0.41880000000000001</v>
      </c>
      <c r="Q128" t="s">
        <v>101</v>
      </c>
      <c r="R128" t="s">
        <v>28</v>
      </c>
      <c r="S128" t="s">
        <v>29</v>
      </c>
      <c r="T128" t="s">
        <v>30</v>
      </c>
      <c r="U128" t="s">
        <v>31</v>
      </c>
    </row>
    <row r="129" spans="1:21" x14ac:dyDescent="0.25">
      <c r="A129" s="1">
        <v>127</v>
      </c>
      <c r="B129" t="s">
        <v>432</v>
      </c>
      <c r="C129" t="s">
        <v>433</v>
      </c>
      <c r="D129" t="s">
        <v>431</v>
      </c>
      <c r="E129" t="s">
        <v>23</v>
      </c>
      <c r="F129" t="s">
        <v>24</v>
      </c>
      <c r="G129">
        <v>0.125</v>
      </c>
      <c r="H129">
        <v>0.25</v>
      </c>
      <c r="I129" t="s">
        <v>23</v>
      </c>
      <c r="J129" t="s">
        <v>34</v>
      </c>
      <c r="K129">
        <v>0.1555</v>
      </c>
      <c r="L129">
        <v>3.4500000000000003E-2</v>
      </c>
      <c r="M129">
        <v>0.18590000000000001</v>
      </c>
      <c r="N129">
        <v>-1.1347</v>
      </c>
      <c r="O129">
        <v>0.49440000000000001</v>
      </c>
      <c r="P129">
        <v>0.41880000000000001</v>
      </c>
      <c r="Q129" t="s">
        <v>101</v>
      </c>
      <c r="R129" t="s">
        <v>28</v>
      </c>
      <c r="S129" t="s">
        <v>35</v>
      </c>
      <c r="T129" t="s">
        <v>30</v>
      </c>
      <c r="U129" t="s">
        <v>31</v>
      </c>
    </row>
    <row r="130" spans="1:21" x14ac:dyDescent="0.25">
      <c r="A130" s="1">
        <v>128</v>
      </c>
      <c r="B130" t="s">
        <v>434</v>
      </c>
      <c r="C130" t="s">
        <v>435</v>
      </c>
      <c r="D130" t="s">
        <v>436</v>
      </c>
      <c r="E130" t="s">
        <v>23</v>
      </c>
      <c r="F130" t="s">
        <v>24</v>
      </c>
      <c r="G130">
        <v>0.125</v>
      </c>
      <c r="H130">
        <v>0.20588235294117599</v>
      </c>
      <c r="I130" t="s">
        <v>23</v>
      </c>
      <c r="J130" t="s">
        <v>34</v>
      </c>
      <c r="K130">
        <v>0.1555</v>
      </c>
      <c r="L130">
        <v>3.4500000000000003E-2</v>
      </c>
      <c r="M130">
        <v>0.18590000000000001</v>
      </c>
      <c r="N130">
        <v>-1.1347</v>
      </c>
      <c r="O130">
        <v>0.49440000000000001</v>
      </c>
      <c r="P130">
        <v>0.41880000000000001</v>
      </c>
      <c r="Q130" t="s">
        <v>101</v>
      </c>
      <c r="R130" t="s">
        <v>93</v>
      </c>
      <c r="S130" t="s">
        <v>29</v>
      </c>
      <c r="T130" t="s">
        <v>30</v>
      </c>
      <c r="U130" t="s">
        <v>31</v>
      </c>
    </row>
    <row r="131" spans="1:21" x14ac:dyDescent="0.25">
      <c r="A131" s="1">
        <v>129</v>
      </c>
      <c r="B131" t="s">
        <v>437</v>
      </c>
      <c r="C131" t="s">
        <v>438</v>
      </c>
      <c r="D131" t="s">
        <v>439</v>
      </c>
      <c r="E131" t="s">
        <v>23</v>
      </c>
      <c r="F131" t="s">
        <v>24</v>
      </c>
      <c r="G131">
        <v>0.125</v>
      </c>
      <c r="H131">
        <v>0.214285714285714</v>
      </c>
      <c r="I131" t="s">
        <v>23</v>
      </c>
      <c r="J131" t="s">
        <v>34</v>
      </c>
      <c r="K131">
        <v>0.1555</v>
      </c>
      <c r="L131">
        <v>3.4500000000000003E-2</v>
      </c>
      <c r="M131">
        <v>0.18590000000000001</v>
      </c>
      <c r="N131">
        <v>-1.1347</v>
      </c>
      <c r="O131">
        <v>0.49440000000000001</v>
      </c>
      <c r="P131">
        <v>0.41880000000000001</v>
      </c>
      <c r="Q131" t="s">
        <v>292</v>
      </c>
      <c r="R131" t="s">
        <v>205</v>
      </c>
      <c r="S131" t="s">
        <v>29</v>
      </c>
      <c r="T131" t="s">
        <v>30</v>
      </c>
      <c r="U131" t="s">
        <v>31</v>
      </c>
    </row>
    <row r="132" spans="1:21" x14ac:dyDescent="0.25">
      <c r="A132" s="1">
        <v>130</v>
      </c>
      <c r="B132" t="s">
        <v>440</v>
      </c>
      <c r="C132" t="s">
        <v>441</v>
      </c>
      <c r="D132" t="s">
        <v>439</v>
      </c>
      <c r="E132" t="s">
        <v>23</v>
      </c>
      <c r="F132" t="s">
        <v>24</v>
      </c>
      <c r="G132">
        <v>0.125</v>
      </c>
      <c r="H132">
        <v>0.234375</v>
      </c>
      <c r="I132" t="s">
        <v>23</v>
      </c>
      <c r="J132" t="s">
        <v>34</v>
      </c>
      <c r="K132">
        <v>0.1555</v>
      </c>
      <c r="L132">
        <v>3.4500000000000003E-2</v>
      </c>
      <c r="M132">
        <v>0.18590000000000001</v>
      </c>
      <c r="N132">
        <v>-1.1347</v>
      </c>
      <c r="O132">
        <v>0.49440000000000001</v>
      </c>
      <c r="P132">
        <v>0.41880000000000001</v>
      </c>
      <c r="Q132" t="s">
        <v>296</v>
      </c>
      <c r="R132" t="s">
        <v>297</v>
      </c>
      <c r="S132" t="s">
        <v>29</v>
      </c>
      <c r="T132" t="s">
        <v>30</v>
      </c>
      <c r="U132" t="s">
        <v>31</v>
      </c>
    </row>
    <row r="133" spans="1:21" x14ac:dyDescent="0.25">
      <c r="A133" s="1">
        <v>131</v>
      </c>
      <c r="B133" t="s">
        <v>442</v>
      </c>
      <c r="C133" t="s">
        <v>443</v>
      </c>
      <c r="D133" t="s">
        <v>439</v>
      </c>
      <c r="E133" t="s">
        <v>23</v>
      </c>
      <c r="F133" t="s">
        <v>24</v>
      </c>
      <c r="G133">
        <v>0.125</v>
      </c>
      <c r="H133">
        <v>0.28125</v>
      </c>
      <c r="I133" t="s">
        <v>42</v>
      </c>
      <c r="J133" t="s">
        <v>26</v>
      </c>
      <c r="K133">
        <v>0.1555</v>
      </c>
      <c r="L133">
        <v>3.4500000000000003E-2</v>
      </c>
      <c r="M133">
        <v>0.18590000000000001</v>
      </c>
      <c r="N133">
        <v>-1.1347</v>
      </c>
      <c r="O133">
        <v>0.49440000000000001</v>
      </c>
      <c r="P133">
        <v>0.41880000000000001</v>
      </c>
      <c r="Q133" t="s">
        <v>296</v>
      </c>
      <c r="R133" t="s">
        <v>131</v>
      </c>
      <c r="S133" t="s">
        <v>29</v>
      </c>
      <c r="T133" t="s">
        <v>30</v>
      </c>
      <c r="U133" t="s">
        <v>31</v>
      </c>
    </row>
    <row r="134" spans="1:21" x14ac:dyDescent="0.25">
      <c r="A134" s="1">
        <v>132</v>
      </c>
      <c r="B134" t="s">
        <v>444</v>
      </c>
      <c r="C134" t="s">
        <v>445</v>
      </c>
      <c r="D134" t="s">
        <v>446</v>
      </c>
      <c r="E134" t="s">
        <v>23</v>
      </c>
      <c r="F134" t="s">
        <v>24</v>
      </c>
      <c r="G134">
        <v>0.125</v>
      </c>
      <c r="H134">
        <v>0.21666666666666601</v>
      </c>
      <c r="I134" t="s">
        <v>23</v>
      </c>
      <c r="J134" t="s">
        <v>34</v>
      </c>
      <c r="K134">
        <v>0.1555</v>
      </c>
      <c r="L134">
        <v>3.4500000000000003E-2</v>
      </c>
      <c r="M134">
        <v>0.18590000000000001</v>
      </c>
      <c r="N134">
        <v>-1.1347</v>
      </c>
      <c r="O134">
        <v>0.49440000000000001</v>
      </c>
      <c r="P134">
        <v>0.41880000000000001</v>
      </c>
      <c r="Q134" t="s">
        <v>447</v>
      </c>
      <c r="R134" t="s">
        <v>448</v>
      </c>
      <c r="S134" t="s">
        <v>29</v>
      </c>
      <c r="T134" t="s">
        <v>75</v>
      </c>
      <c r="U134" t="s">
        <v>31</v>
      </c>
    </row>
    <row r="135" spans="1:21" x14ac:dyDescent="0.25">
      <c r="A135" s="1">
        <v>133</v>
      </c>
      <c r="B135" t="s">
        <v>449</v>
      </c>
      <c r="C135" t="s">
        <v>450</v>
      </c>
      <c r="D135" t="s">
        <v>451</v>
      </c>
      <c r="E135" t="s">
        <v>23</v>
      </c>
      <c r="F135" t="s">
        <v>24</v>
      </c>
      <c r="G135">
        <v>0.125</v>
      </c>
      <c r="H135">
        <v>0.21875</v>
      </c>
      <c r="I135" t="s">
        <v>23</v>
      </c>
      <c r="J135" t="s">
        <v>34</v>
      </c>
      <c r="K135">
        <v>0.1555</v>
      </c>
      <c r="L135">
        <v>3.4500000000000003E-2</v>
      </c>
      <c r="M135">
        <v>0.18590000000000001</v>
      </c>
      <c r="N135">
        <v>-1.1347</v>
      </c>
      <c r="O135">
        <v>0.49440000000000001</v>
      </c>
      <c r="P135">
        <v>0.41880000000000001</v>
      </c>
      <c r="Q135" t="s">
        <v>452</v>
      </c>
      <c r="R135" t="s">
        <v>453</v>
      </c>
      <c r="S135" t="s">
        <v>29</v>
      </c>
      <c r="T135" t="s">
        <v>75</v>
      </c>
      <c r="U135" t="s">
        <v>31</v>
      </c>
    </row>
    <row r="136" spans="1:21" x14ac:dyDescent="0.25">
      <c r="A136" s="1">
        <v>134</v>
      </c>
      <c r="B136" t="s">
        <v>454</v>
      </c>
      <c r="C136" t="s">
        <v>455</v>
      </c>
      <c r="D136" t="s">
        <v>456</v>
      </c>
      <c r="E136" t="s">
        <v>23</v>
      </c>
      <c r="F136" t="s">
        <v>24</v>
      </c>
      <c r="G136">
        <v>0.125</v>
      </c>
      <c r="H136">
        <v>0.21875</v>
      </c>
      <c r="I136" t="s">
        <v>23</v>
      </c>
      <c r="J136" t="s">
        <v>34</v>
      </c>
      <c r="K136">
        <v>0.1555</v>
      </c>
      <c r="L136">
        <v>3.4500000000000003E-2</v>
      </c>
      <c r="M136">
        <v>0.18590000000000001</v>
      </c>
      <c r="N136">
        <v>-1.1347</v>
      </c>
      <c r="O136">
        <v>0.49440000000000001</v>
      </c>
      <c r="P136">
        <v>0.41880000000000001</v>
      </c>
      <c r="Q136" t="s">
        <v>457</v>
      </c>
      <c r="R136" t="s">
        <v>393</v>
      </c>
      <c r="S136" t="s">
        <v>29</v>
      </c>
      <c r="T136" t="s">
        <v>75</v>
      </c>
      <c r="U136" t="s">
        <v>31</v>
      </c>
    </row>
    <row r="137" spans="1:21" x14ac:dyDescent="0.25">
      <c r="A137" s="1">
        <v>135</v>
      </c>
      <c r="B137" t="s">
        <v>458</v>
      </c>
      <c r="C137" t="s">
        <v>459</v>
      </c>
      <c r="D137" t="s">
        <v>460</v>
      </c>
      <c r="E137" t="s">
        <v>23</v>
      </c>
      <c r="F137" t="s">
        <v>24</v>
      </c>
      <c r="G137">
        <v>0.125</v>
      </c>
      <c r="H137">
        <v>0.21875</v>
      </c>
      <c r="I137" t="s">
        <v>23</v>
      </c>
      <c r="J137" t="s">
        <v>34</v>
      </c>
      <c r="K137">
        <v>0.1555</v>
      </c>
      <c r="L137">
        <v>3.4500000000000003E-2</v>
      </c>
      <c r="M137">
        <v>0.18590000000000001</v>
      </c>
      <c r="N137">
        <v>-1.1347</v>
      </c>
      <c r="O137">
        <v>0.49440000000000001</v>
      </c>
      <c r="P137">
        <v>0.41880000000000001</v>
      </c>
      <c r="Q137" t="s">
        <v>38</v>
      </c>
      <c r="R137" t="s">
        <v>112</v>
      </c>
      <c r="S137" t="s">
        <v>29</v>
      </c>
      <c r="T137" t="s">
        <v>30</v>
      </c>
      <c r="U137" t="s">
        <v>31</v>
      </c>
    </row>
    <row r="138" spans="1:21" x14ac:dyDescent="0.25">
      <c r="A138" s="1">
        <v>136</v>
      </c>
      <c r="B138" t="s">
        <v>461</v>
      </c>
      <c r="C138" t="s">
        <v>462</v>
      </c>
      <c r="D138" t="s">
        <v>463</v>
      </c>
      <c r="E138" t="s">
        <v>23</v>
      </c>
      <c r="F138" t="s">
        <v>24</v>
      </c>
      <c r="G138">
        <v>0.125</v>
      </c>
      <c r="H138">
        <v>0.220588235294117</v>
      </c>
      <c r="I138" t="s">
        <v>23</v>
      </c>
      <c r="J138" t="s">
        <v>34</v>
      </c>
      <c r="K138">
        <v>0.1555</v>
      </c>
      <c r="L138">
        <v>3.4500000000000003E-2</v>
      </c>
      <c r="M138">
        <v>0.18590000000000001</v>
      </c>
      <c r="N138">
        <v>-1.1347</v>
      </c>
      <c r="O138">
        <v>0.49440000000000001</v>
      </c>
      <c r="P138">
        <v>0.41880000000000001</v>
      </c>
      <c r="Q138" t="s">
        <v>464</v>
      </c>
      <c r="R138" t="s">
        <v>465</v>
      </c>
      <c r="S138" t="s">
        <v>29</v>
      </c>
      <c r="T138" t="s">
        <v>30</v>
      </c>
      <c r="U138" t="s">
        <v>31</v>
      </c>
    </row>
    <row r="139" spans="1:21" x14ac:dyDescent="0.25">
      <c r="A139" s="1">
        <v>137</v>
      </c>
      <c r="B139" t="s">
        <v>466</v>
      </c>
      <c r="C139" t="s">
        <v>467</v>
      </c>
      <c r="D139" t="s">
        <v>468</v>
      </c>
      <c r="E139" t="s">
        <v>23</v>
      </c>
      <c r="F139" t="s">
        <v>24</v>
      </c>
      <c r="G139">
        <v>0.125</v>
      </c>
      <c r="H139">
        <v>0.22222222222222199</v>
      </c>
      <c r="I139" t="s">
        <v>23</v>
      </c>
      <c r="J139" t="s">
        <v>34</v>
      </c>
      <c r="K139">
        <v>0.1555</v>
      </c>
      <c r="L139">
        <v>3.4500000000000003E-2</v>
      </c>
      <c r="M139">
        <v>0.18590000000000001</v>
      </c>
      <c r="N139">
        <v>-1.1347</v>
      </c>
      <c r="O139">
        <v>0.49440000000000001</v>
      </c>
      <c r="P139">
        <v>0.41880000000000001</v>
      </c>
      <c r="Q139" t="s">
        <v>469</v>
      </c>
      <c r="R139" t="s">
        <v>470</v>
      </c>
      <c r="S139" t="s">
        <v>29</v>
      </c>
      <c r="T139" t="s">
        <v>30</v>
      </c>
      <c r="U139" t="s">
        <v>31</v>
      </c>
    </row>
    <row r="140" spans="1:21" x14ac:dyDescent="0.25">
      <c r="A140" s="1">
        <v>138</v>
      </c>
      <c r="B140" t="s">
        <v>471</v>
      </c>
      <c r="C140" t="s">
        <v>472</v>
      </c>
      <c r="D140" t="s">
        <v>473</v>
      </c>
      <c r="E140" t="s">
        <v>23</v>
      </c>
      <c r="F140" t="s">
        <v>24</v>
      </c>
      <c r="G140">
        <v>0.125</v>
      </c>
      <c r="H140">
        <v>0.23076923076923</v>
      </c>
      <c r="I140" t="s">
        <v>23</v>
      </c>
      <c r="J140" t="s">
        <v>34</v>
      </c>
      <c r="K140">
        <v>0.1555</v>
      </c>
      <c r="L140">
        <v>3.4500000000000003E-2</v>
      </c>
      <c r="M140">
        <v>0.18590000000000001</v>
      </c>
      <c r="N140">
        <v>-1.1347</v>
      </c>
      <c r="O140">
        <v>0.49440000000000001</v>
      </c>
      <c r="P140">
        <v>0.41880000000000001</v>
      </c>
      <c r="Q140" t="s">
        <v>474</v>
      </c>
      <c r="R140" t="s">
        <v>475</v>
      </c>
      <c r="S140" t="s">
        <v>29</v>
      </c>
      <c r="T140" t="s">
        <v>253</v>
      </c>
      <c r="U140" t="s">
        <v>31</v>
      </c>
    </row>
    <row r="141" spans="1:21" x14ac:dyDescent="0.25">
      <c r="A141" s="1">
        <v>139</v>
      </c>
      <c r="B141" t="s">
        <v>476</v>
      </c>
      <c r="C141" t="s">
        <v>477</v>
      </c>
      <c r="D141" t="s">
        <v>478</v>
      </c>
      <c r="E141" t="s">
        <v>23</v>
      </c>
      <c r="F141" t="s">
        <v>24</v>
      </c>
      <c r="G141">
        <v>0.125</v>
      </c>
      <c r="H141">
        <v>0.23214285714285701</v>
      </c>
      <c r="I141" t="s">
        <v>23</v>
      </c>
      <c r="J141" t="s">
        <v>34</v>
      </c>
      <c r="K141">
        <v>0.1555</v>
      </c>
      <c r="L141">
        <v>3.4500000000000003E-2</v>
      </c>
      <c r="M141">
        <v>0.18590000000000001</v>
      </c>
      <c r="N141">
        <v>-1.1347</v>
      </c>
      <c r="O141">
        <v>0.49440000000000001</v>
      </c>
      <c r="P141">
        <v>0.41880000000000001</v>
      </c>
      <c r="Q141" t="s">
        <v>27</v>
      </c>
      <c r="R141" t="s">
        <v>28</v>
      </c>
      <c r="S141" t="s">
        <v>29</v>
      </c>
      <c r="T141" t="s">
        <v>30</v>
      </c>
      <c r="U141" t="s">
        <v>31</v>
      </c>
    </row>
    <row r="142" spans="1:21" x14ac:dyDescent="0.25">
      <c r="A142" s="1">
        <v>140</v>
      </c>
      <c r="B142" t="s">
        <v>479</v>
      </c>
      <c r="C142" t="s">
        <v>480</v>
      </c>
      <c r="D142" t="s">
        <v>481</v>
      </c>
      <c r="E142" t="s">
        <v>23</v>
      </c>
      <c r="F142" t="s">
        <v>24</v>
      </c>
      <c r="G142">
        <v>0.125</v>
      </c>
      <c r="H142">
        <v>0.233333333333333</v>
      </c>
      <c r="I142" t="s">
        <v>23</v>
      </c>
      <c r="J142" t="s">
        <v>34</v>
      </c>
      <c r="K142">
        <v>0.1555</v>
      </c>
      <c r="L142">
        <v>3.4500000000000003E-2</v>
      </c>
      <c r="M142">
        <v>0.18590000000000001</v>
      </c>
      <c r="N142">
        <v>-1.1347</v>
      </c>
      <c r="O142">
        <v>0.49440000000000001</v>
      </c>
      <c r="P142">
        <v>0.41880000000000001</v>
      </c>
      <c r="Q142" t="s">
        <v>457</v>
      </c>
      <c r="R142" t="s">
        <v>393</v>
      </c>
      <c r="S142" t="s">
        <v>29</v>
      </c>
      <c r="T142" t="s">
        <v>65</v>
      </c>
      <c r="U142" t="s">
        <v>31</v>
      </c>
    </row>
    <row r="143" spans="1:21" x14ac:dyDescent="0.25">
      <c r="A143" s="1">
        <v>141</v>
      </c>
      <c r="B143" t="s">
        <v>482</v>
      </c>
      <c r="C143" t="s">
        <v>483</v>
      </c>
      <c r="D143" t="s">
        <v>484</v>
      </c>
      <c r="E143" t="s">
        <v>23</v>
      </c>
      <c r="F143" t="s">
        <v>24</v>
      </c>
      <c r="G143">
        <v>0.125</v>
      </c>
      <c r="H143">
        <v>0.23529411764705799</v>
      </c>
      <c r="I143" t="s">
        <v>23</v>
      </c>
      <c r="J143" t="s">
        <v>34</v>
      </c>
      <c r="K143">
        <v>0.1555</v>
      </c>
      <c r="L143">
        <v>3.4500000000000003E-2</v>
      </c>
      <c r="M143">
        <v>0.18590000000000001</v>
      </c>
      <c r="N143">
        <v>-1.1347</v>
      </c>
      <c r="O143">
        <v>0.49440000000000001</v>
      </c>
      <c r="P143">
        <v>0.41880000000000001</v>
      </c>
      <c r="Q143" t="s">
        <v>292</v>
      </c>
      <c r="R143" t="s">
        <v>205</v>
      </c>
      <c r="S143" t="s">
        <v>29</v>
      </c>
      <c r="T143" t="s">
        <v>30</v>
      </c>
      <c r="U143" t="s">
        <v>31</v>
      </c>
    </row>
    <row r="144" spans="1:21" x14ac:dyDescent="0.25">
      <c r="A144" s="1">
        <v>142</v>
      </c>
      <c r="B144" t="s">
        <v>485</v>
      </c>
      <c r="C144" t="s">
        <v>486</v>
      </c>
      <c r="D144" t="s">
        <v>487</v>
      </c>
      <c r="E144" t="s">
        <v>23</v>
      </c>
      <c r="F144" t="s">
        <v>24</v>
      </c>
      <c r="G144">
        <v>0.125</v>
      </c>
      <c r="H144">
        <v>0.23684210526315699</v>
      </c>
      <c r="I144" t="s">
        <v>23</v>
      </c>
      <c r="J144" t="s">
        <v>34</v>
      </c>
      <c r="K144">
        <v>0.1555</v>
      </c>
      <c r="L144">
        <v>3.4500000000000003E-2</v>
      </c>
      <c r="M144">
        <v>0.18590000000000001</v>
      </c>
      <c r="N144">
        <v>-1.1347</v>
      </c>
      <c r="O144">
        <v>0.49440000000000001</v>
      </c>
      <c r="P144">
        <v>0.41880000000000001</v>
      </c>
      <c r="Q144" t="s">
        <v>115</v>
      </c>
      <c r="R144" t="s">
        <v>116</v>
      </c>
      <c r="S144" t="s">
        <v>29</v>
      </c>
      <c r="T144" t="s">
        <v>75</v>
      </c>
      <c r="U144" t="s">
        <v>31</v>
      </c>
    </row>
    <row r="145" spans="1:21" x14ac:dyDescent="0.25">
      <c r="A145" s="1">
        <v>143</v>
      </c>
      <c r="B145" t="s">
        <v>488</v>
      </c>
      <c r="C145" t="s">
        <v>489</v>
      </c>
      <c r="D145" t="s">
        <v>487</v>
      </c>
      <c r="E145" t="s">
        <v>23</v>
      </c>
      <c r="F145" t="s">
        <v>24</v>
      </c>
      <c r="G145">
        <v>0.125</v>
      </c>
      <c r="H145">
        <v>0.32499999999999901</v>
      </c>
      <c r="I145" t="s">
        <v>42</v>
      </c>
      <c r="J145" t="s">
        <v>26</v>
      </c>
      <c r="K145">
        <v>0.1555</v>
      </c>
      <c r="L145">
        <v>3.4500000000000003E-2</v>
      </c>
      <c r="M145">
        <v>0.18590000000000001</v>
      </c>
      <c r="N145">
        <v>-1.1347</v>
      </c>
      <c r="O145">
        <v>0.49440000000000001</v>
      </c>
      <c r="P145">
        <v>0.41880000000000001</v>
      </c>
      <c r="Q145" t="s">
        <v>490</v>
      </c>
      <c r="R145" t="s">
        <v>491</v>
      </c>
      <c r="S145" t="s">
        <v>29</v>
      </c>
      <c r="T145" t="s">
        <v>30</v>
      </c>
      <c r="U145" t="s">
        <v>31</v>
      </c>
    </row>
    <row r="146" spans="1:21" x14ac:dyDescent="0.25">
      <c r="A146" s="1">
        <v>144</v>
      </c>
      <c r="B146" t="s">
        <v>492</v>
      </c>
      <c r="C146" t="s">
        <v>493</v>
      </c>
      <c r="D146" t="s">
        <v>494</v>
      </c>
      <c r="E146" t="s">
        <v>23</v>
      </c>
      <c r="F146" t="s">
        <v>24</v>
      </c>
      <c r="G146">
        <v>0.125</v>
      </c>
      <c r="H146">
        <v>0.25</v>
      </c>
      <c r="I146" t="s">
        <v>23</v>
      </c>
      <c r="J146" t="s">
        <v>34</v>
      </c>
      <c r="K146">
        <v>0.1555</v>
      </c>
      <c r="L146">
        <v>3.4500000000000003E-2</v>
      </c>
      <c r="M146">
        <v>0.18590000000000001</v>
      </c>
      <c r="N146">
        <v>-1.1347</v>
      </c>
      <c r="O146">
        <v>0.49440000000000001</v>
      </c>
      <c r="P146">
        <v>0.41880000000000001</v>
      </c>
      <c r="Q146" t="s">
        <v>495</v>
      </c>
      <c r="R146" t="s">
        <v>496</v>
      </c>
      <c r="S146" t="s">
        <v>35</v>
      </c>
      <c r="T146" t="s">
        <v>30</v>
      </c>
      <c r="U146" t="s">
        <v>31</v>
      </c>
    </row>
    <row r="147" spans="1:21" x14ac:dyDescent="0.25">
      <c r="A147" s="1">
        <v>145</v>
      </c>
      <c r="B147" t="s">
        <v>497</v>
      </c>
      <c r="C147" t="s">
        <v>498</v>
      </c>
      <c r="D147" t="s">
        <v>494</v>
      </c>
      <c r="E147" t="s">
        <v>23</v>
      </c>
      <c r="F147" t="s">
        <v>24</v>
      </c>
      <c r="G147">
        <v>0.125</v>
      </c>
      <c r="H147">
        <v>0.30555555555555503</v>
      </c>
      <c r="I147" t="s">
        <v>42</v>
      </c>
      <c r="J147" t="s">
        <v>26</v>
      </c>
      <c r="K147">
        <v>0.1555</v>
      </c>
      <c r="L147">
        <v>3.4500000000000003E-2</v>
      </c>
      <c r="M147">
        <v>0.18590000000000001</v>
      </c>
      <c r="N147">
        <v>-1.1347</v>
      </c>
      <c r="O147">
        <v>0.49440000000000001</v>
      </c>
      <c r="P147">
        <v>0.41880000000000001</v>
      </c>
      <c r="Q147" t="s">
        <v>499</v>
      </c>
      <c r="R147" t="s">
        <v>500</v>
      </c>
      <c r="S147" t="s">
        <v>253</v>
      </c>
      <c r="T147" t="s">
        <v>29</v>
      </c>
      <c r="U147" t="s">
        <v>31</v>
      </c>
    </row>
    <row r="148" spans="1:21" x14ac:dyDescent="0.25">
      <c r="A148" s="1">
        <v>146</v>
      </c>
      <c r="B148" t="s">
        <v>501</v>
      </c>
      <c r="C148" t="s">
        <v>502</v>
      </c>
      <c r="D148" t="s">
        <v>494</v>
      </c>
      <c r="E148" t="s">
        <v>23</v>
      </c>
      <c r="F148" t="s">
        <v>24</v>
      </c>
      <c r="G148">
        <v>0.125</v>
      </c>
      <c r="H148">
        <v>0.34722222222222199</v>
      </c>
      <c r="I148" t="s">
        <v>42</v>
      </c>
      <c r="J148" t="s">
        <v>26</v>
      </c>
      <c r="K148">
        <v>0.1555</v>
      </c>
      <c r="L148">
        <v>3.4500000000000003E-2</v>
      </c>
      <c r="M148">
        <v>0.18590000000000001</v>
      </c>
      <c r="N148">
        <v>-1.1347</v>
      </c>
      <c r="O148">
        <v>0.49440000000000001</v>
      </c>
      <c r="P148">
        <v>0.41880000000000001</v>
      </c>
      <c r="Q148" t="s">
        <v>503</v>
      </c>
      <c r="R148" t="s">
        <v>504</v>
      </c>
      <c r="S148" t="s">
        <v>29</v>
      </c>
      <c r="T148" t="s">
        <v>253</v>
      </c>
      <c r="U148" t="s">
        <v>31</v>
      </c>
    </row>
    <row r="149" spans="1:21" x14ac:dyDescent="0.25">
      <c r="A149" s="1">
        <v>147</v>
      </c>
      <c r="B149" t="s">
        <v>505</v>
      </c>
      <c r="C149" t="s">
        <v>506</v>
      </c>
      <c r="D149" t="s">
        <v>494</v>
      </c>
      <c r="E149" t="s">
        <v>23</v>
      </c>
      <c r="F149" t="s">
        <v>24</v>
      </c>
      <c r="G149">
        <v>0.125</v>
      </c>
      <c r="H149">
        <v>0.35</v>
      </c>
      <c r="I149" t="s">
        <v>42</v>
      </c>
      <c r="J149" t="s">
        <v>26</v>
      </c>
      <c r="K149">
        <v>0.1555</v>
      </c>
      <c r="L149">
        <v>3.4500000000000003E-2</v>
      </c>
      <c r="M149">
        <v>0.18590000000000001</v>
      </c>
      <c r="N149">
        <v>-1.1347</v>
      </c>
      <c r="O149">
        <v>0.49440000000000001</v>
      </c>
      <c r="P149">
        <v>0.41880000000000001</v>
      </c>
      <c r="Q149" t="s">
        <v>507</v>
      </c>
      <c r="R149" t="s">
        <v>508</v>
      </c>
      <c r="S149" t="s">
        <v>29</v>
      </c>
      <c r="T149" t="s">
        <v>253</v>
      </c>
      <c r="U149" t="s">
        <v>31</v>
      </c>
    </row>
    <row r="150" spans="1:21" x14ac:dyDescent="0.25">
      <c r="A150" s="1">
        <v>148</v>
      </c>
      <c r="B150" t="s">
        <v>509</v>
      </c>
      <c r="C150" t="s">
        <v>510</v>
      </c>
      <c r="D150" t="s">
        <v>494</v>
      </c>
      <c r="E150" t="s">
        <v>23</v>
      </c>
      <c r="F150" t="s">
        <v>24</v>
      </c>
      <c r="G150">
        <v>0.125</v>
      </c>
      <c r="H150">
        <v>0.40625</v>
      </c>
      <c r="I150" t="s">
        <v>42</v>
      </c>
      <c r="J150" t="s">
        <v>26</v>
      </c>
      <c r="K150">
        <v>0.1555</v>
      </c>
      <c r="L150">
        <v>3.4500000000000003E-2</v>
      </c>
      <c r="M150">
        <v>0.18590000000000001</v>
      </c>
      <c r="N150">
        <v>-1.1347</v>
      </c>
      <c r="O150">
        <v>0.49440000000000001</v>
      </c>
      <c r="P150">
        <v>0.41880000000000001</v>
      </c>
      <c r="Q150" t="s">
        <v>388</v>
      </c>
      <c r="R150" t="s">
        <v>393</v>
      </c>
      <c r="S150" t="s">
        <v>35</v>
      </c>
      <c r="T150" t="s">
        <v>30</v>
      </c>
      <c r="U150" t="s">
        <v>31</v>
      </c>
    </row>
    <row r="151" spans="1:21" x14ac:dyDescent="0.25">
      <c r="A151" s="1">
        <v>149</v>
      </c>
      <c r="B151" t="s">
        <v>511</v>
      </c>
      <c r="C151" t="s">
        <v>512</v>
      </c>
      <c r="D151" t="s">
        <v>513</v>
      </c>
      <c r="E151" t="s">
        <v>23</v>
      </c>
      <c r="F151" t="s">
        <v>24</v>
      </c>
      <c r="G151">
        <v>0.125</v>
      </c>
      <c r="H151">
        <v>0.25</v>
      </c>
      <c r="I151" t="s">
        <v>23</v>
      </c>
      <c r="J151" t="s">
        <v>34</v>
      </c>
      <c r="K151">
        <v>0.1555</v>
      </c>
      <c r="L151">
        <v>3.4500000000000003E-2</v>
      </c>
      <c r="M151">
        <v>0.18590000000000001</v>
      </c>
      <c r="N151">
        <v>-1.1347</v>
      </c>
      <c r="O151">
        <v>0.49440000000000001</v>
      </c>
      <c r="P151">
        <v>0.41880000000000001</v>
      </c>
      <c r="Q151" t="s">
        <v>27</v>
      </c>
      <c r="R151" t="s">
        <v>28</v>
      </c>
      <c r="S151" t="s">
        <v>35</v>
      </c>
      <c r="T151" t="s">
        <v>30</v>
      </c>
      <c r="U151" t="s">
        <v>31</v>
      </c>
    </row>
    <row r="152" spans="1:21" x14ac:dyDescent="0.25">
      <c r="A152" s="1">
        <v>150</v>
      </c>
      <c r="B152" t="s">
        <v>514</v>
      </c>
      <c r="C152" t="s">
        <v>515</v>
      </c>
      <c r="D152" t="s">
        <v>516</v>
      </c>
      <c r="E152" t="s">
        <v>23</v>
      </c>
      <c r="F152" t="s">
        <v>24</v>
      </c>
      <c r="G152">
        <v>0.125</v>
      </c>
      <c r="H152">
        <v>0.25</v>
      </c>
      <c r="I152" t="s">
        <v>23</v>
      </c>
      <c r="J152" t="s">
        <v>34</v>
      </c>
      <c r="K152">
        <v>0.1555</v>
      </c>
      <c r="L152">
        <v>3.4500000000000003E-2</v>
      </c>
      <c r="M152">
        <v>0.18590000000000001</v>
      </c>
      <c r="N152">
        <v>-1.1347</v>
      </c>
      <c r="O152">
        <v>0.49440000000000001</v>
      </c>
      <c r="P152">
        <v>0.41880000000000001</v>
      </c>
      <c r="Q152" t="s">
        <v>517</v>
      </c>
      <c r="R152" t="s">
        <v>518</v>
      </c>
      <c r="S152" t="s">
        <v>29</v>
      </c>
      <c r="T152" t="s">
        <v>75</v>
      </c>
      <c r="U152" t="s">
        <v>31</v>
      </c>
    </row>
    <row r="153" spans="1:21" x14ac:dyDescent="0.25">
      <c r="A153" s="1">
        <v>151</v>
      </c>
      <c r="B153" t="s">
        <v>519</v>
      </c>
      <c r="C153" t="s">
        <v>520</v>
      </c>
      <c r="D153" t="s">
        <v>521</v>
      </c>
      <c r="E153" t="s">
        <v>23</v>
      </c>
      <c r="F153" t="s">
        <v>24</v>
      </c>
      <c r="G153">
        <v>0.125</v>
      </c>
      <c r="H153">
        <v>0.25</v>
      </c>
      <c r="I153" t="s">
        <v>23</v>
      </c>
      <c r="J153" t="s">
        <v>34</v>
      </c>
      <c r="K153">
        <v>0.1555</v>
      </c>
      <c r="L153">
        <v>3.4500000000000003E-2</v>
      </c>
      <c r="M153">
        <v>0.18590000000000001</v>
      </c>
      <c r="N153">
        <v>-1.1347</v>
      </c>
      <c r="O153">
        <v>0.49440000000000001</v>
      </c>
      <c r="P153">
        <v>0.41880000000000001</v>
      </c>
      <c r="Q153" t="s">
        <v>522</v>
      </c>
      <c r="R153" t="s">
        <v>523</v>
      </c>
      <c r="S153" t="s">
        <v>60</v>
      </c>
      <c r="T153" t="s">
        <v>35</v>
      </c>
      <c r="U153" t="s">
        <v>31</v>
      </c>
    </row>
    <row r="154" spans="1:21" x14ac:dyDescent="0.25">
      <c r="A154" s="1">
        <v>152</v>
      </c>
      <c r="B154" t="s">
        <v>524</v>
      </c>
      <c r="C154" t="s">
        <v>525</v>
      </c>
      <c r="D154" t="s">
        <v>521</v>
      </c>
      <c r="E154" t="s">
        <v>23</v>
      </c>
      <c r="F154" t="s">
        <v>24</v>
      </c>
      <c r="G154">
        <v>0.125</v>
      </c>
      <c r="H154">
        <v>0.3125</v>
      </c>
      <c r="I154" t="s">
        <v>42</v>
      </c>
      <c r="J154" t="s">
        <v>26</v>
      </c>
      <c r="K154">
        <v>0.1555</v>
      </c>
      <c r="L154">
        <v>3.4500000000000003E-2</v>
      </c>
      <c r="M154">
        <v>0.18590000000000001</v>
      </c>
      <c r="N154">
        <v>-1.1347</v>
      </c>
      <c r="O154">
        <v>0.49440000000000001</v>
      </c>
      <c r="P154">
        <v>0.41880000000000001</v>
      </c>
      <c r="Q154" t="s">
        <v>526</v>
      </c>
      <c r="R154" t="s">
        <v>527</v>
      </c>
      <c r="S154" t="s">
        <v>528</v>
      </c>
      <c r="T154" t="s">
        <v>35</v>
      </c>
      <c r="U154" t="s">
        <v>31</v>
      </c>
    </row>
    <row r="155" spans="1:21" x14ac:dyDescent="0.25">
      <c r="A155" s="1">
        <v>153</v>
      </c>
      <c r="B155" t="s">
        <v>529</v>
      </c>
      <c r="C155" t="s">
        <v>530</v>
      </c>
      <c r="D155" t="s">
        <v>531</v>
      </c>
      <c r="E155" t="s">
        <v>23</v>
      </c>
      <c r="F155" t="s">
        <v>24</v>
      </c>
      <c r="G155">
        <v>0.125</v>
      </c>
      <c r="H155">
        <v>0.25</v>
      </c>
      <c r="I155" t="s">
        <v>23</v>
      </c>
      <c r="J155" t="s">
        <v>34</v>
      </c>
      <c r="K155">
        <v>0.1555</v>
      </c>
      <c r="L155">
        <v>3.4500000000000003E-2</v>
      </c>
      <c r="M155">
        <v>0.18590000000000001</v>
      </c>
      <c r="N155">
        <v>-1.1347</v>
      </c>
      <c r="O155">
        <v>0.49440000000000001</v>
      </c>
      <c r="P155">
        <v>0.41880000000000001</v>
      </c>
      <c r="Q155" t="s">
        <v>532</v>
      </c>
      <c r="R155" t="s">
        <v>533</v>
      </c>
      <c r="S155" t="s">
        <v>534</v>
      </c>
      <c r="T155" t="s">
        <v>535</v>
      </c>
      <c r="U155" t="s">
        <v>35</v>
      </c>
    </row>
    <row r="156" spans="1:21" x14ac:dyDescent="0.25">
      <c r="A156" s="1">
        <v>154</v>
      </c>
      <c r="B156" t="s">
        <v>536</v>
      </c>
      <c r="C156" t="s">
        <v>537</v>
      </c>
      <c r="D156" t="s">
        <v>531</v>
      </c>
      <c r="E156" t="s">
        <v>23</v>
      </c>
      <c r="F156" t="s">
        <v>24</v>
      </c>
      <c r="G156">
        <v>0.125</v>
      </c>
      <c r="H156">
        <v>0.27500000000000002</v>
      </c>
      <c r="I156" t="s">
        <v>42</v>
      </c>
      <c r="J156" t="s">
        <v>26</v>
      </c>
      <c r="K156">
        <v>0.1555</v>
      </c>
      <c r="L156">
        <v>3.4500000000000003E-2</v>
      </c>
      <c r="M156">
        <v>0.18590000000000001</v>
      </c>
      <c r="N156">
        <v>-1.1347</v>
      </c>
      <c r="O156">
        <v>0.49440000000000001</v>
      </c>
      <c r="P156">
        <v>0.41880000000000001</v>
      </c>
      <c r="Q156" t="s">
        <v>538</v>
      </c>
      <c r="R156" t="s">
        <v>539</v>
      </c>
      <c r="S156" t="s">
        <v>540</v>
      </c>
      <c r="T156" t="s">
        <v>541</v>
      </c>
      <c r="U156" t="s">
        <v>542</v>
      </c>
    </row>
    <row r="157" spans="1:21" x14ac:dyDescent="0.25">
      <c r="A157" s="1">
        <v>155</v>
      </c>
      <c r="B157" t="s">
        <v>543</v>
      </c>
      <c r="C157" t="s">
        <v>544</v>
      </c>
      <c r="D157" t="s">
        <v>531</v>
      </c>
      <c r="E157" t="s">
        <v>23</v>
      </c>
      <c r="F157" t="s">
        <v>24</v>
      </c>
      <c r="G157">
        <v>0.125</v>
      </c>
      <c r="H157">
        <v>0.3</v>
      </c>
      <c r="I157" t="s">
        <v>42</v>
      </c>
      <c r="J157" t="s">
        <v>26</v>
      </c>
      <c r="K157">
        <v>0.1555</v>
      </c>
      <c r="L157">
        <v>3.4500000000000003E-2</v>
      </c>
      <c r="M157">
        <v>0.18590000000000001</v>
      </c>
      <c r="N157">
        <v>-1.1347</v>
      </c>
      <c r="O157">
        <v>0.49440000000000001</v>
      </c>
      <c r="P157">
        <v>0.41880000000000001</v>
      </c>
      <c r="Q157" t="s">
        <v>545</v>
      </c>
      <c r="R157" t="s">
        <v>546</v>
      </c>
      <c r="S157" t="s">
        <v>547</v>
      </c>
      <c r="T157" t="s">
        <v>548</v>
      </c>
      <c r="U157" t="s">
        <v>549</v>
      </c>
    </row>
    <row r="158" spans="1:21" x14ac:dyDescent="0.25">
      <c r="A158" s="1">
        <v>156</v>
      </c>
      <c r="B158" t="s">
        <v>550</v>
      </c>
      <c r="C158" t="s">
        <v>551</v>
      </c>
      <c r="D158" t="s">
        <v>531</v>
      </c>
      <c r="E158" t="s">
        <v>552</v>
      </c>
      <c r="F158" t="s">
        <v>553</v>
      </c>
      <c r="G158">
        <v>0.625</v>
      </c>
      <c r="H158">
        <v>0.33823529411764702</v>
      </c>
      <c r="I158" t="s">
        <v>42</v>
      </c>
      <c r="J158" t="s">
        <v>26</v>
      </c>
      <c r="K158">
        <v>0.1555</v>
      </c>
      <c r="L158">
        <v>3.4500000000000003E-2</v>
      </c>
      <c r="M158">
        <v>0.18590000000000001</v>
      </c>
      <c r="N158">
        <v>-1.1347</v>
      </c>
      <c r="O158">
        <v>0.49440000000000001</v>
      </c>
      <c r="P158">
        <v>0.41880000000000001</v>
      </c>
      <c r="Q158" t="s">
        <v>554</v>
      </c>
      <c r="R158" t="s">
        <v>555</v>
      </c>
      <c r="S158" t="s">
        <v>556</v>
      </c>
      <c r="T158" t="s">
        <v>557</v>
      </c>
      <c r="U158" t="s">
        <v>558</v>
      </c>
    </row>
    <row r="159" spans="1:21" x14ac:dyDescent="0.25">
      <c r="A159" s="1">
        <v>157</v>
      </c>
      <c r="B159" t="s">
        <v>559</v>
      </c>
      <c r="C159" t="s">
        <v>560</v>
      </c>
      <c r="D159" t="s">
        <v>561</v>
      </c>
      <c r="E159" t="s">
        <v>23</v>
      </c>
      <c r="F159" t="s">
        <v>24</v>
      </c>
      <c r="G159">
        <v>0.125</v>
      </c>
      <c r="H159">
        <v>0.25</v>
      </c>
      <c r="I159" t="s">
        <v>23</v>
      </c>
      <c r="J159" t="s">
        <v>34</v>
      </c>
      <c r="K159">
        <v>0.1555</v>
      </c>
      <c r="L159">
        <v>3.4500000000000003E-2</v>
      </c>
      <c r="M159">
        <v>0.18590000000000001</v>
      </c>
      <c r="N159">
        <v>-1.1347</v>
      </c>
      <c r="O159">
        <v>0.49440000000000001</v>
      </c>
      <c r="P159">
        <v>0.41880000000000001</v>
      </c>
      <c r="Q159" t="s">
        <v>562</v>
      </c>
      <c r="R159" t="s">
        <v>563</v>
      </c>
      <c r="S159" t="s">
        <v>564</v>
      </c>
      <c r="T159" t="s">
        <v>29</v>
      </c>
      <c r="U159" t="s">
        <v>31</v>
      </c>
    </row>
    <row r="160" spans="1:21" x14ac:dyDescent="0.25">
      <c r="A160" s="1">
        <v>158</v>
      </c>
      <c r="B160" t="s">
        <v>565</v>
      </c>
      <c r="C160" t="s">
        <v>566</v>
      </c>
      <c r="D160" t="s">
        <v>561</v>
      </c>
      <c r="E160" t="s">
        <v>23</v>
      </c>
      <c r="F160" t="s">
        <v>24</v>
      </c>
      <c r="G160">
        <v>0.125</v>
      </c>
      <c r="H160">
        <v>0.28333333333333299</v>
      </c>
      <c r="I160" t="s">
        <v>42</v>
      </c>
      <c r="J160" t="s">
        <v>26</v>
      </c>
      <c r="K160">
        <v>0.1555</v>
      </c>
      <c r="L160">
        <v>3.4500000000000003E-2</v>
      </c>
      <c r="M160">
        <v>0.18590000000000001</v>
      </c>
      <c r="N160">
        <v>-1.1347</v>
      </c>
      <c r="O160">
        <v>0.49440000000000001</v>
      </c>
      <c r="P160">
        <v>0.41880000000000001</v>
      </c>
      <c r="Q160" t="s">
        <v>224</v>
      </c>
      <c r="R160" t="s">
        <v>567</v>
      </c>
      <c r="S160" t="s">
        <v>60</v>
      </c>
      <c r="T160" t="s">
        <v>29</v>
      </c>
      <c r="U160" t="s">
        <v>31</v>
      </c>
    </row>
    <row r="161" spans="1:21" x14ac:dyDescent="0.25">
      <c r="A161" s="1">
        <v>159</v>
      </c>
      <c r="B161" t="s">
        <v>568</v>
      </c>
      <c r="C161" t="s">
        <v>569</v>
      </c>
      <c r="D161" t="s">
        <v>561</v>
      </c>
      <c r="E161" t="s">
        <v>23</v>
      </c>
      <c r="F161" t="s">
        <v>24</v>
      </c>
      <c r="G161">
        <v>0.125</v>
      </c>
      <c r="H161">
        <v>0.33333333333333298</v>
      </c>
      <c r="I161" t="s">
        <v>42</v>
      </c>
      <c r="J161" t="s">
        <v>26</v>
      </c>
      <c r="K161">
        <v>0.1555</v>
      </c>
      <c r="L161">
        <v>3.4500000000000003E-2</v>
      </c>
      <c r="M161">
        <v>0.18590000000000001</v>
      </c>
      <c r="N161">
        <v>-1.1347</v>
      </c>
      <c r="O161">
        <v>0.49440000000000001</v>
      </c>
      <c r="P161">
        <v>0.41880000000000001</v>
      </c>
      <c r="Q161" t="s">
        <v>570</v>
      </c>
      <c r="R161" t="s">
        <v>571</v>
      </c>
      <c r="S161" t="s">
        <v>75</v>
      </c>
      <c r="T161" t="s">
        <v>29</v>
      </c>
      <c r="U161" t="s">
        <v>31</v>
      </c>
    </row>
    <row r="162" spans="1:21" x14ac:dyDescent="0.25">
      <c r="A162" s="1">
        <v>160</v>
      </c>
      <c r="B162" t="s">
        <v>572</v>
      </c>
      <c r="C162" t="s">
        <v>573</v>
      </c>
      <c r="D162" t="s">
        <v>561</v>
      </c>
      <c r="E162" t="s">
        <v>23</v>
      </c>
      <c r="F162" t="s">
        <v>24</v>
      </c>
      <c r="G162">
        <v>0.125</v>
      </c>
      <c r="H162">
        <v>0.38235294117647001</v>
      </c>
      <c r="I162" t="s">
        <v>42</v>
      </c>
      <c r="J162" t="s">
        <v>26</v>
      </c>
      <c r="K162">
        <v>0.1555</v>
      </c>
      <c r="L162">
        <v>3.4500000000000003E-2</v>
      </c>
      <c r="M162">
        <v>0.18590000000000001</v>
      </c>
      <c r="N162">
        <v>-1.1347</v>
      </c>
      <c r="O162">
        <v>0.49440000000000001</v>
      </c>
      <c r="P162">
        <v>0.41880000000000001</v>
      </c>
      <c r="Q162" t="s">
        <v>574</v>
      </c>
      <c r="R162" t="s">
        <v>575</v>
      </c>
      <c r="S162" t="s">
        <v>29</v>
      </c>
      <c r="T162" t="s">
        <v>75</v>
      </c>
      <c r="U162" t="s">
        <v>31</v>
      </c>
    </row>
    <row r="163" spans="1:21" x14ac:dyDescent="0.25">
      <c r="A163" s="1">
        <v>161</v>
      </c>
      <c r="B163" t="s">
        <v>576</v>
      </c>
      <c r="C163" t="s">
        <v>577</v>
      </c>
      <c r="D163" t="s">
        <v>561</v>
      </c>
      <c r="E163" t="s">
        <v>23</v>
      </c>
      <c r="F163" t="s">
        <v>24</v>
      </c>
      <c r="G163">
        <v>0.125</v>
      </c>
      <c r="H163">
        <v>0.43055555555555503</v>
      </c>
      <c r="I163" t="s">
        <v>42</v>
      </c>
      <c r="J163" t="s">
        <v>26</v>
      </c>
      <c r="K163">
        <v>0.1555</v>
      </c>
      <c r="L163">
        <v>3.4500000000000003E-2</v>
      </c>
      <c r="M163">
        <v>0.18590000000000001</v>
      </c>
      <c r="N163">
        <v>-1.1347</v>
      </c>
      <c r="O163">
        <v>0.49440000000000001</v>
      </c>
      <c r="P163">
        <v>0.41880000000000001</v>
      </c>
      <c r="Q163" t="s">
        <v>578</v>
      </c>
      <c r="R163" t="s">
        <v>579</v>
      </c>
      <c r="S163" t="s">
        <v>29</v>
      </c>
      <c r="T163" t="s">
        <v>75</v>
      </c>
      <c r="U163" t="s">
        <v>31</v>
      </c>
    </row>
    <row r="164" spans="1:21" x14ac:dyDescent="0.25">
      <c r="A164" s="1">
        <v>162</v>
      </c>
      <c r="B164" t="s">
        <v>580</v>
      </c>
      <c r="C164" t="s">
        <v>581</v>
      </c>
      <c r="D164" t="s">
        <v>582</v>
      </c>
      <c r="E164" t="s">
        <v>23</v>
      </c>
      <c r="F164" t="s">
        <v>24</v>
      </c>
      <c r="G164">
        <v>0.125</v>
      </c>
      <c r="H164">
        <v>0.25</v>
      </c>
      <c r="I164" t="s">
        <v>23</v>
      </c>
      <c r="J164" t="s">
        <v>34</v>
      </c>
      <c r="K164">
        <v>0.1555</v>
      </c>
      <c r="L164">
        <v>3.4500000000000003E-2</v>
      </c>
      <c r="M164">
        <v>0.18590000000000001</v>
      </c>
      <c r="N164">
        <v>-1.1347</v>
      </c>
      <c r="O164">
        <v>0.49440000000000001</v>
      </c>
      <c r="P164">
        <v>0.41880000000000001</v>
      </c>
      <c r="Q164" t="s">
        <v>38</v>
      </c>
      <c r="R164" t="s">
        <v>39</v>
      </c>
      <c r="S164" t="s">
        <v>29</v>
      </c>
      <c r="T164" t="s">
        <v>30</v>
      </c>
      <c r="U164" t="s">
        <v>31</v>
      </c>
    </row>
    <row r="165" spans="1:21" x14ac:dyDescent="0.25">
      <c r="A165" s="1">
        <v>163</v>
      </c>
      <c r="B165" t="s">
        <v>583</v>
      </c>
      <c r="C165" t="s">
        <v>584</v>
      </c>
      <c r="D165" t="s">
        <v>582</v>
      </c>
      <c r="E165" t="s">
        <v>23</v>
      </c>
      <c r="F165" t="s">
        <v>24</v>
      </c>
      <c r="G165">
        <v>0.125</v>
      </c>
      <c r="H165">
        <v>0.35</v>
      </c>
      <c r="I165" t="s">
        <v>42</v>
      </c>
      <c r="J165" t="s">
        <v>26</v>
      </c>
      <c r="K165">
        <v>0.1555</v>
      </c>
      <c r="L165">
        <v>3.4500000000000003E-2</v>
      </c>
      <c r="M165">
        <v>0.18590000000000001</v>
      </c>
      <c r="N165">
        <v>-1.1347</v>
      </c>
      <c r="O165">
        <v>0.49440000000000001</v>
      </c>
      <c r="P165">
        <v>0.41880000000000001</v>
      </c>
      <c r="Q165" t="s">
        <v>92</v>
      </c>
      <c r="R165" t="s">
        <v>93</v>
      </c>
      <c r="S165" t="s">
        <v>29</v>
      </c>
      <c r="T165" t="s">
        <v>30</v>
      </c>
      <c r="U165" t="s">
        <v>31</v>
      </c>
    </row>
    <row r="166" spans="1:21" x14ac:dyDescent="0.25">
      <c r="A166" s="1">
        <v>164</v>
      </c>
      <c r="B166" t="s">
        <v>585</v>
      </c>
      <c r="C166" t="s">
        <v>586</v>
      </c>
      <c r="D166" t="s">
        <v>587</v>
      </c>
      <c r="E166" t="s">
        <v>23</v>
      </c>
      <c r="F166" t="s">
        <v>24</v>
      </c>
      <c r="G166">
        <v>0.125</v>
      </c>
      <c r="H166">
        <v>0.25</v>
      </c>
      <c r="I166" t="s">
        <v>23</v>
      </c>
      <c r="J166" t="s">
        <v>34</v>
      </c>
      <c r="K166">
        <v>0.1555</v>
      </c>
      <c r="L166">
        <v>3.4500000000000003E-2</v>
      </c>
      <c r="M166">
        <v>0.18590000000000001</v>
      </c>
      <c r="N166">
        <v>-1.1347</v>
      </c>
      <c r="O166">
        <v>0.49440000000000001</v>
      </c>
      <c r="P166">
        <v>0.41880000000000001</v>
      </c>
      <c r="Q166" t="s">
        <v>495</v>
      </c>
      <c r="R166" t="s">
        <v>588</v>
      </c>
      <c r="S166" t="s">
        <v>29</v>
      </c>
      <c r="T166" t="s">
        <v>30</v>
      </c>
      <c r="U166" t="s">
        <v>31</v>
      </c>
    </row>
    <row r="167" spans="1:21" x14ac:dyDescent="0.25">
      <c r="A167" s="1">
        <v>165</v>
      </c>
      <c r="B167" t="s">
        <v>589</v>
      </c>
      <c r="C167" t="s">
        <v>590</v>
      </c>
      <c r="D167" t="s">
        <v>591</v>
      </c>
      <c r="E167" t="s">
        <v>23</v>
      </c>
      <c r="F167" t="s">
        <v>24</v>
      </c>
      <c r="G167">
        <v>0.125</v>
      </c>
      <c r="H167">
        <v>0.25</v>
      </c>
      <c r="I167" t="s">
        <v>23</v>
      </c>
      <c r="J167" t="s">
        <v>34</v>
      </c>
      <c r="K167">
        <v>0.1555</v>
      </c>
      <c r="L167">
        <v>3.4500000000000003E-2</v>
      </c>
      <c r="M167">
        <v>0.18590000000000001</v>
      </c>
      <c r="N167">
        <v>-1.1347</v>
      </c>
      <c r="O167">
        <v>0.49440000000000001</v>
      </c>
      <c r="P167">
        <v>0.41880000000000001</v>
      </c>
      <c r="Q167" t="s">
        <v>592</v>
      </c>
      <c r="R167" t="s">
        <v>593</v>
      </c>
      <c r="S167" t="s">
        <v>594</v>
      </c>
      <c r="T167" t="s">
        <v>548</v>
      </c>
      <c r="U167" t="s">
        <v>35</v>
      </c>
    </row>
    <row r="168" spans="1:21" x14ac:dyDescent="0.25">
      <c r="A168" s="1">
        <v>166</v>
      </c>
      <c r="B168" t="s">
        <v>595</v>
      </c>
      <c r="C168" t="s">
        <v>596</v>
      </c>
      <c r="D168" t="s">
        <v>597</v>
      </c>
      <c r="E168" t="s">
        <v>23</v>
      </c>
      <c r="F168" t="s">
        <v>24</v>
      </c>
      <c r="G168">
        <v>0.125</v>
      </c>
      <c r="H168">
        <v>0.25</v>
      </c>
      <c r="I168" t="s">
        <v>23</v>
      </c>
      <c r="J168" t="s">
        <v>34</v>
      </c>
      <c r="K168">
        <v>0.1555</v>
      </c>
      <c r="L168">
        <v>3.4500000000000003E-2</v>
      </c>
      <c r="M168">
        <v>0.18590000000000001</v>
      </c>
      <c r="N168">
        <v>-1.1347</v>
      </c>
      <c r="O168">
        <v>0.49440000000000001</v>
      </c>
      <c r="P168">
        <v>0.41880000000000001</v>
      </c>
      <c r="Q168" t="s">
        <v>53</v>
      </c>
      <c r="R168" t="s">
        <v>54</v>
      </c>
      <c r="S168" t="s">
        <v>29</v>
      </c>
      <c r="T168" t="s">
        <v>30</v>
      </c>
      <c r="U168" t="s">
        <v>31</v>
      </c>
    </row>
    <row r="169" spans="1:21" x14ac:dyDescent="0.25">
      <c r="A169" s="1">
        <v>167</v>
      </c>
      <c r="B169" t="s">
        <v>598</v>
      </c>
      <c r="C169" t="s">
        <v>599</v>
      </c>
      <c r="D169" t="s">
        <v>597</v>
      </c>
      <c r="E169" t="s">
        <v>23</v>
      </c>
      <c r="F169" t="s">
        <v>24</v>
      </c>
      <c r="G169">
        <v>0.125</v>
      </c>
      <c r="H169">
        <v>0.28947368421052599</v>
      </c>
      <c r="I169" t="s">
        <v>42</v>
      </c>
      <c r="J169" t="s">
        <v>26</v>
      </c>
      <c r="K169">
        <v>0.1555</v>
      </c>
      <c r="L169">
        <v>3.4500000000000003E-2</v>
      </c>
      <c r="M169">
        <v>0.18590000000000001</v>
      </c>
      <c r="N169">
        <v>-1.1347</v>
      </c>
      <c r="O169">
        <v>0.49440000000000001</v>
      </c>
      <c r="P169">
        <v>0.41880000000000001</v>
      </c>
      <c r="Q169" t="s">
        <v>383</v>
      </c>
      <c r="R169" t="s">
        <v>384</v>
      </c>
      <c r="S169" t="s">
        <v>29</v>
      </c>
      <c r="T169" t="s">
        <v>30</v>
      </c>
      <c r="U169" t="s">
        <v>31</v>
      </c>
    </row>
    <row r="170" spans="1:21" x14ac:dyDescent="0.25">
      <c r="A170" s="1">
        <v>168</v>
      </c>
      <c r="B170" t="s">
        <v>600</v>
      </c>
      <c r="C170" t="s">
        <v>601</v>
      </c>
      <c r="D170" t="s">
        <v>597</v>
      </c>
      <c r="E170" t="s">
        <v>23</v>
      </c>
      <c r="F170" t="s">
        <v>24</v>
      </c>
      <c r="G170">
        <v>0.125</v>
      </c>
      <c r="H170">
        <v>0.32142857142857101</v>
      </c>
      <c r="I170" t="s">
        <v>42</v>
      </c>
      <c r="J170" t="s">
        <v>26</v>
      </c>
      <c r="K170">
        <v>0.1555</v>
      </c>
      <c r="L170">
        <v>3.4500000000000003E-2</v>
      </c>
      <c r="M170">
        <v>0.18590000000000001</v>
      </c>
      <c r="N170">
        <v>-1.1347</v>
      </c>
      <c r="O170">
        <v>0.49440000000000001</v>
      </c>
      <c r="P170">
        <v>0.41880000000000001</v>
      </c>
      <c r="Q170" t="s">
        <v>383</v>
      </c>
      <c r="R170" t="s">
        <v>87</v>
      </c>
      <c r="S170" t="s">
        <v>29</v>
      </c>
      <c r="T170" t="s">
        <v>30</v>
      </c>
      <c r="U170" t="s">
        <v>31</v>
      </c>
    </row>
    <row r="171" spans="1:21" x14ac:dyDescent="0.25">
      <c r="A171" s="1">
        <v>169</v>
      </c>
      <c r="B171" t="s">
        <v>602</v>
      </c>
      <c r="C171" t="s">
        <v>603</v>
      </c>
      <c r="D171" t="s">
        <v>597</v>
      </c>
      <c r="E171" t="s">
        <v>23</v>
      </c>
      <c r="F171" t="s">
        <v>24</v>
      </c>
      <c r="G171">
        <v>0.125</v>
      </c>
      <c r="H171">
        <v>0.36666666666666597</v>
      </c>
      <c r="I171" t="s">
        <v>42</v>
      </c>
      <c r="J171" t="s">
        <v>26</v>
      </c>
      <c r="K171">
        <v>0.1555</v>
      </c>
      <c r="L171">
        <v>3.4500000000000003E-2</v>
      </c>
      <c r="M171">
        <v>0.18590000000000001</v>
      </c>
      <c r="N171">
        <v>-1.1347</v>
      </c>
      <c r="O171">
        <v>0.49440000000000001</v>
      </c>
      <c r="P171">
        <v>0.41880000000000001</v>
      </c>
      <c r="Q171" t="s">
        <v>604</v>
      </c>
      <c r="R171" t="s">
        <v>605</v>
      </c>
      <c r="S171" t="s">
        <v>29</v>
      </c>
      <c r="T171" t="s">
        <v>65</v>
      </c>
      <c r="U171" t="s">
        <v>31</v>
      </c>
    </row>
    <row r="172" spans="1:21" x14ac:dyDescent="0.25">
      <c r="A172" s="1">
        <v>170</v>
      </c>
      <c r="B172" t="s">
        <v>606</v>
      </c>
      <c r="C172" t="s">
        <v>607</v>
      </c>
      <c r="D172" t="s">
        <v>608</v>
      </c>
      <c r="E172" t="s">
        <v>23</v>
      </c>
      <c r="F172" t="s">
        <v>24</v>
      </c>
      <c r="G172">
        <v>0.125</v>
      </c>
      <c r="H172">
        <v>0.25</v>
      </c>
      <c r="I172" t="s">
        <v>23</v>
      </c>
      <c r="J172" t="s">
        <v>34</v>
      </c>
      <c r="K172">
        <v>0.1555</v>
      </c>
      <c r="L172">
        <v>3.4500000000000003E-2</v>
      </c>
      <c r="M172">
        <v>0.18590000000000001</v>
      </c>
      <c r="N172">
        <v>-1.1347</v>
      </c>
      <c r="O172">
        <v>0.49440000000000001</v>
      </c>
      <c r="P172">
        <v>0.41880000000000001</v>
      </c>
      <c r="Q172" t="s">
        <v>609</v>
      </c>
      <c r="R172" t="s">
        <v>610</v>
      </c>
      <c r="S172" t="s">
        <v>611</v>
      </c>
      <c r="T172" t="s">
        <v>35</v>
      </c>
      <c r="U172" t="s">
        <v>31</v>
      </c>
    </row>
    <row r="173" spans="1:21" x14ac:dyDescent="0.25">
      <c r="A173" s="1">
        <v>171</v>
      </c>
      <c r="B173" t="s">
        <v>612</v>
      </c>
      <c r="C173" t="s">
        <v>613</v>
      </c>
      <c r="D173" t="s">
        <v>614</v>
      </c>
      <c r="E173" t="s">
        <v>23</v>
      </c>
      <c r="F173" t="s">
        <v>24</v>
      </c>
      <c r="G173">
        <v>0.125</v>
      </c>
      <c r="H173">
        <v>0.26315789473684198</v>
      </c>
      <c r="I173" t="s">
        <v>42</v>
      </c>
      <c r="J173" t="s">
        <v>26</v>
      </c>
      <c r="K173">
        <v>0.1555</v>
      </c>
      <c r="L173">
        <v>3.4500000000000003E-2</v>
      </c>
      <c r="M173">
        <v>0.18590000000000001</v>
      </c>
      <c r="N173">
        <v>-1.1347</v>
      </c>
      <c r="O173">
        <v>0.49440000000000001</v>
      </c>
      <c r="P173">
        <v>0.41880000000000001</v>
      </c>
      <c r="Q173" t="s">
        <v>457</v>
      </c>
      <c r="R173" t="s">
        <v>393</v>
      </c>
      <c r="S173" t="s">
        <v>29</v>
      </c>
      <c r="T173" t="s">
        <v>65</v>
      </c>
      <c r="U173" t="s">
        <v>31</v>
      </c>
    </row>
    <row r="174" spans="1:21" x14ac:dyDescent="0.25">
      <c r="A174" s="1">
        <v>172</v>
      </c>
      <c r="B174" t="s">
        <v>615</v>
      </c>
      <c r="C174" t="s">
        <v>616</v>
      </c>
      <c r="D174" t="s">
        <v>617</v>
      </c>
      <c r="E174" t="s">
        <v>23</v>
      </c>
      <c r="F174" t="s">
        <v>24</v>
      </c>
      <c r="G174">
        <v>0.125</v>
      </c>
      <c r="H174">
        <v>0.26388888888888801</v>
      </c>
      <c r="I174" t="s">
        <v>42</v>
      </c>
      <c r="J174" t="s">
        <v>26</v>
      </c>
      <c r="K174">
        <v>0.1555</v>
      </c>
      <c r="L174">
        <v>3.4500000000000003E-2</v>
      </c>
      <c r="M174">
        <v>0.18590000000000001</v>
      </c>
      <c r="N174">
        <v>-1.1347</v>
      </c>
      <c r="O174">
        <v>0.49440000000000001</v>
      </c>
      <c r="P174">
        <v>0.41880000000000001</v>
      </c>
      <c r="Q174" t="s">
        <v>618</v>
      </c>
      <c r="R174" t="s">
        <v>619</v>
      </c>
      <c r="S174" t="s">
        <v>29</v>
      </c>
      <c r="T174" t="s">
        <v>75</v>
      </c>
      <c r="U174" t="s">
        <v>31</v>
      </c>
    </row>
    <row r="175" spans="1:21" x14ac:dyDescent="0.25">
      <c r="A175" s="1">
        <v>173</v>
      </c>
      <c r="B175" t="s">
        <v>620</v>
      </c>
      <c r="C175" t="s">
        <v>621</v>
      </c>
      <c r="D175" t="s">
        <v>622</v>
      </c>
      <c r="E175" t="s">
        <v>23</v>
      </c>
      <c r="F175" t="s">
        <v>24</v>
      </c>
      <c r="G175">
        <v>0.125</v>
      </c>
      <c r="H175">
        <v>0.26470588235294101</v>
      </c>
      <c r="I175" t="s">
        <v>42</v>
      </c>
      <c r="J175" t="s">
        <v>26</v>
      </c>
      <c r="K175">
        <v>0.1555</v>
      </c>
      <c r="L175">
        <v>3.4500000000000003E-2</v>
      </c>
      <c r="M175">
        <v>0.18590000000000001</v>
      </c>
      <c r="N175">
        <v>-1.1347</v>
      </c>
      <c r="O175">
        <v>0.49440000000000001</v>
      </c>
      <c r="P175">
        <v>0.41880000000000001</v>
      </c>
      <c r="Q175" t="s">
        <v>623</v>
      </c>
      <c r="R175" t="s">
        <v>624</v>
      </c>
      <c r="S175" t="s">
        <v>29</v>
      </c>
      <c r="T175" t="s">
        <v>30</v>
      </c>
      <c r="U175" t="s">
        <v>31</v>
      </c>
    </row>
    <row r="176" spans="1:21" x14ac:dyDescent="0.25">
      <c r="A176" s="1">
        <v>174</v>
      </c>
      <c r="B176" t="s">
        <v>625</v>
      </c>
      <c r="C176" t="s">
        <v>626</v>
      </c>
      <c r="D176" t="s">
        <v>627</v>
      </c>
      <c r="E176" t="s">
        <v>23</v>
      </c>
      <c r="F176" t="s">
        <v>24</v>
      </c>
      <c r="G176">
        <v>0.125</v>
      </c>
      <c r="H176">
        <v>0.26470588235294101</v>
      </c>
      <c r="I176" t="s">
        <v>42</v>
      </c>
      <c r="J176" t="s">
        <v>26</v>
      </c>
      <c r="K176">
        <v>0.1555</v>
      </c>
      <c r="L176">
        <v>3.4500000000000003E-2</v>
      </c>
      <c r="M176">
        <v>0.18590000000000001</v>
      </c>
      <c r="N176">
        <v>-1.1347</v>
      </c>
      <c r="O176">
        <v>0.49440000000000001</v>
      </c>
      <c r="P176">
        <v>0.41880000000000001</v>
      </c>
      <c r="Q176" t="s">
        <v>628</v>
      </c>
      <c r="R176" t="s">
        <v>629</v>
      </c>
      <c r="S176" t="s">
        <v>630</v>
      </c>
      <c r="T176" t="s">
        <v>548</v>
      </c>
      <c r="U176" t="s">
        <v>35</v>
      </c>
    </row>
    <row r="177" spans="1:21" x14ac:dyDescent="0.25">
      <c r="A177" s="1">
        <v>175</v>
      </c>
      <c r="B177" t="s">
        <v>631</v>
      </c>
      <c r="C177" t="s">
        <v>632</v>
      </c>
      <c r="D177" t="s">
        <v>627</v>
      </c>
      <c r="E177" t="s">
        <v>23</v>
      </c>
      <c r="F177" t="s">
        <v>24</v>
      </c>
      <c r="G177">
        <v>0.125</v>
      </c>
      <c r="H177">
        <v>0.27500000000000002</v>
      </c>
      <c r="I177" t="s">
        <v>42</v>
      </c>
      <c r="J177" t="s">
        <v>26</v>
      </c>
      <c r="K177">
        <v>0.1555</v>
      </c>
      <c r="L177">
        <v>3.4500000000000003E-2</v>
      </c>
      <c r="M177">
        <v>0.18590000000000001</v>
      </c>
      <c r="N177">
        <v>-1.1347</v>
      </c>
      <c r="O177">
        <v>0.49440000000000001</v>
      </c>
      <c r="P177">
        <v>0.41880000000000001</v>
      </c>
      <c r="Q177" t="s">
        <v>633</v>
      </c>
      <c r="R177" t="s">
        <v>634</v>
      </c>
      <c r="S177" t="s">
        <v>635</v>
      </c>
      <c r="T177" t="s">
        <v>542</v>
      </c>
      <c r="U177" t="s">
        <v>35</v>
      </c>
    </row>
    <row r="178" spans="1:21" x14ac:dyDescent="0.25">
      <c r="A178" s="1">
        <v>176</v>
      </c>
      <c r="B178" t="s">
        <v>636</v>
      </c>
      <c r="C178" t="s">
        <v>637</v>
      </c>
      <c r="D178" t="s">
        <v>627</v>
      </c>
      <c r="E178" t="s">
        <v>23</v>
      </c>
      <c r="F178" t="s">
        <v>24</v>
      </c>
      <c r="G178">
        <v>0.125</v>
      </c>
      <c r="H178">
        <v>0.30208333333333298</v>
      </c>
      <c r="I178" t="s">
        <v>42</v>
      </c>
      <c r="J178" t="s">
        <v>26</v>
      </c>
      <c r="K178">
        <v>0.1555</v>
      </c>
      <c r="L178">
        <v>3.4500000000000003E-2</v>
      </c>
      <c r="M178">
        <v>0.18590000000000001</v>
      </c>
      <c r="N178">
        <v>-1.1347</v>
      </c>
      <c r="O178">
        <v>0.49440000000000001</v>
      </c>
      <c r="P178">
        <v>0.41880000000000001</v>
      </c>
      <c r="Q178" t="s">
        <v>638</v>
      </c>
      <c r="R178" t="s">
        <v>639</v>
      </c>
      <c r="S178" t="s">
        <v>640</v>
      </c>
      <c r="T178" t="s">
        <v>542</v>
      </c>
      <c r="U178" t="s">
        <v>541</v>
      </c>
    </row>
    <row r="179" spans="1:21" x14ac:dyDescent="0.25">
      <c r="A179" s="1">
        <v>177</v>
      </c>
      <c r="B179" t="s">
        <v>641</v>
      </c>
      <c r="C179" t="s">
        <v>642</v>
      </c>
      <c r="D179" t="s">
        <v>627</v>
      </c>
      <c r="E179" t="s">
        <v>23</v>
      </c>
      <c r="F179" t="s">
        <v>24</v>
      </c>
      <c r="G179">
        <v>0.125</v>
      </c>
      <c r="H179">
        <v>0.31666666666666599</v>
      </c>
      <c r="I179" t="s">
        <v>42</v>
      </c>
      <c r="J179" t="s">
        <v>26</v>
      </c>
      <c r="K179">
        <v>0.1555</v>
      </c>
      <c r="L179">
        <v>3.4500000000000003E-2</v>
      </c>
      <c r="M179">
        <v>0.18590000000000001</v>
      </c>
      <c r="N179">
        <v>-1.1347</v>
      </c>
      <c r="O179">
        <v>0.49440000000000001</v>
      </c>
      <c r="P179">
        <v>0.41880000000000001</v>
      </c>
      <c r="Q179" t="s">
        <v>643</v>
      </c>
      <c r="R179" t="s">
        <v>644</v>
      </c>
      <c r="S179" t="s">
        <v>611</v>
      </c>
      <c r="T179" t="s">
        <v>542</v>
      </c>
      <c r="U179" t="s">
        <v>29</v>
      </c>
    </row>
    <row r="180" spans="1:21" x14ac:dyDescent="0.25">
      <c r="A180" s="1">
        <v>178</v>
      </c>
      <c r="B180" t="s">
        <v>645</v>
      </c>
      <c r="C180" t="s">
        <v>646</v>
      </c>
      <c r="D180" t="s">
        <v>627</v>
      </c>
      <c r="E180" t="s">
        <v>23</v>
      </c>
      <c r="F180" t="s">
        <v>24</v>
      </c>
      <c r="G180">
        <v>0.125</v>
      </c>
      <c r="H180">
        <v>0.44642857142857101</v>
      </c>
      <c r="I180" t="s">
        <v>42</v>
      </c>
      <c r="J180" t="s">
        <v>26</v>
      </c>
      <c r="K180">
        <v>0.1555</v>
      </c>
      <c r="L180">
        <v>3.4500000000000003E-2</v>
      </c>
      <c r="M180">
        <v>0.18590000000000001</v>
      </c>
      <c r="N180">
        <v>-1.1347</v>
      </c>
      <c r="O180">
        <v>0.49440000000000001</v>
      </c>
      <c r="P180">
        <v>0.41880000000000001</v>
      </c>
      <c r="Q180" t="s">
        <v>647</v>
      </c>
      <c r="R180" t="s">
        <v>648</v>
      </c>
      <c r="S180" t="s">
        <v>649</v>
      </c>
      <c r="T180" t="s">
        <v>35</v>
      </c>
      <c r="U180" t="s">
        <v>541</v>
      </c>
    </row>
    <row r="181" spans="1:21" x14ac:dyDescent="0.25">
      <c r="A181" s="1">
        <v>179</v>
      </c>
      <c r="B181" t="s">
        <v>650</v>
      </c>
      <c r="C181" t="s">
        <v>651</v>
      </c>
      <c r="D181" t="s">
        <v>652</v>
      </c>
      <c r="E181" t="s">
        <v>23</v>
      </c>
      <c r="F181" t="s">
        <v>24</v>
      </c>
      <c r="G181">
        <v>0.125</v>
      </c>
      <c r="H181">
        <v>0.28125</v>
      </c>
      <c r="I181" t="s">
        <v>42</v>
      </c>
      <c r="J181" t="s">
        <v>26</v>
      </c>
      <c r="K181">
        <v>0.1555</v>
      </c>
      <c r="L181">
        <v>3.4500000000000003E-2</v>
      </c>
      <c r="M181">
        <v>0.18590000000000001</v>
      </c>
      <c r="N181">
        <v>-1.1347</v>
      </c>
      <c r="O181">
        <v>0.49440000000000001</v>
      </c>
      <c r="P181">
        <v>0.41880000000000001</v>
      </c>
      <c r="Q181" t="s">
        <v>653</v>
      </c>
      <c r="R181" t="s">
        <v>654</v>
      </c>
      <c r="S181" t="s">
        <v>60</v>
      </c>
      <c r="T181" t="s">
        <v>35</v>
      </c>
      <c r="U181" t="s">
        <v>31</v>
      </c>
    </row>
    <row r="182" spans="1:21" x14ac:dyDescent="0.25">
      <c r="A182" s="1">
        <v>180</v>
      </c>
      <c r="B182" t="s">
        <v>655</v>
      </c>
      <c r="C182" t="s">
        <v>656</v>
      </c>
      <c r="D182" t="s">
        <v>652</v>
      </c>
      <c r="E182" t="s">
        <v>23</v>
      </c>
      <c r="F182" t="s">
        <v>24</v>
      </c>
      <c r="G182">
        <v>0.125</v>
      </c>
      <c r="H182">
        <v>0.40625</v>
      </c>
      <c r="I182" t="s">
        <v>42</v>
      </c>
      <c r="J182" t="s">
        <v>26</v>
      </c>
      <c r="K182">
        <v>0.1555</v>
      </c>
      <c r="L182">
        <v>3.4500000000000003E-2</v>
      </c>
      <c r="M182">
        <v>0.18590000000000001</v>
      </c>
      <c r="N182">
        <v>-1.1347</v>
      </c>
      <c r="O182">
        <v>0.49440000000000001</v>
      </c>
      <c r="P182">
        <v>0.41880000000000001</v>
      </c>
      <c r="Q182" t="s">
        <v>657</v>
      </c>
      <c r="R182" t="s">
        <v>658</v>
      </c>
      <c r="S182" t="s">
        <v>35</v>
      </c>
      <c r="T182" t="s">
        <v>253</v>
      </c>
      <c r="U182" t="s">
        <v>31</v>
      </c>
    </row>
    <row r="183" spans="1:21" x14ac:dyDescent="0.25">
      <c r="A183" s="1">
        <v>181</v>
      </c>
      <c r="B183" t="s">
        <v>659</v>
      </c>
      <c r="C183" t="s">
        <v>660</v>
      </c>
      <c r="D183" t="s">
        <v>661</v>
      </c>
      <c r="E183" t="s">
        <v>23</v>
      </c>
      <c r="F183" t="s">
        <v>24</v>
      </c>
      <c r="G183">
        <v>0.125</v>
      </c>
      <c r="H183">
        <v>0.266666666666666</v>
      </c>
      <c r="I183" t="s">
        <v>42</v>
      </c>
      <c r="J183" t="s">
        <v>26</v>
      </c>
      <c r="K183">
        <v>0.1555</v>
      </c>
      <c r="L183">
        <v>3.4500000000000003E-2</v>
      </c>
      <c r="M183">
        <v>0.18590000000000001</v>
      </c>
      <c r="N183">
        <v>-1.1347</v>
      </c>
      <c r="O183">
        <v>0.49440000000000001</v>
      </c>
      <c r="P183">
        <v>0.41880000000000001</v>
      </c>
      <c r="Q183" t="s">
        <v>662</v>
      </c>
      <c r="R183" t="s">
        <v>663</v>
      </c>
      <c r="S183" t="s">
        <v>664</v>
      </c>
      <c r="T183" t="s">
        <v>35</v>
      </c>
      <c r="U183" t="s">
        <v>31</v>
      </c>
    </row>
    <row r="184" spans="1:21" x14ac:dyDescent="0.25">
      <c r="A184" s="1">
        <v>182</v>
      </c>
      <c r="B184" t="s">
        <v>665</v>
      </c>
      <c r="C184" t="s">
        <v>666</v>
      </c>
      <c r="D184" t="s">
        <v>667</v>
      </c>
      <c r="E184" t="s">
        <v>23</v>
      </c>
      <c r="F184" t="s">
        <v>24</v>
      </c>
      <c r="G184">
        <v>0.125</v>
      </c>
      <c r="H184">
        <v>0.266666666666666</v>
      </c>
      <c r="I184" t="s">
        <v>42</v>
      </c>
      <c r="J184" t="s">
        <v>26</v>
      </c>
      <c r="K184">
        <v>0.1555</v>
      </c>
      <c r="L184">
        <v>3.4500000000000003E-2</v>
      </c>
      <c r="M184">
        <v>0.18590000000000001</v>
      </c>
      <c r="N184">
        <v>-1.1347</v>
      </c>
      <c r="O184">
        <v>0.49440000000000001</v>
      </c>
      <c r="P184">
        <v>0.41880000000000001</v>
      </c>
      <c r="Q184" t="s">
        <v>668</v>
      </c>
      <c r="R184" t="s">
        <v>669</v>
      </c>
      <c r="S184" t="s">
        <v>29</v>
      </c>
      <c r="T184" t="s">
        <v>65</v>
      </c>
      <c r="U184" t="s">
        <v>31</v>
      </c>
    </row>
    <row r="185" spans="1:21" x14ac:dyDescent="0.25">
      <c r="A185" s="1">
        <v>183</v>
      </c>
      <c r="B185" t="s">
        <v>670</v>
      </c>
      <c r="C185" t="s">
        <v>671</v>
      </c>
      <c r="D185" t="s">
        <v>672</v>
      </c>
      <c r="E185" t="s">
        <v>23</v>
      </c>
      <c r="F185" t="s">
        <v>24</v>
      </c>
      <c r="G185">
        <v>0.125</v>
      </c>
      <c r="H185">
        <v>0.26785714285714202</v>
      </c>
      <c r="I185" t="s">
        <v>42</v>
      </c>
      <c r="J185" t="s">
        <v>26</v>
      </c>
      <c r="K185">
        <v>0.1555</v>
      </c>
      <c r="L185">
        <v>3.4500000000000003E-2</v>
      </c>
      <c r="M185">
        <v>0.18590000000000001</v>
      </c>
      <c r="N185">
        <v>-1.1347</v>
      </c>
      <c r="O185">
        <v>0.49440000000000001</v>
      </c>
      <c r="P185">
        <v>0.41880000000000001</v>
      </c>
      <c r="Q185" t="s">
        <v>343</v>
      </c>
      <c r="R185" t="s">
        <v>218</v>
      </c>
      <c r="S185" t="s">
        <v>29</v>
      </c>
      <c r="T185" t="s">
        <v>30</v>
      </c>
      <c r="U185" t="s">
        <v>31</v>
      </c>
    </row>
    <row r="186" spans="1:21" x14ac:dyDescent="0.25">
      <c r="A186" s="1">
        <v>184</v>
      </c>
      <c r="B186" t="s">
        <v>673</v>
      </c>
      <c r="C186" t="s">
        <v>674</v>
      </c>
      <c r="D186" t="s">
        <v>675</v>
      </c>
      <c r="E186" t="s">
        <v>23</v>
      </c>
      <c r="F186" t="s">
        <v>24</v>
      </c>
      <c r="G186">
        <v>0.125</v>
      </c>
      <c r="H186">
        <v>0.359375</v>
      </c>
      <c r="I186" t="s">
        <v>42</v>
      </c>
      <c r="J186" t="s">
        <v>26</v>
      </c>
      <c r="K186">
        <v>0.1555</v>
      </c>
      <c r="L186">
        <v>3.4500000000000003E-2</v>
      </c>
      <c r="M186">
        <v>0.18590000000000001</v>
      </c>
      <c r="N186">
        <v>-1.1347</v>
      </c>
      <c r="O186">
        <v>0.49440000000000001</v>
      </c>
      <c r="P186">
        <v>0.41880000000000001</v>
      </c>
      <c r="Q186" t="s">
        <v>175</v>
      </c>
      <c r="R186" t="s">
        <v>176</v>
      </c>
      <c r="S186" t="s">
        <v>35</v>
      </c>
      <c r="T186" t="s">
        <v>30</v>
      </c>
      <c r="U186" t="s">
        <v>31</v>
      </c>
    </row>
    <row r="187" spans="1:21" x14ac:dyDescent="0.25">
      <c r="A187" s="1">
        <v>185</v>
      </c>
      <c r="B187" t="s">
        <v>676</v>
      </c>
      <c r="C187" t="s">
        <v>677</v>
      </c>
      <c r="D187" t="s">
        <v>678</v>
      </c>
      <c r="E187" t="s">
        <v>23</v>
      </c>
      <c r="F187" t="s">
        <v>24</v>
      </c>
      <c r="G187">
        <v>0.125</v>
      </c>
      <c r="H187">
        <v>0.27500000000000002</v>
      </c>
      <c r="I187" t="s">
        <v>42</v>
      </c>
      <c r="J187" t="s">
        <v>26</v>
      </c>
      <c r="K187">
        <v>0.1555</v>
      </c>
      <c r="L187">
        <v>3.4500000000000003E-2</v>
      </c>
      <c r="M187">
        <v>0.18590000000000001</v>
      </c>
      <c r="N187">
        <v>-1.1347</v>
      </c>
      <c r="O187">
        <v>0.49440000000000001</v>
      </c>
      <c r="P187">
        <v>0.41880000000000001</v>
      </c>
      <c r="Q187" t="s">
        <v>38</v>
      </c>
      <c r="R187" t="s">
        <v>39</v>
      </c>
      <c r="S187" t="s">
        <v>29</v>
      </c>
      <c r="T187" t="s">
        <v>30</v>
      </c>
      <c r="U187" t="s">
        <v>31</v>
      </c>
    </row>
    <row r="188" spans="1:21" x14ac:dyDescent="0.25">
      <c r="A188" s="1">
        <v>186</v>
      </c>
      <c r="B188" t="s">
        <v>679</v>
      </c>
      <c r="C188" t="s">
        <v>680</v>
      </c>
      <c r="D188" t="s">
        <v>681</v>
      </c>
      <c r="E188" t="s">
        <v>23</v>
      </c>
      <c r="F188" t="s">
        <v>24</v>
      </c>
      <c r="G188">
        <v>0.125</v>
      </c>
      <c r="H188">
        <v>0.27631578947368401</v>
      </c>
      <c r="I188" t="s">
        <v>42</v>
      </c>
      <c r="J188" t="s">
        <v>26</v>
      </c>
      <c r="K188">
        <v>0.1555</v>
      </c>
      <c r="L188">
        <v>3.4500000000000003E-2</v>
      </c>
      <c r="M188">
        <v>0.18590000000000001</v>
      </c>
      <c r="N188">
        <v>-1.1347</v>
      </c>
      <c r="O188">
        <v>0.49440000000000001</v>
      </c>
      <c r="P188">
        <v>0.41880000000000001</v>
      </c>
      <c r="Q188" t="s">
        <v>682</v>
      </c>
      <c r="R188" t="s">
        <v>683</v>
      </c>
      <c r="S188" t="s">
        <v>35</v>
      </c>
      <c r="T188" t="s">
        <v>30</v>
      </c>
      <c r="U188" t="s">
        <v>31</v>
      </c>
    </row>
    <row r="189" spans="1:21" x14ac:dyDescent="0.25">
      <c r="A189" s="1">
        <v>187</v>
      </c>
      <c r="B189" t="s">
        <v>684</v>
      </c>
      <c r="C189" t="s">
        <v>685</v>
      </c>
      <c r="D189" t="s">
        <v>686</v>
      </c>
      <c r="E189" t="s">
        <v>23</v>
      </c>
      <c r="F189" t="s">
        <v>24</v>
      </c>
      <c r="G189">
        <v>0.125</v>
      </c>
      <c r="H189">
        <v>0.27777777777777701</v>
      </c>
      <c r="I189" t="s">
        <v>42</v>
      </c>
      <c r="J189" t="s">
        <v>26</v>
      </c>
      <c r="K189">
        <v>0.1555</v>
      </c>
      <c r="L189">
        <v>3.4500000000000003E-2</v>
      </c>
      <c r="M189">
        <v>0.18590000000000001</v>
      </c>
      <c r="N189">
        <v>-1.1347</v>
      </c>
      <c r="O189">
        <v>0.49440000000000001</v>
      </c>
      <c r="P189">
        <v>0.41880000000000001</v>
      </c>
      <c r="Q189" t="s">
        <v>687</v>
      </c>
      <c r="R189" t="s">
        <v>688</v>
      </c>
      <c r="S189" t="s">
        <v>29</v>
      </c>
      <c r="T189" t="s">
        <v>30</v>
      </c>
      <c r="U189" t="s">
        <v>31</v>
      </c>
    </row>
    <row r="190" spans="1:21" x14ac:dyDescent="0.25">
      <c r="A190" s="1">
        <v>188</v>
      </c>
      <c r="B190" t="s">
        <v>689</v>
      </c>
      <c r="C190" t="s">
        <v>690</v>
      </c>
      <c r="D190" t="s">
        <v>686</v>
      </c>
      <c r="E190" t="s">
        <v>23</v>
      </c>
      <c r="F190" t="s">
        <v>24</v>
      </c>
      <c r="G190">
        <v>0.125</v>
      </c>
      <c r="H190">
        <v>0.34375</v>
      </c>
      <c r="I190" t="s">
        <v>42</v>
      </c>
      <c r="J190" t="s">
        <v>26</v>
      </c>
      <c r="K190">
        <v>0.1555</v>
      </c>
      <c r="L190">
        <v>3.4500000000000003E-2</v>
      </c>
      <c r="M190">
        <v>0.18590000000000001</v>
      </c>
      <c r="N190">
        <v>-1.1347</v>
      </c>
      <c r="O190">
        <v>0.49440000000000001</v>
      </c>
      <c r="P190">
        <v>0.41880000000000001</v>
      </c>
      <c r="Q190" t="s">
        <v>691</v>
      </c>
      <c r="R190" t="s">
        <v>692</v>
      </c>
      <c r="S190" t="s">
        <v>29</v>
      </c>
      <c r="T190" t="s">
        <v>30</v>
      </c>
      <c r="U190" t="s">
        <v>31</v>
      </c>
    </row>
    <row r="191" spans="1:21" x14ac:dyDescent="0.25">
      <c r="A191" s="1">
        <v>189</v>
      </c>
      <c r="B191" t="s">
        <v>693</v>
      </c>
      <c r="C191" t="s">
        <v>694</v>
      </c>
      <c r="D191" t="s">
        <v>686</v>
      </c>
      <c r="E191" t="s">
        <v>23</v>
      </c>
      <c r="F191" t="s">
        <v>24</v>
      </c>
      <c r="G191">
        <v>0.125</v>
      </c>
      <c r="H191">
        <v>0.35294117647058798</v>
      </c>
      <c r="I191" t="s">
        <v>42</v>
      </c>
      <c r="J191" t="s">
        <v>26</v>
      </c>
      <c r="K191">
        <v>0.1555</v>
      </c>
      <c r="L191">
        <v>3.4500000000000003E-2</v>
      </c>
      <c r="M191">
        <v>0.18590000000000001</v>
      </c>
      <c r="N191">
        <v>-1.1347</v>
      </c>
      <c r="O191">
        <v>0.49440000000000001</v>
      </c>
      <c r="P191">
        <v>0.41880000000000001</v>
      </c>
      <c r="Q191" t="s">
        <v>695</v>
      </c>
      <c r="R191" t="s">
        <v>696</v>
      </c>
      <c r="S191" t="s">
        <v>29</v>
      </c>
      <c r="T191" t="s">
        <v>30</v>
      </c>
      <c r="U191" t="s">
        <v>31</v>
      </c>
    </row>
    <row r="192" spans="1:21" x14ac:dyDescent="0.25">
      <c r="A192" s="1">
        <v>190</v>
      </c>
      <c r="B192" t="s">
        <v>697</v>
      </c>
      <c r="C192" t="s">
        <v>698</v>
      </c>
      <c r="D192" t="s">
        <v>686</v>
      </c>
      <c r="E192" t="s">
        <v>23</v>
      </c>
      <c r="F192" t="s">
        <v>24</v>
      </c>
      <c r="G192">
        <v>0.125</v>
      </c>
      <c r="H192">
        <v>0.36764705882352899</v>
      </c>
      <c r="I192" t="s">
        <v>42</v>
      </c>
      <c r="J192" t="s">
        <v>26</v>
      </c>
      <c r="K192">
        <v>0.1555</v>
      </c>
      <c r="L192">
        <v>3.4500000000000003E-2</v>
      </c>
      <c r="M192">
        <v>0.18590000000000001</v>
      </c>
      <c r="N192">
        <v>-1.1347</v>
      </c>
      <c r="O192">
        <v>0.49440000000000001</v>
      </c>
      <c r="P192">
        <v>0.41880000000000001</v>
      </c>
      <c r="Q192" t="s">
        <v>699</v>
      </c>
      <c r="R192" t="s">
        <v>700</v>
      </c>
      <c r="S192" t="s">
        <v>29</v>
      </c>
      <c r="T192" t="s">
        <v>30</v>
      </c>
      <c r="U192" t="s">
        <v>31</v>
      </c>
    </row>
    <row r="193" spans="1:21" x14ac:dyDescent="0.25">
      <c r="A193" s="1">
        <v>191</v>
      </c>
      <c r="B193" t="s">
        <v>701</v>
      </c>
      <c r="C193" t="s">
        <v>702</v>
      </c>
      <c r="D193" t="s">
        <v>686</v>
      </c>
      <c r="E193" t="s">
        <v>23</v>
      </c>
      <c r="F193" t="s">
        <v>24</v>
      </c>
      <c r="G193">
        <v>0.125</v>
      </c>
      <c r="H193">
        <v>0.46875</v>
      </c>
      <c r="I193" t="s">
        <v>42</v>
      </c>
      <c r="J193" t="s">
        <v>26</v>
      </c>
      <c r="K193">
        <v>0.1555</v>
      </c>
      <c r="L193">
        <v>3.4500000000000003E-2</v>
      </c>
      <c r="M193">
        <v>0.18590000000000001</v>
      </c>
      <c r="N193">
        <v>-1.1347</v>
      </c>
      <c r="O193">
        <v>0.49440000000000001</v>
      </c>
      <c r="P193">
        <v>0.41880000000000001</v>
      </c>
      <c r="Q193" t="s">
        <v>703</v>
      </c>
      <c r="R193" t="s">
        <v>704</v>
      </c>
      <c r="S193" t="s">
        <v>29</v>
      </c>
      <c r="T193" t="s">
        <v>30</v>
      </c>
      <c r="U193" t="s">
        <v>31</v>
      </c>
    </row>
    <row r="194" spans="1:21" x14ac:dyDescent="0.25">
      <c r="A194" s="1">
        <v>192</v>
      </c>
      <c r="B194" t="s">
        <v>705</v>
      </c>
      <c r="C194" t="s">
        <v>706</v>
      </c>
      <c r="D194" t="s">
        <v>707</v>
      </c>
      <c r="E194" t="s">
        <v>23</v>
      </c>
      <c r="F194" t="s">
        <v>24</v>
      </c>
      <c r="G194">
        <v>0.125</v>
      </c>
      <c r="H194">
        <v>0.27777777777777701</v>
      </c>
      <c r="I194" t="s">
        <v>42</v>
      </c>
      <c r="J194" t="s">
        <v>26</v>
      </c>
      <c r="K194">
        <v>0.1555</v>
      </c>
      <c r="L194">
        <v>3.4500000000000003E-2</v>
      </c>
      <c r="M194">
        <v>0.18590000000000001</v>
      </c>
      <c r="N194">
        <v>-1.1347</v>
      </c>
      <c r="O194">
        <v>0.49440000000000001</v>
      </c>
      <c r="P194">
        <v>0.41880000000000001</v>
      </c>
      <c r="Q194" t="s">
        <v>348</v>
      </c>
      <c r="R194" t="s">
        <v>708</v>
      </c>
      <c r="S194" t="s">
        <v>709</v>
      </c>
      <c r="T194" t="s">
        <v>541</v>
      </c>
      <c r="U194" t="s">
        <v>428</v>
      </c>
    </row>
    <row r="195" spans="1:21" x14ac:dyDescent="0.25">
      <c r="A195" s="1">
        <v>193</v>
      </c>
      <c r="B195" t="s">
        <v>710</v>
      </c>
      <c r="C195" t="s">
        <v>711</v>
      </c>
      <c r="D195" t="s">
        <v>712</v>
      </c>
      <c r="E195" t="s">
        <v>23</v>
      </c>
      <c r="F195" t="s">
        <v>24</v>
      </c>
      <c r="G195">
        <v>0.125</v>
      </c>
      <c r="H195">
        <v>0.27941176470588203</v>
      </c>
      <c r="I195" t="s">
        <v>42</v>
      </c>
      <c r="J195" t="s">
        <v>26</v>
      </c>
      <c r="K195">
        <v>0.1555</v>
      </c>
      <c r="L195">
        <v>3.4500000000000003E-2</v>
      </c>
      <c r="M195">
        <v>0.18590000000000001</v>
      </c>
      <c r="N195">
        <v>-1.1347</v>
      </c>
      <c r="O195">
        <v>0.49440000000000001</v>
      </c>
      <c r="P195">
        <v>0.41880000000000001</v>
      </c>
      <c r="Q195" t="s">
        <v>27</v>
      </c>
      <c r="R195" t="s">
        <v>28</v>
      </c>
      <c r="S195" t="s">
        <v>29</v>
      </c>
      <c r="T195" t="s">
        <v>30</v>
      </c>
      <c r="U195" t="s">
        <v>31</v>
      </c>
    </row>
    <row r="196" spans="1:21" x14ac:dyDescent="0.25">
      <c r="A196" s="1">
        <v>194</v>
      </c>
      <c r="B196" t="s">
        <v>713</v>
      </c>
      <c r="C196" t="s">
        <v>714</v>
      </c>
      <c r="D196" t="s">
        <v>715</v>
      </c>
      <c r="E196" t="s">
        <v>23</v>
      </c>
      <c r="F196" t="s">
        <v>24</v>
      </c>
      <c r="G196">
        <v>0.125</v>
      </c>
      <c r="H196">
        <v>0.27941176470588203</v>
      </c>
      <c r="I196" t="s">
        <v>42</v>
      </c>
      <c r="J196" t="s">
        <v>26</v>
      </c>
      <c r="K196">
        <v>0.1555</v>
      </c>
      <c r="L196">
        <v>3.4500000000000003E-2</v>
      </c>
      <c r="M196">
        <v>0.18590000000000001</v>
      </c>
      <c r="N196">
        <v>-1.1347</v>
      </c>
      <c r="O196">
        <v>0.49440000000000001</v>
      </c>
      <c r="P196">
        <v>0.41880000000000001</v>
      </c>
      <c r="Q196" t="s">
        <v>716</v>
      </c>
      <c r="R196" t="s">
        <v>717</v>
      </c>
      <c r="S196" t="s">
        <v>611</v>
      </c>
      <c r="T196" t="s">
        <v>29</v>
      </c>
      <c r="U196" t="s">
        <v>31</v>
      </c>
    </row>
    <row r="197" spans="1:21" x14ac:dyDescent="0.25">
      <c r="A197" s="1">
        <v>195</v>
      </c>
      <c r="B197" t="s">
        <v>718</v>
      </c>
      <c r="C197" t="s">
        <v>719</v>
      </c>
      <c r="D197" t="s">
        <v>720</v>
      </c>
      <c r="E197" t="s">
        <v>23</v>
      </c>
      <c r="F197" t="s">
        <v>24</v>
      </c>
      <c r="G197">
        <v>0.125</v>
      </c>
      <c r="H197">
        <v>0.27941176470588203</v>
      </c>
      <c r="I197" t="s">
        <v>42</v>
      </c>
      <c r="J197" t="s">
        <v>26</v>
      </c>
      <c r="K197">
        <v>0.1555</v>
      </c>
      <c r="L197">
        <v>3.4500000000000003E-2</v>
      </c>
      <c r="M197">
        <v>0.18590000000000001</v>
      </c>
      <c r="N197">
        <v>-1.1347</v>
      </c>
      <c r="O197">
        <v>0.49440000000000001</v>
      </c>
      <c r="P197">
        <v>0.41880000000000001</v>
      </c>
      <c r="Q197" t="s">
        <v>292</v>
      </c>
      <c r="R197" t="s">
        <v>297</v>
      </c>
      <c r="S197" t="s">
        <v>29</v>
      </c>
      <c r="T197" t="s">
        <v>30</v>
      </c>
      <c r="U197" t="s">
        <v>31</v>
      </c>
    </row>
    <row r="198" spans="1:21" x14ac:dyDescent="0.25">
      <c r="A198" s="1">
        <v>196</v>
      </c>
      <c r="B198" t="s">
        <v>721</v>
      </c>
      <c r="C198" t="s">
        <v>722</v>
      </c>
      <c r="D198" t="s">
        <v>723</v>
      </c>
      <c r="E198" t="s">
        <v>23</v>
      </c>
      <c r="F198" t="s">
        <v>24</v>
      </c>
      <c r="G198">
        <v>0.125</v>
      </c>
      <c r="H198">
        <v>0.28333333333333299</v>
      </c>
      <c r="I198" t="s">
        <v>42</v>
      </c>
      <c r="J198" t="s">
        <v>26</v>
      </c>
      <c r="K198">
        <v>0.1555</v>
      </c>
      <c r="L198">
        <v>3.4500000000000003E-2</v>
      </c>
      <c r="M198">
        <v>0.18590000000000001</v>
      </c>
      <c r="N198">
        <v>-1.1347</v>
      </c>
      <c r="O198">
        <v>0.49440000000000001</v>
      </c>
      <c r="P198">
        <v>0.41880000000000001</v>
      </c>
      <c r="Q198" t="s">
        <v>724</v>
      </c>
      <c r="R198" t="s">
        <v>725</v>
      </c>
      <c r="S198" t="s">
        <v>726</v>
      </c>
      <c r="T198" t="s">
        <v>29</v>
      </c>
      <c r="U198" t="s">
        <v>31</v>
      </c>
    </row>
    <row r="199" spans="1:21" x14ac:dyDescent="0.25">
      <c r="A199" s="1">
        <v>197</v>
      </c>
      <c r="B199" t="s">
        <v>727</v>
      </c>
      <c r="C199" t="s">
        <v>728</v>
      </c>
      <c r="D199" t="s">
        <v>723</v>
      </c>
      <c r="E199" t="s">
        <v>23</v>
      </c>
      <c r="F199" t="s">
        <v>24</v>
      </c>
      <c r="G199">
        <v>0.125</v>
      </c>
      <c r="H199">
        <v>0.31818181818181801</v>
      </c>
      <c r="I199" t="s">
        <v>42</v>
      </c>
      <c r="J199" t="s">
        <v>26</v>
      </c>
      <c r="K199">
        <v>0.1555</v>
      </c>
      <c r="L199">
        <v>3.4500000000000003E-2</v>
      </c>
      <c r="M199">
        <v>0.18590000000000001</v>
      </c>
      <c r="N199">
        <v>-1.1347</v>
      </c>
      <c r="O199">
        <v>0.49440000000000001</v>
      </c>
      <c r="P199">
        <v>0.41880000000000001</v>
      </c>
      <c r="Q199" t="s">
        <v>729</v>
      </c>
      <c r="R199" t="s">
        <v>730</v>
      </c>
      <c r="S199" t="s">
        <v>731</v>
      </c>
      <c r="T199" t="s">
        <v>29</v>
      </c>
      <c r="U199" t="s">
        <v>31</v>
      </c>
    </row>
    <row r="200" spans="1:21" x14ac:dyDescent="0.25">
      <c r="A200" s="1">
        <v>198</v>
      </c>
      <c r="B200" t="s">
        <v>732</v>
      </c>
      <c r="C200" t="s">
        <v>733</v>
      </c>
      <c r="D200" t="s">
        <v>723</v>
      </c>
      <c r="E200" t="s">
        <v>23</v>
      </c>
      <c r="F200" t="s">
        <v>24</v>
      </c>
      <c r="G200">
        <v>0.125</v>
      </c>
      <c r="H200">
        <v>0.452380952380952</v>
      </c>
      <c r="I200" t="s">
        <v>42</v>
      </c>
      <c r="J200" t="s">
        <v>26</v>
      </c>
      <c r="K200">
        <v>0.1555</v>
      </c>
      <c r="L200">
        <v>3.4500000000000003E-2</v>
      </c>
      <c r="M200">
        <v>0.18590000000000001</v>
      </c>
      <c r="N200">
        <v>-1.1347</v>
      </c>
      <c r="O200">
        <v>0.49440000000000001</v>
      </c>
      <c r="P200">
        <v>0.41880000000000001</v>
      </c>
      <c r="Q200" t="s">
        <v>734</v>
      </c>
      <c r="R200" t="s">
        <v>735</v>
      </c>
      <c r="S200" t="s">
        <v>736</v>
      </c>
      <c r="T200" t="s">
        <v>29</v>
      </c>
      <c r="U200" t="s">
        <v>31</v>
      </c>
    </row>
    <row r="201" spans="1:21" x14ac:dyDescent="0.25">
      <c r="A201" s="1">
        <v>199</v>
      </c>
      <c r="B201" t="s">
        <v>737</v>
      </c>
      <c r="C201" t="s">
        <v>738</v>
      </c>
      <c r="D201" t="s">
        <v>739</v>
      </c>
      <c r="E201" t="s">
        <v>23</v>
      </c>
      <c r="F201" t="s">
        <v>24</v>
      </c>
      <c r="G201">
        <v>0.125</v>
      </c>
      <c r="H201">
        <v>0.28333333333333299</v>
      </c>
      <c r="I201" t="s">
        <v>42</v>
      </c>
      <c r="J201" t="s">
        <v>26</v>
      </c>
      <c r="K201">
        <v>0.1555</v>
      </c>
      <c r="L201">
        <v>3.4500000000000003E-2</v>
      </c>
      <c r="M201">
        <v>0.18590000000000001</v>
      </c>
      <c r="N201">
        <v>-1.1347</v>
      </c>
      <c r="O201">
        <v>0.49440000000000001</v>
      </c>
      <c r="P201">
        <v>0.41880000000000001</v>
      </c>
      <c r="Q201" t="s">
        <v>740</v>
      </c>
      <c r="R201" t="s">
        <v>741</v>
      </c>
      <c r="S201" t="s">
        <v>29</v>
      </c>
      <c r="T201" t="s">
        <v>30</v>
      </c>
      <c r="U201" t="s">
        <v>31</v>
      </c>
    </row>
    <row r="202" spans="1:21" x14ac:dyDescent="0.25">
      <c r="A202" s="1">
        <v>200</v>
      </c>
      <c r="B202" t="s">
        <v>742</v>
      </c>
      <c r="C202" t="s">
        <v>743</v>
      </c>
      <c r="D202" t="s">
        <v>744</v>
      </c>
      <c r="E202" t="s">
        <v>23</v>
      </c>
      <c r="F202" t="s">
        <v>24</v>
      </c>
      <c r="G202">
        <v>0.125</v>
      </c>
      <c r="H202">
        <v>0.28571428571428498</v>
      </c>
      <c r="I202" t="s">
        <v>42</v>
      </c>
      <c r="J202" t="s">
        <v>26</v>
      </c>
      <c r="K202">
        <v>0.1555</v>
      </c>
      <c r="L202">
        <v>3.4500000000000003E-2</v>
      </c>
      <c r="M202">
        <v>0.18590000000000001</v>
      </c>
      <c r="N202">
        <v>-1.1347</v>
      </c>
      <c r="O202">
        <v>0.49440000000000001</v>
      </c>
      <c r="P202">
        <v>0.41880000000000001</v>
      </c>
      <c r="Q202" t="s">
        <v>745</v>
      </c>
      <c r="R202" t="s">
        <v>746</v>
      </c>
      <c r="S202" t="s">
        <v>747</v>
      </c>
      <c r="T202" t="s">
        <v>35</v>
      </c>
      <c r="U202" t="s">
        <v>31</v>
      </c>
    </row>
    <row r="203" spans="1:21" x14ac:dyDescent="0.25">
      <c r="A203" s="1">
        <v>201</v>
      </c>
      <c r="B203" t="s">
        <v>748</v>
      </c>
      <c r="C203" t="s">
        <v>749</v>
      </c>
      <c r="D203" t="s">
        <v>744</v>
      </c>
      <c r="E203" t="s">
        <v>23</v>
      </c>
      <c r="F203" t="s">
        <v>24</v>
      </c>
      <c r="G203">
        <v>0.125</v>
      </c>
      <c r="H203">
        <v>0.39285714285714202</v>
      </c>
      <c r="I203" t="s">
        <v>42</v>
      </c>
      <c r="J203" t="s">
        <v>26</v>
      </c>
      <c r="K203">
        <v>0.1555</v>
      </c>
      <c r="L203">
        <v>3.4500000000000003E-2</v>
      </c>
      <c r="M203">
        <v>0.18590000000000001</v>
      </c>
      <c r="N203">
        <v>-1.1347</v>
      </c>
      <c r="O203">
        <v>0.49440000000000001</v>
      </c>
      <c r="P203">
        <v>0.41880000000000001</v>
      </c>
      <c r="Q203" t="s">
        <v>469</v>
      </c>
      <c r="R203" t="s">
        <v>470</v>
      </c>
      <c r="S203" t="s">
        <v>29</v>
      </c>
      <c r="T203" t="s">
        <v>75</v>
      </c>
      <c r="U203" t="s">
        <v>31</v>
      </c>
    </row>
    <row r="204" spans="1:21" x14ac:dyDescent="0.25">
      <c r="A204" s="1">
        <v>202</v>
      </c>
      <c r="B204" t="s">
        <v>750</v>
      </c>
      <c r="C204" t="s">
        <v>751</v>
      </c>
      <c r="D204" t="s">
        <v>752</v>
      </c>
      <c r="E204" t="s">
        <v>552</v>
      </c>
      <c r="F204" t="s">
        <v>553</v>
      </c>
      <c r="G204">
        <v>0.625</v>
      </c>
      <c r="H204">
        <v>0.28571428571428498</v>
      </c>
      <c r="I204" t="s">
        <v>42</v>
      </c>
      <c r="J204" t="s">
        <v>26</v>
      </c>
      <c r="K204">
        <v>0.1555</v>
      </c>
      <c r="L204">
        <v>3.4500000000000003E-2</v>
      </c>
      <c r="M204">
        <v>0.18590000000000001</v>
      </c>
      <c r="N204">
        <v>-1.1347</v>
      </c>
      <c r="O204">
        <v>0.49440000000000001</v>
      </c>
      <c r="P204">
        <v>0.41880000000000001</v>
      </c>
      <c r="Q204" t="s">
        <v>753</v>
      </c>
      <c r="R204" t="s">
        <v>754</v>
      </c>
      <c r="S204" t="s">
        <v>755</v>
      </c>
      <c r="T204" t="s">
        <v>756</v>
      </c>
      <c r="U204" t="s">
        <v>757</v>
      </c>
    </row>
    <row r="205" spans="1:21" x14ac:dyDescent="0.25">
      <c r="A205" s="1">
        <v>203</v>
      </c>
      <c r="B205" t="s">
        <v>758</v>
      </c>
      <c r="C205" t="s">
        <v>759</v>
      </c>
      <c r="D205" t="s">
        <v>752</v>
      </c>
      <c r="E205" t="s">
        <v>552</v>
      </c>
      <c r="F205" t="s">
        <v>553</v>
      </c>
      <c r="G205">
        <v>0.625</v>
      </c>
      <c r="H205">
        <v>0.32142857142857101</v>
      </c>
      <c r="I205" t="s">
        <v>42</v>
      </c>
      <c r="J205" t="s">
        <v>26</v>
      </c>
      <c r="K205">
        <v>0.1555</v>
      </c>
      <c r="L205">
        <v>3.4500000000000003E-2</v>
      </c>
      <c r="M205">
        <v>0.18590000000000001</v>
      </c>
      <c r="N205">
        <v>-1.1347</v>
      </c>
      <c r="O205">
        <v>0.49440000000000001</v>
      </c>
      <c r="P205">
        <v>0.41880000000000001</v>
      </c>
      <c r="Q205" t="s">
        <v>760</v>
      </c>
      <c r="R205" t="s">
        <v>761</v>
      </c>
      <c r="S205" t="s">
        <v>762</v>
      </c>
      <c r="T205" t="s">
        <v>763</v>
      </c>
      <c r="U205" t="s">
        <v>764</v>
      </c>
    </row>
    <row r="206" spans="1:21" x14ac:dyDescent="0.25">
      <c r="A206" s="1">
        <v>204</v>
      </c>
      <c r="B206" t="s">
        <v>765</v>
      </c>
      <c r="C206" t="s">
        <v>766</v>
      </c>
      <c r="D206" t="s">
        <v>767</v>
      </c>
      <c r="E206" t="s">
        <v>23</v>
      </c>
      <c r="F206" t="s">
        <v>24</v>
      </c>
      <c r="G206">
        <v>0.125</v>
      </c>
      <c r="H206">
        <v>0.28749999999999998</v>
      </c>
      <c r="I206" t="s">
        <v>42</v>
      </c>
      <c r="J206" t="s">
        <v>26</v>
      </c>
      <c r="K206">
        <v>0.1555</v>
      </c>
      <c r="L206">
        <v>3.4500000000000003E-2</v>
      </c>
      <c r="M206">
        <v>0.18590000000000001</v>
      </c>
      <c r="N206">
        <v>-1.1347</v>
      </c>
      <c r="O206">
        <v>0.49440000000000001</v>
      </c>
      <c r="P206">
        <v>0.41880000000000001</v>
      </c>
      <c r="Q206" t="s">
        <v>768</v>
      </c>
      <c r="R206" t="s">
        <v>769</v>
      </c>
      <c r="S206" t="s">
        <v>770</v>
      </c>
      <c r="T206" t="s">
        <v>29</v>
      </c>
      <c r="U206" t="s">
        <v>31</v>
      </c>
    </row>
    <row r="207" spans="1:21" x14ac:dyDescent="0.25">
      <c r="A207" s="1">
        <v>205</v>
      </c>
      <c r="B207" t="s">
        <v>771</v>
      </c>
      <c r="C207" t="s">
        <v>772</v>
      </c>
      <c r="D207" t="s">
        <v>767</v>
      </c>
      <c r="E207" t="s">
        <v>23</v>
      </c>
      <c r="F207" t="s">
        <v>24</v>
      </c>
      <c r="G207">
        <v>0.125</v>
      </c>
      <c r="H207">
        <v>0.36363636363636298</v>
      </c>
      <c r="I207" t="s">
        <v>42</v>
      </c>
      <c r="J207" t="s">
        <v>26</v>
      </c>
      <c r="K207">
        <v>0.1555</v>
      </c>
      <c r="L207">
        <v>3.4500000000000003E-2</v>
      </c>
      <c r="M207">
        <v>0.18590000000000001</v>
      </c>
      <c r="N207">
        <v>-1.1347</v>
      </c>
      <c r="O207">
        <v>0.49440000000000001</v>
      </c>
      <c r="P207">
        <v>0.41880000000000001</v>
      </c>
      <c r="Q207" t="s">
        <v>773</v>
      </c>
      <c r="R207" t="s">
        <v>774</v>
      </c>
      <c r="S207" t="s">
        <v>775</v>
      </c>
      <c r="T207" t="s">
        <v>776</v>
      </c>
      <c r="U207" t="s">
        <v>541</v>
      </c>
    </row>
    <row r="208" spans="1:21" x14ac:dyDescent="0.25">
      <c r="A208" s="1">
        <v>206</v>
      </c>
      <c r="B208" t="s">
        <v>777</v>
      </c>
      <c r="C208" t="s">
        <v>778</v>
      </c>
      <c r="D208" t="s">
        <v>767</v>
      </c>
      <c r="E208" t="s">
        <v>552</v>
      </c>
      <c r="F208" t="s">
        <v>553</v>
      </c>
      <c r="G208">
        <v>0.625</v>
      </c>
      <c r="H208">
        <v>0.39705882352941102</v>
      </c>
      <c r="I208" t="s">
        <v>42</v>
      </c>
      <c r="J208" t="s">
        <v>26</v>
      </c>
      <c r="K208">
        <v>0.1555</v>
      </c>
      <c r="L208">
        <v>3.4500000000000003E-2</v>
      </c>
      <c r="M208">
        <v>0.18590000000000001</v>
      </c>
      <c r="N208">
        <v>-1.1347</v>
      </c>
      <c r="O208">
        <v>0.49440000000000001</v>
      </c>
      <c r="P208">
        <v>0.41880000000000001</v>
      </c>
      <c r="Q208" t="s">
        <v>779</v>
      </c>
      <c r="R208" t="s">
        <v>780</v>
      </c>
      <c r="S208" t="s">
        <v>781</v>
      </c>
      <c r="T208" t="s">
        <v>782</v>
      </c>
      <c r="U208" t="s">
        <v>783</v>
      </c>
    </row>
    <row r="209" spans="1:21" x14ac:dyDescent="0.25">
      <c r="A209" s="1">
        <v>207</v>
      </c>
      <c r="B209" t="s">
        <v>784</v>
      </c>
      <c r="C209" t="s">
        <v>785</v>
      </c>
      <c r="D209" t="s">
        <v>786</v>
      </c>
      <c r="E209" t="s">
        <v>23</v>
      </c>
      <c r="F209" t="s">
        <v>24</v>
      </c>
      <c r="G209">
        <v>0.125</v>
      </c>
      <c r="H209">
        <v>0.29411764705882298</v>
      </c>
      <c r="I209" t="s">
        <v>42</v>
      </c>
      <c r="J209" t="s">
        <v>26</v>
      </c>
      <c r="K209">
        <v>0.1555</v>
      </c>
      <c r="L209">
        <v>3.4500000000000003E-2</v>
      </c>
      <c r="M209">
        <v>0.18590000000000001</v>
      </c>
      <c r="N209">
        <v>-1.1347</v>
      </c>
      <c r="O209">
        <v>0.49440000000000001</v>
      </c>
      <c r="P209">
        <v>0.41880000000000001</v>
      </c>
      <c r="Q209" t="s">
        <v>787</v>
      </c>
      <c r="R209" t="s">
        <v>788</v>
      </c>
      <c r="S209" t="s">
        <v>29</v>
      </c>
      <c r="T209" t="s">
        <v>30</v>
      </c>
      <c r="U209" t="s">
        <v>31</v>
      </c>
    </row>
    <row r="210" spans="1:21" x14ac:dyDescent="0.25">
      <c r="A210" s="1">
        <v>208</v>
      </c>
      <c r="B210" t="s">
        <v>789</v>
      </c>
      <c r="C210" t="s">
        <v>790</v>
      </c>
      <c r="D210" t="s">
        <v>791</v>
      </c>
      <c r="E210" t="s">
        <v>23</v>
      </c>
      <c r="F210" t="s">
        <v>24</v>
      </c>
      <c r="G210">
        <v>0.125</v>
      </c>
      <c r="H210">
        <v>0.29411764705882298</v>
      </c>
      <c r="I210" t="s">
        <v>42</v>
      </c>
      <c r="J210" t="s">
        <v>26</v>
      </c>
      <c r="K210">
        <v>0.1555</v>
      </c>
      <c r="L210">
        <v>3.4500000000000003E-2</v>
      </c>
      <c r="M210">
        <v>0.18590000000000001</v>
      </c>
      <c r="N210">
        <v>-1.1347</v>
      </c>
      <c r="O210">
        <v>0.49440000000000001</v>
      </c>
      <c r="P210">
        <v>0.41880000000000001</v>
      </c>
      <c r="Q210" t="s">
        <v>792</v>
      </c>
      <c r="R210" t="s">
        <v>793</v>
      </c>
      <c r="S210" t="s">
        <v>29</v>
      </c>
      <c r="T210" t="s">
        <v>75</v>
      </c>
      <c r="U210" t="s">
        <v>31</v>
      </c>
    </row>
    <row r="211" spans="1:21" x14ac:dyDescent="0.25">
      <c r="A211" s="1">
        <v>209</v>
      </c>
      <c r="B211" t="s">
        <v>794</v>
      </c>
      <c r="C211" t="s">
        <v>795</v>
      </c>
      <c r="D211" t="s">
        <v>791</v>
      </c>
      <c r="E211" t="s">
        <v>23</v>
      </c>
      <c r="F211" t="s">
        <v>24</v>
      </c>
      <c r="G211">
        <v>0.125</v>
      </c>
      <c r="H211">
        <v>0.34523809523809501</v>
      </c>
      <c r="I211" t="s">
        <v>42</v>
      </c>
      <c r="J211" t="s">
        <v>26</v>
      </c>
      <c r="K211">
        <v>0.1555</v>
      </c>
      <c r="L211">
        <v>3.4500000000000003E-2</v>
      </c>
      <c r="M211">
        <v>0.18590000000000001</v>
      </c>
      <c r="N211">
        <v>-1.1347</v>
      </c>
      <c r="O211">
        <v>0.49440000000000001</v>
      </c>
      <c r="P211">
        <v>0.41880000000000001</v>
      </c>
      <c r="Q211" t="s">
        <v>796</v>
      </c>
      <c r="R211" t="s">
        <v>797</v>
      </c>
      <c r="S211" t="s">
        <v>798</v>
      </c>
      <c r="T211" t="s">
        <v>35</v>
      </c>
      <c r="U211" t="s">
        <v>31</v>
      </c>
    </row>
    <row r="212" spans="1:21" x14ac:dyDescent="0.25">
      <c r="A212" s="1">
        <v>210</v>
      </c>
      <c r="B212" t="s">
        <v>799</v>
      </c>
      <c r="C212" t="s">
        <v>800</v>
      </c>
      <c r="D212" t="s">
        <v>801</v>
      </c>
      <c r="E212" t="s">
        <v>23</v>
      </c>
      <c r="F212" t="s">
        <v>24</v>
      </c>
      <c r="G212">
        <v>0.125</v>
      </c>
      <c r="H212">
        <v>0.29545454545454503</v>
      </c>
      <c r="I212" t="s">
        <v>42</v>
      </c>
      <c r="J212" t="s">
        <v>26</v>
      </c>
      <c r="K212">
        <v>0.1555</v>
      </c>
      <c r="L212">
        <v>3.4500000000000003E-2</v>
      </c>
      <c r="M212">
        <v>0.18590000000000001</v>
      </c>
      <c r="N212">
        <v>-1.1347</v>
      </c>
      <c r="O212">
        <v>0.49440000000000001</v>
      </c>
      <c r="P212">
        <v>0.41880000000000001</v>
      </c>
      <c r="Q212" t="s">
        <v>802</v>
      </c>
      <c r="R212" t="s">
        <v>683</v>
      </c>
      <c r="S212" t="s">
        <v>803</v>
      </c>
      <c r="T212" t="s">
        <v>776</v>
      </c>
      <c r="U212" t="s">
        <v>804</v>
      </c>
    </row>
    <row r="213" spans="1:21" x14ac:dyDescent="0.25">
      <c r="A213" s="1">
        <v>211</v>
      </c>
      <c r="B213" t="s">
        <v>805</v>
      </c>
      <c r="C213" t="s">
        <v>806</v>
      </c>
      <c r="D213" t="s">
        <v>807</v>
      </c>
      <c r="E213" t="s">
        <v>23</v>
      </c>
      <c r="F213" t="s">
        <v>24</v>
      </c>
      <c r="G213">
        <v>0.125</v>
      </c>
      <c r="H213">
        <v>0.29545454545454503</v>
      </c>
      <c r="I213" t="s">
        <v>42</v>
      </c>
      <c r="J213" t="s">
        <v>26</v>
      </c>
      <c r="K213">
        <v>0.1555</v>
      </c>
      <c r="L213">
        <v>3.4500000000000003E-2</v>
      </c>
      <c r="M213">
        <v>0.18590000000000001</v>
      </c>
      <c r="N213">
        <v>-1.1347</v>
      </c>
      <c r="O213">
        <v>0.49440000000000001</v>
      </c>
      <c r="P213">
        <v>0.41880000000000001</v>
      </c>
      <c r="Q213" t="s">
        <v>68</v>
      </c>
      <c r="R213" t="s">
        <v>69</v>
      </c>
      <c r="S213" t="s">
        <v>29</v>
      </c>
      <c r="T213" t="s">
        <v>30</v>
      </c>
      <c r="U213" t="s">
        <v>31</v>
      </c>
    </row>
    <row r="214" spans="1:21" x14ac:dyDescent="0.25">
      <c r="A214" s="1">
        <v>212</v>
      </c>
      <c r="B214" t="s">
        <v>808</v>
      </c>
      <c r="C214" t="s">
        <v>809</v>
      </c>
      <c r="D214" t="s">
        <v>807</v>
      </c>
      <c r="E214" t="s">
        <v>23</v>
      </c>
      <c r="F214" t="s">
        <v>24</v>
      </c>
      <c r="G214">
        <v>0.125</v>
      </c>
      <c r="H214">
        <v>0.375</v>
      </c>
      <c r="I214" t="s">
        <v>42</v>
      </c>
      <c r="J214" t="s">
        <v>26</v>
      </c>
      <c r="K214">
        <v>0.1555</v>
      </c>
      <c r="L214">
        <v>3.4500000000000003E-2</v>
      </c>
      <c r="M214">
        <v>0.18590000000000001</v>
      </c>
      <c r="N214">
        <v>-1.1347</v>
      </c>
      <c r="O214">
        <v>0.49440000000000001</v>
      </c>
      <c r="P214">
        <v>0.41880000000000001</v>
      </c>
      <c r="Q214" t="s">
        <v>623</v>
      </c>
      <c r="R214" t="s">
        <v>624</v>
      </c>
      <c r="S214" t="s">
        <v>29</v>
      </c>
      <c r="T214" t="s">
        <v>75</v>
      </c>
      <c r="U214" t="s">
        <v>31</v>
      </c>
    </row>
    <row r="215" spans="1:21" x14ac:dyDescent="0.25">
      <c r="A215" s="1">
        <v>213</v>
      </c>
      <c r="B215" t="s">
        <v>810</v>
      </c>
      <c r="C215" t="s">
        <v>811</v>
      </c>
      <c r="D215" t="s">
        <v>812</v>
      </c>
      <c r="E215" t="s">
        <v>23</v>
      </c>
      <c r="F215" t="s">
        <v>24</v>
      </c>
      <c r="G215">
        <v>0.125</v>
      </c>
      <c r="H215">
        <v>0.30357142857142799</v>
      </c>
      <c r="I215" t="s">
        <v>42</v>
      </c>
      <c r="J215" t="s">
        <v>26</v>
      </c>
      <c r="K215">
        <v>0.1555</v>
      </c>
      <c r="L215">
        <v>3.4500000000000003E-2</v>
      </c>
      <c r="M215">
        <v>0.18590000000000001</v>
      </c>
      <c r="N215">
        <v>-1.1347</v>
      </c>
      <c r="O215">
        <v>0.49440000000000001</v>
      </c>
      <c r="P215">
        <v>0.41880000000000001</v>
      </c>
      <c r="Q215" t="s">
        <v>813</v>
      </c>
      <c r="R215" t="s">
        <v>814</v>
      </c>
      <c r="S215" t="s">
        <v>564</v>
      </c>
      <c r="T215" t="s">
        <v>35</v>
      </c>
      <c r="U215" t="s">
        <v>31</v>
      </c>
    </row>
    <row r="216" spans="1:21" x14ac:dyDescent="0.25">
      <c r="A216" s="1">
        <v>214</v>
      </c>
      <c r="B216" t="s">
        <v>815</v>
      </c>
      <c r="C216" t="s">
        <v>816</v>
      </c>
      <c r="D216" t="s">
        <v>812</v>
      </c>
      <c r="E216" t="s">
        <v>23</v>
      </c>
      <c r="F216" t="s">
        <v>24</v>
      </c>
      <c r="G216">
        <v>0.125</v>
      </c>
      <c r="H216">
        <v>0.421875</v>
      </c>
      <c r="I216" t="s">
        <v>42</v>
      </c>
      <c r="J216" t="s">
        <v>26</v>
      </c>
      <c r="K216">
        <v>0.1555</v>
      </c>
      <c r="L216">
        <v>3.4500000000000003E-2</v>
      </c>
      <c r="M216">
        <v>0.18590000000000001</v>
      </c>
      <c r="N216">
        <v>-1.1347</v>
      </c>
      <c r="O216">
        <v>0.49440000000000001</v>
      </c>
      <c r="P216">
        <v>0.41880000000000001</v>
      </c>
      <c r="Q216" t="s">
        <v>817</v>
      </c>
      <c r="R216" t="s">
        <v>818</v>
      </c>
      <c r="S216" t="s">
        <v>798</v>
      </c>
      <c r="T216" t="s">
        <v>35</v>
      </c>
      <c r="U216" t="s">
        <v>31</v>
      </c>
    </row>
    <row r="217" spans="1:21" x14ac:dyDescent="0.25">
      <c r="A217" s="1">
        <v>215</v>
      </c>
      <c r="B217" t="s">
        <v>819</v>
      </c>
      <c r="C217" t="s">
        <v>820</v>
      </c>
      <c r="D217" t="s">
        <v>812</v>
      </c>
      <c r="E217" t="s">
        <v>552</v>
      </c>
      <c r="F217" t="s">
        <v>553</v>
      </c>
      <c r="G217">
        <v>0.625</v>
      </c>
      <c r="H217">
        <v>0.48684210526315702</v>
      </c>
      <c r="I217" t="s">
        <v>42</v>
      </c>
      <c r="J217" t="s">
        <v>26</v>
      </c>
      <c r="K217">
        <v>0.1555</v>
      </c>
      <c r="L217">
        <v>3.4500000000000003E-2</v>
      </c>
      <c r="M217">
        <v>0.18590000000000001</v>
      </c>
      <c r="N217">
        <v>-1.1347</v>
      </c>
      <c r="O217">
        <v>0.49440000000000001</v>
      </c>
      <c r="P217">
        <v>0.41880000000000001</v>
      </c>
      <c r="Q217" t="s">
        <v>821</v>
      </c>
      <c r="R217" t="s">
        <v>822</v>
      </c>
      <c r="S217" t="s">
        <v>823</v>
      </c>
      <c r="T217" t="s">
        <v>824</v>
      </c>
      <c r="U217" t="s">
        <v>825</v>
      </c>
    </row>
    <row r="218" spans="1:21" x14ac:dyDescent="0.25">
      <c r="A218" s="1">
        <v>216</v>
      </c>
      <c r="B218" t="s">
        <v>826</v>
      </c>
      <c r="C218" t="s">
        <v>827</v>
      </c>
      <c r="D218" t="s">
        <v>828</v>
      </c>
      <c r="E218" t="s">
        <v>23</v>
      </c>
      <c r="F218" t="s">
        <v>24</v>
      </c>
      <c r="G218">
        <v>0.125</v>
      </c>
      <c r="H218">
        <v>0.31578947368421001</v>
      </c>
      <c r="I218" t="s">
        <v>42</v>
      </c>
      <c r="J218" t="s">
        <v>26</v>
      </c>
      <c r="K218">
        <v>0.1555</v>
      </c>
      <c r="L218">
        <v>3.4500000000000003E-2</v>
      </c>
      <c r="M218">
        <v>0.18590000000000001</v>
      </c>
      <c r="N218">
        <v>-1.1347</v>
      </c>
      <c r="O218">
        <v>0.49440000000000001</v>
      </c>
      <c r="P218">
        <v>0.41880000000000001</v>
      </c>
      <c r="Q218" t="s">
        <v>829</v>
      </c>
      <c r="R218" t="s">
        <v>830</v>
      </c>
      <c r="S218" t="s">
        <v>831</v>
      </c>
      <c r="T218" t="s">
        <v>832</v>
      </c>
      <c r="U218" t="s">
        <v>548</v>
      </c>
    </row>
    <row r="219" spans="1:21" x14ac:dyDescent="0.25">
      <c r="A219" s="1">
        <v>217</v>
      </c>
      <c r="B219" t="s">
        <v>833</v>
      </c>
      <c r="C219" t="s">
        <v>834</v>
      </c>
      <c r="D219" t="s">
        <v>835</v>
      </c>
      <c r="E219" t="s">
        <v>23</v>
      </c>
      <c r="F219" t="s">
        <v>24</v>
      </c>
      <c r="G219">
        <v>0.125</v>
      </c>
      <c r="H219">
        <v>0.31578947368421001</v>
      </c>
      <c r="I219" t="s">
        <v>42</v>
      </c>
      <c r="J219" t="s">
        <v>26</v>
      </c>
      <c r="K219">
        <v>0.1555</v>
      </c>
      <c r="L219">
        <v>3.4500000000000003E-2</v>
      </c>
      <c r="M219">
        <v>0.18590000000000001</v>
      </c>
      <c r="N219">
        <v>-1.1347</v>
      </c>
      <c r="O219">
        <v>0.49440000000000001</v>
      </c>
      <c r="P219">
        <v>0.41880000000000001</v>
      </c>
      <c r="Q219" t="s">
        <v>836</v>
      </c>
      <c r="R219" t="s">
        <v>579</v>
      </c>
      <c r="S219" t="s">
        <v>29</v>
      </c>
      <c r="T219" t="s">
        <v>30</v>
      </c>
      <c r="U219" t="s">
        <v>31</v>
      </c>
    </row>
    <row r="220" spans="1:21" x14ac:dyDescent="0.25">
      <c r="A220" s="1">
        <v>218</v>
      </c>
      <c r="B220" t="s">
        <v>837</v>
      </c>
      <c r="C220" t="s">
        <v>838</v>
      </c>
      <c r="D220" t="s">
        <v>839</v>
      </c>
      <c r="E220" t="s">
        <v>23</v>
      </c>
      <c r="F220" t="s">
        <v>24</v>
      </c>
      <c r="G220">
        <v>0.125</v>
      </c>
      <c r="H220">
        <v>0.31666666666666599</v>
      </c>
      <c r="I220" t="s">
        <v>42</v>
      </c>
      <c r="J220" t="s">
        <v>26</v>
      </c>
      <c r="K220">
        <v>0.1555</v>
      </c>
      <c r="L220">
        <v>3.4500000000000003E-2</v>
      </c>
      <c r="M220">
        <v>0.18590000000000001</v>
      </c>
      <c r="N220">
        <v>-1.1347</v>
      </c>
      <c r="O220">
        <v>0.49440000000000001</v>
      </c>
      <c r="P220">
        <v>0.41880000000000001</v>
      </c>
      <c r="Q220" t="s">
        <v>43</v>
      </c>
      <c r="R220" t="s">
        <v>44</v>
      </c>
      <c r="S220" t="s">
        <v>29</v>
      </c>
      <c r="T220" t="s">
        <v>30</v>
      </c>
      <c r="U220" t="s">
        <v>31</v>
      </c>
    </row>
    <row r="221" spans="1:21" x14ac:dyDescent="0.25">
      <c r="A221" s="1">
        <v>219</v>
      </c>
      <c r="B221" t="s">
        <v>840</v>
      </c>
      <c r="C221" t="s">
        <v>841</v>
      </c>
      <c r="D221" t="s">
        <v>839</v>
      </c>
      <c r="E221" t="s">
        <v>23</v>
      </c>
      <c r="F221" t="s">
        <v>24</v>
      </c>
      <c r="G221">
        <v>0.125</v>
      </c>
      <c r="H221">
        <v>0.33823529411764702</v>
      </c>
      <c r="I221" t="s">
        <v>42</v>
      </c>
      <c r="J221" t="s">
        <v>26</v>
      </c>
      <c r="K221">
        <v>0.1555</v>
      </c>
      <c r="L221">
        <v>3.4500000000000003E-2</v>
      </c>
      <c r="M221">
        <v>0.18590000000000001</v>
      </c>
      <c r="N221">
        <v>-1.1347</v>
      </c>
      <c r="O221">
        <v>0.49440000000000001</v>
      </c>
      <c r="P221">
        <v>0.41880000000000001</v>
      </c>
      <c r="Q221" t="s">
        <v>38</v>
      </c>
      <c r="R221" t="s">
        <v>39</v>
      </c>
      <c r="S221" t="s">
        <v>29</v>
      </c>
      <c r="T221" t="s">
        <v>30</v>
      </c>
      <c r="U221" t="s">
        <v>31</v>
      </c>
    </row>
    <row r="222" spans="1:21" x14ac:dyDescent="0.25">
      <c r="A222" s="1">
        <v>220</v>
      </c>
      <c r="B222" t="s">
        <v>842</v>
      </c>
      <c r="C222" t="s">
        <v>843</v>
      </c>
      <c r="D222" t="s">
        <v>844</v>
      </c>
      <c r="E222" t="s">
        <v>23</v>
      </c>
      <c r="F222" t="s">
        <v>24</v>
      </c>
      <c r="G222">
        <v>0.125</v>
      </c>
      <c r="H222">
        <v>0.31944444444444398</v>
      </c>
      <c r="I222" t="s">
        <v>42</v>
      </c>
      <c r="J222" t="s">
        <v>26</v>
      </c>
      <c r="K222">
        <v>0.1555</v>
      </c>
      <c r="L222">
        <v>3.4500000000000003E-2</v>
      </c>
      <c r="M222">
        <v>0.18590000000000001</v>
      </c>
      <c r="N222">
        <v>-1.1347</v>
      </c>
      <c r="O222">
        <v>0.49440000000000001</v>
      </c>
      <c r="P222">
        <v>0.41880000000000001</v>
      </c>
      <c r="Q222" t="s">
        <v>296</v>
      </c>
      <c r="R222" t="s">
        <v>297</v>
      </c>
      <c r="S222" t="s">
        <v>29</v>
      </c>
      <c r="T222" t="s">
        <v>30</v>
      </c>
      <c r="U222" t="s">
        <v>31</v>
      </c>
    </row>
    <row r="223" spans="1:21" x14ac:dyDescent="0.25">
      <c r="A223" s="1">
        <v>221</v>
      </c>
      <c r="B223" t="s">
        <v>845</v>
      </c>
      <c r="C223" t="s">
        <v>846</v>
      </c>
      <c r="D223" t="s">
        <v>847</v>
      </c>
      <c r="E223" t="s">
        <v>23</v>
      </c>
      <c r="F223" t="s">
        <v>24</v>
      </c>
      <c r="G223">
        <v>0.125</v>
      </c>
      <c r="H223">
        <v>0.32142857142857101</v>
      </c>
      <c r="I223" t="s">
        <v>42</v>
      </c>
      <c r="J223" t="s">
        <v>26</v>
      </c>
      <c r="K223">
        <v>0.1555</v>
      </c>
      <c r="L223">
        <v>3.4500000000000003E-2</v>
      </c>
      <c r="M223">
        <v>0.18590000000000001</v>
      </c>
      <c r="N223">
        <v>-1.1347</v>
      </c>
      <c r="O223">
        <v>0.49440000000000001</v>
      </c>
      <c r="P223">
        <v>0.41880000000000001</v>
      </c>
      <c r="Q223" t="s">
        <v>457</v>
      </c>
      <c r="R223" t="s">
        <v>389</v>
      </c>
      <c r="S223" t="s">
        <v>35</v>
      </c>
      <c r="T223" t="s">
        <v>30</v>
      </c>
      <c r="U223" t="s">
        <v>31</v>
      </c>
    </row>
    <row r="224" spans="1:21" x14ac:dyDescent="0.25">
      <c r="A224" s="1">
        <v>222</v>
      </c>
      <c r="B224" t="s">
        <v>848</v>
      </c>
      <c r="C224" t="s">
        <v>849</v>
      </c>
      <c r="D224" t="s">
        <v>850</v>
      </c>
      <c r="E224" t="s">
        <v>23</v>
      </c>
      <c r="F224" t="s">
        <v>24</v>
      </c>
      <c r="G224">
        <v>0.125</v>
      </c>
      <c r="H224">
        <v>0.32499999999999901</v>
      </c>
      <c r="I224" t="s">
        <v>42</v>
      </c>
      <c r="J224" t="s">
        <v>26</v>
      </c>
      <c r="K224">
        <v>0.1555</v>
      </c>
      <c r="L224">
        <v>3.4500000000000003E-2</v>
      </c>
      <c r="M224">
        <v>0.18590000000000001</v>
      </c>
      <c r="N224">
        <v>-1.1347</v>
      </c>
      <c r="O224">
        <v>0.49440000000000001</v>
      </c>
      <c r="P224">
        <v>0.41880000000000001</v>
      </c>
      <c r="Q224" t="s">
        <v>139</v>
      </c>
      <c r="R224" t="s">
        <v>140</v>
      </c>
      <c r="S224" t="s">
        <v>29</v>
      </c>
      <c r="T224" t="s">
        <v>30</v>
      </c>
      <c r="U224" t="s">
        <v>31</v>
      </c>
    </row>
    <row r="225" spans="1:21" x14ac:dyDescent="0.25">
      <c r="A225" s="1">
        <v>223</v>
      </c>
      <c r="B225" t="s">
        <v>851</v>
      </c>
      <c r="C225" t="s">
        <v>852</v>
      </c>
      <c r="D225" t="s">
        <v>850</v>
      </c>
      <c r="E225" t="s">
        <v>23</v>
      </c>
      <c r="F225" t="s">
        <v>24</v>
      </c>
      <c r="G225">
        <v>0.125</v>
      </c>
      <c r="H225">
        <v>0.35</v>
      </c>
      <c r="I225" t="s">
        <v>42</v>
      </c>
      <c r="J225" t="s">
        <v>26</v>
      </c>
      <c r="K225">
        <v>0.1555</v>
      </c>
      <c r="L225">
        <v>3.4500000000000003E-2</v>
      </c>
      <c r="M225">
        <v>0.18590000000000001</v>
      </c>
      <c r="N225">
        <v>-1.1347</v>
      </c>
      <c r="O225">
        <v>0.49440000000000001</v>
      </c>
      <c r="P225">
        <v>0.41880000000000001</v>
      </c>
      <c r="Q225" t="s">
        <v>853</v>
      </c>
      <c r="R225" t="s">
        <v>854</v>
      </c>
      <c r="S225" t="s">
        <v>428</v>
      </c>
      <c r="T225" t="s">
        <v>60</v>
      </c>
      <c r="U225" t="s">
        <v>29</v>
      </c>
    </row>
    <row r="226" spans="1:21" x14ac:dyDescent="0.25">
      <c r="A226" s="1">
        <v>224</v>
      </c>
      <c r="B226" t="s">
        <v>855</v>
      </c>
      <c r="C226" t="s">
        <v>856</v>
      </c>
      <c r="D226" t="s">
        <v>857</v>
      </c>
      <c r="E226" t="s">
        <v>23</v>
      </c>
      <c r="F226" t="s">
        <v>24</v>
      </c>
      <c r="G226">
        <v>0.125</v>
      </c>
      <c r="H226">
        <v>0.328125</v>
      </c>
      <c r="I226" t="s">
        <v>42</v>
      </c>
      <c r="J226" t="s">
        <v>26</v>
      </c>
      <c r="K226">
        <v>0.1555</v>
      </c>
      <c r="L226">
        <v>3.4500000000000003E-2</v>
      </c>
      <c r="M226">
        <v>0.18590000000000001</v>
      </c>
      <c r="N226">
        <v>-1.1347</v>
      </c>
      <c r="O226">
        <v>0.49440000000000001</v>
      </c>
      <c r="P226">
        <v>0.41880000000000001</v>
      </c>
      <c r="Q226" t="s">
        <v>858</v>
      </c>
      <c r="R226" t="s">
        <v>859</v>
      </c>
      <c r="S226" t="s">
        <v>860</v>
      </c>
      <c r="T226" t="s">
        <v>29</v>
      </c>
      <c r="U226" t="s">
        <v>31</v>
      </c>
    </row>
    <row r="227" spans="1:21" x14ac:dyDescent="0.25">
      <c r="A227" s="1">
        <v>225</v>
      </c>
      <c r="B227" t="s">
        <v>861</v>
      </c>
      <c r="C227" t="s">
        <v>862</v>
      </c>
      <c r="D227" t="s">
        <v>857</v>
      </c>
      <c r="E227" t="s">
        <v>552</v>
      </c>
      <c r="F227" t="s">
        <v>553</v>
      </c>
      <c r="G227">
        <v>0.625</v>
      </c>
      <c r="H227">
        <v>0.483333333333333</v>
      </c>
      <c r="I227" t="s">
        <v>42</v>
      </c>
      <c r="J227" t="s">
        <v>26</v>
      </c>
      <c r="K227">
        <v>0.1555</v>
      </c>
      <c r="L227">
        <v>3.4500000000000003E-2</v>
      </c>
      <c r="M227">
        <v>0.18590000000000001</v>
      </c>
      <c r="N227">
        <v>-1.1347</v>
      </c>
      <c r="O227">
        <v>0.49440000000000001</v>
      </c>
      <c r="P227">
        <v>0.41880000000000001</v>
      </c>
      <c r="Q227" t="s">
        <v>863</v>
      </c>
      <c r="R227" t="s">
        <v>864</v>
      </c>
      <c r="S227" t="s">
        <v>865</v>
      </c>
      <c r="T227" t="s">
        <v>866</v>
      </c>
      <c r="U227" t="s">
        <v>867</v>
      </c>
    </row>
    <row r="228" spans="1:21" x14ac:dyDescent="0.25">
      <c r="A228" s="1">
        <v>226</v>
      </c>
      <c r="B228" t="s">
        <v>868</v>
      </c>
      <c r="C228" t="s">
        <v>869</v>
      </c>
      <c r="D228" t="s">
        <v>870</v>
      </c>
      <c r="E228" t="s">
        <v>23</v>
      </c>
      <c r="F228" t="s">
        <v>24</v>
      </c>
      <c r="G228">
        <v>0.125</v>
      </c>
      <c r="H228">
        <v>0.32894736842105199</v>
      </c>
      <c r="I228" t="s">
        <v>42</v>
      </c>
      <c r="J228" t="s">
        <v>26</v>
      </c>
      <c r="K228">
        <v>0.1555</v>
      </c>
      <c r="L228">
        <v>3.4500000000000003E-2</v>
      </c>
      <c r="M228">
        <v>0.18590000000000001</v>
      </c>
      <c r="N228">
        <v>-1.1347</v>
      </c>
      <c r="O228">
        <v>0.49440000000000001</v>
      </c>
      <c r="P228">
        <v>0.41880000000000001</v>
      </c>
      <c r="Q228" t="s">
        <v>871</v>
      </c>
      <c r="R228" t="s">
        <v>872</v>
      </c>
      <c r="S228" t="s">
        <v>60</v>
      </c>
      <c r="T228" t="s">
        <v>35</v>
      </c>
      <c r="U228" t="s">
        <v>31</v>
      </c>
    </row>
    <row r="229" spans="1:21" x14ac:dyDescent="0.25">
      <c r="A229" s="1">
        <v>227</v>
      </c>
      <c r="B229" t="s">
        <v>873</v>
      </c>
      <c r="C229" t="s">
        <v>874</v>
      </c>
      <c r="D229" t="s">
        <v>875</v>
      </c>
      <c r="E229" t="s">
        <v>23</v>
      </c>
      <c r="F229" t="s">
        <v>24</v>
      </c>
      <c r="G229">
        <v>0.125</v>
      </c>
      <c r="H229">
        <v>0.33333333333333298</v>
      </c>
      <c r="I229" t="s">
        <v>42</v>
      </c>
      <c r="J229" t="s">
        <v>26</v>
      </c>
      <c r="K229">
        <v>0.1555</v>
      </c>
      <c r="L229">
        <v>3.4500000000000003E-2</v>
      </c>
      <c r="M229">
        <v>0.18590000000000001</v>
      </c>
      <c r="N229">
        <v>-1.1347</v>
      </c>
      <c r="O229">
        <v>0.49440000000000001</v>
      </c>
      <c r="P229">
        <v>0.41880000000000001</v>
      </c>
      <c r="Q229" t="s">
        <v>876</v>
      </c>
      <c r="R229" t="s">
        <v>877</v>
      </c>
      <c r="S229" t="s">
        <v>60</v>
      </c>
      <c r="T229" t="s">
        <v>29</v>
      </c>
      <c r="U229" t="s">
        <v>31</v>
      </c>
    </row>
    <row r="230" spans="1:21" x14ac:dyDescent="0.25">
      <c r="A230" s="1">
        <v>228</v>
      </c>
      <c r="B230" t="s">
        <v>878</v>
      </c>
      <c r="C230" t="s">
        <v>879</v>
      </c>
      <c r="D230" t="s">
        <v>880</v>
      </c>
      <c r="E230" t="s">
        <v>23</v>
      </c>
      <c r="F230" t="s">
        <v>24</v>
      </c>
      <c r="G230">
        <v>0.125</v>
      </c>
      <c r="H230">
        <v>0.33333333333333298</v>
      </c>
      <c r="I230" t="s">
        <v>42</v>
      </c>
      <c r="J230" t="s">
        <v>26</v>
      </c>
      <c r="K230">
        <v>0.1555</v>
      </c>
      <c r="L230">
        <v>3.4500000000000003E-2</v>
      </c>
      <c r="M230">
        <v>0.18590000000000001</v>
      </c>
      <c r="N230">
        <v>-1.1347</v>
      </c>
      <c r="O230">
        <v>0.49440000000000001</v>
      </c>
      <c r="P230">
        <v>0.41880000000000001</v>
      </c>
      <c r="Q230" t="s">
        <v>881</v>
      </c>
      <c r="R230" t="s">
        <v>882</v>
      </c>
      <c r="S230" t="s">
        <v>29</v>
      </c>
      <c r="T230" t="s">
        <v>30</v>
      </c>
      <c r="U230" t="s">
        <v>31</v>
      </c>
    </row>
    <row r="231" spans="1:21" x14ac:dyDescent="0.25">
      <c r="A231" s="1">
        <v>229</v>
      </c>
      <c r="B231" t="s">
        <v>883</v>
      </c>
      <c r="C231" t="s">
        <v>884</v>
      </c>
      <c r="D231" t="s">
        <v>880</v>
      </c>
      <c r="E231" t="s">
        <v>23</v>
      </c>
      <c r="F231" t="s">
        <v>24</v>
      </c>
      <c r="G231">
        <v>0.125</v>
      </c>
      <c r="H231">
        <v>0.38235294117647001</v>
      </c>
      <c r="I231" t="s">
        <v>42</v>
      </c>
      <c r="J231" t="s">
        <v>26</v>
      </c>
      <c r="K231">
        <v>0.1555</v>
      </c>
      <c r="L231">
        <v>3.4500000000000003E-2</v>
      </c>
      <c r="M231">
        <v>0.18590000000000001</v>
      </c>
      <c r="N231">
        <v>-1.1347</v>
      </c>
      <c r="O231">
        <v>0.49440000000000001</v>
      </c>
      <c r="P231">
        <v>0.41880000000000001</v>
      </c>
      <c r="Q231" t="s">
        <v>885</v>
      </c>
      <c r="R231" t="s">
        <v>886</v>
      </c>
      <c r="S231" t="s">
        <v>60</v>
      </c>
      <c r="T231" t="s">
        <v>29</v>
      </c>
      <c r="U231" t="s">
        <v>31</v>
      </c>
    </row>
    <row r="232" spans="1:21" x14ac:dyDescent="0.25">
      <c r="A232" s="1">
        <v>230</v>
      </c>
      <c r="B232" t="s">
        <v>887</v>
      </c>
      <c r="C232" t="s">
        <v>888</v>
      </c>
      <c r="D232" t="s">
        <v>889</v>
      </c>
      <c r="E232" t="s">
        <v>23</v>
      </c>
      <c r="F232" t="s">
        <v>24</v>
      </c>
      <c r="G232">
        <v>0.125</v>
      </c>
      <c r="H232">
        <v>0.33750000000000002</v>
      </c>
      <c r="I232" t="s">
        <v>42</v>
      </c>
      <c r="J232" t="s">
        <v>26</v>
      </c>
      <c r="K232">
        <v>0.1555</v>
      </c>
      <c r="L232">
        <v>3.4500000000000003E-2</v>
      </c>
      <c r="M232">
        <v>0.18590000000000001</v>
      </c>
      <c r="N232">
        <v>-1.1347</v>
      </c>
      <c r="O232">
        <v>0.49440000000000001</v>
      </c>
      <c r="P232">
        <v>0.41880000000000001</v>
      </c>
      <c r="Q232" t="s">
        <v>27</v>
      </c>
      <c r="R232" t="s">
        <v>28</v>
      </c>
      <c r="S232" t="s">
        <v>29</v>
      </c>
      <c r="T232" t="s">
        <v>30</v>
      </c>
      <c r="U232" t="s">
        <v>31</v>
      </c>
    </row>
    <row r="233" spans="1:21" x14ac:dyDescent="0.25">
      <c r="A233" s="1">
        <v>231</v>
      </c>
      <c r="B233" t="s">
        <v>890</v>
      </c>
      <c r="C233" t="s">
        <v>891</v>
      </c>
      <c r="D233" t="s">
        <v>892</v>
      </c>
      <c r="E233" t="s">
        <v>23</v>
      </c>
      <c r="F233" t="s">
        <v>24</v>
      </c>
      <c r="G233">
        <v>0.125</v>
      </c>
      <c r="H233">
        <v>0.33928571428571402</v>
      </c>
      <c r="I233" t="s">
        <v>42</v>
      </c>
      <c r="J233" t="s">
        <v>26</v>
      </c>
      <c r="K233">
        <v>0.1555</v>
      </c>
      <c r="L233">
        <v>3.4500000000000003E-2</v>
      </c>
      <c r="M233">
        <v>0.18590000000000001</v>
      </c>
      <c r="N233">
        <v>-1.1347</v>
      </c>
      <c r="O233">
        <v>0.49440000000000001</v>
      </c>
      <c r="P233">
        <v>0.41880000000000001</v>
      </c>
      <c r="Q233" t="s">
        <v>893</v>
      </c>
      <c r="R233" t="s">
        <v>894</v>
      </c>
      <c r="S233" t="s">
        <v>75</v>
      </c>
      <c r="T233" t="s">
        <v>29</v>
      </c>
      <c r="U233" t="s">
        <v>31</v>
      </c>
    </row>
    <row r="234" spans="1:21" x14ac:dyDescent="0.25">
      <c r="A234" s="1">
        <v>232</v>
      </c>
      <c r="B234" t="s">
        <v>895</v>
      </c>
      <c r="C234" t="s">
        <v>896</v>
      </c>
      <c r="D234" t="s">
        <v>892</v>
      </c>
      <c r="E234" t="s">
        <v>23</v>
      </c>
      <c r="F234" t="s">
        <v>24</v>
      </c>
      <c r="G234">
        <v>0.125</v>
      </c>
      <c r="H234">
        <v>0.35294117647058798</v>
      </c>
      <c r="I234" t="s">
        <v>42</v>
      </c>
      <c r="J234" t="s">
        <v>26</v>
      </c>
      <c r="K234">
        <v>0.1555</v>
      </c>
      <c r="L234">
        <v>3.4500000000000003E-2</v>
      </c>
      <c r="M234">
        <v>0.18590000000000001</v>
      </c>
      <c r="N234">
        <v>-1.1347</v>
      </c>
      <c r="O234">
        <v>0.49440000000000001</v>
      </c>
      <c r="P234">
        <v>0.41880000000000001</v>
      </c>
      <c r="Q234" t="s">
        <v>469</v>
      </c>
      <c r="R234" t="s">
        <v>470</v>
      </c>
      <c r="S234" t="s">
        <v>29</v>
      </c>
      <c r="T234" t="s">
        <v>65</v>
      </c>
      <c r="U234" t="s">
        <v>31</v>
      </c>
    </row>
    <row r="235" spans="1:21" x14ac:dyDescent="0.25">
      <c r="A235" s="1">
        <v>233</v>
      </c>
      <c r="B235" t="s">
        <v>897</v>
      </c>
      <c r="C235" t="s">
        <v>898</v>
      </c>
      <c r="D235" t="s">
        <v>892</v>
      </c>
      <c r="E235" t="s">
        <v>23</v>
      </c>
      <c r="F235" t="s">
        <v>24</v>
      </c>
      <c r="G235">
        <v>0.125</v>
      </c>
      <c r="H235">
        <v>0.44444444444444398</v>
      </c>
      <c r="I235" t="s">
        <v>42</v>
      </c>
      <c r="J235" t="s">
        <v>26</v>
      </c>
      <c r="K235">
        <v>0.1555</v>
      </c>
      <c r="L235">
        <v>3.4500000000000003E-2</v>
      </c>
      <c r="M235">
        <v>0.18590000000000001</v>
      </c>
      <c r="N235">
        <v>-1.1347</v>
      </c>
      <c r="O235">
        <v>0.49440000000000001</v>
      </c>
      <c r="P235">
        <v>0.41880000000000001</v>
      </c>
      <c r="Q235" t="s">
        <v>899</v>
      </c>
      <c r="R235" t="s">
        <v>900</v>
      </c>
      <c r="S235" t="s">
        <v>60</v>
      </c>
      <c r="T235" t="s">
        <v>29</v>
      </c>
      <c r="U235" t="s">
        <v>31</v>
      </c>
    </row>
    <row r="236" spans="1:21" x14ac:dyDescent="0.25">
      <c r="A236" s="1">
        <v>234</v>
      </c>
      <c r="B236" t="s">
        <v>901</v>
      </c>
      <c r="C236" t="s">
        <v>902</v>
      </c>
      <c r="D236" t="s">
        <v>892</v>
      </c>
      <c r="E236" t="s">
        <v>23</v>
      </c>
      <c r="F236" t="s">
        <v>24</v>
      </c>
      <c r="G236">
        <v>0.125</v>
      </c>
      <c r="H236">
        <v>0.45588235294117602</v>
      </c>
      <c r="I236" t="s">
        <v>42</v>
      </c>
      <c r="J236" t="s">
        <v>26</v>
      </c>
      <c r="K236">
        <v>0.1555</v>
      </c>
      <c r="L236">
        <v>3.4500000000000003E-2</v>
      </c>
      <c r="M236">
        <v>0.18590000000000001</v>
      </c>
      <c r="N236">
        <v>-1.1347</v>
      </c>
      <c r="O236">
        <v>0.49440000000000001</v>
      </c>
      <c r="P236">
        <v>0.41880000000000001</v>
      </c>
      <c r="Q236" t="s">
        <v>903</v>
      </c>
      <c r="R236" t="s">
        <v>59</v>
      </c>
      <c r="S236" t="s">
        <v>29</v>
      </c>
      <c r="T236" t="s">
        <v>75</v>
      </c>
      <c r="U236" t="s">
        <v>31</v>
      </c>
    </row>
    <row r="237" spans="1:21" x14ac:dyDescent="0.25">
      <c r="A237" s="1">
        <v>235</v>
      </c>
      <c r="B237" t="s">
        <v>904</v>
      </c>
      <c r="C237" t="s">
        <v>905</v>
      </c>
      <c r="D237" t="s">
        <v>892</v>
      </c>
      <c r="E237" t="s">
        <v>23</v>
      </c>
      <c r="F237" t="s">
        <v>24</v>
      </c>
      <c r="G237">
        <v>0.125</v>
      </c>
      <c r="H237">
        <v>0.6</v>
      </c>
      <c r="I237" t="s">
        <v>552</v>
      </c>
      <c r="J237" t="s">
        <v>26</v>
      </c>
      <c r="K237">
        <v>0.1555</v>
      </c>
      <c r="L237">
        <v>3.4500000000000003E-2</v>
      </c>
      <c r="M237">
        <v>0.18590000000000001</v>
      </c>
      <c r="N237">
        <v>-1.1347</v>
      </c>
      <c r="O237">
        <v>0.49440000000000001</v>
      </c>
      <c r="P237">
        <v>0.41880000000000001</v>
      </c>
      <c r="Q237" t="s">
        <v>906</v>
      </c>
      <c r="R237" t="s">
        <v>907</v>
      </c>
      <c r="S237" t="s">
        <v>29</v>
      </c>
      <c r="T237" t="s">
        <v>75</v>
      </c>
      <c r="U237" t="s">
        <v>31</v>
      </c>
    </row>
    <row r="238" spans="1:21" x14ac:dyDescent="0.25">
      <c r="A238" s="1">
        <v>236</v>
      </c>
      <c r="B238" t="s">
        <v>908</v>
      </c>
      <c r="C238" t="s">
        <v>909</v>
      </c>
      <c r="D238" t="s">
        <v>910</v>
      </c>
      <c r="E238" t="s">
        <v>23</v>
      </c>
      <c r="F238" t="s">
        <v>24</v>
      </c>
      <c r="G238">
        <v>0.125</v>
      </c>
      <c r="H238">
        <v>0.34722222222222199</v>
      </c>
      <c r="I238" t="s">
        <v>42</v>
      </c>
      <c r="J238" t="s">
        <v>26</v>
      </c>
      <c r="K238">
        <v>0.1555</v>
      </c>
      <c r="L238">
        <v>3.4500000000000003E-2</v>
      </c>
      <c r="M238">
        <v>0.18590000000000001</v>
      </c>
      <c r="N238">
        <v>-1.1347</v>
      </c>
      <c r="O238">
        <v>0.49440000000000001</v>
      </c>
      <c r="P238">
        <v>0.41880000000000001</v>
      </c>
      <c r="Q238" t="s">
        <v>699</v>
      </c>
      <c r="R238" t="s">
        <v>911</v>
      </c>
      <c r="S238" t="s">
        <v>60</v>
      </c>
      <c r="T238" t="s">
        <v>35</v>
      </c>
      <c r="U238" t="s">
        <v>31</v>
      </c>
    </row>
    <row r="239" spans="1:21" x14ac:dyDescent="0.25">
      <c r="A239" s="1">
        <v>237</v>
      </c>
      <c r="B239" t="s">
        <v>912</v>
      </c>
      <c r="C239" t="s">
        <v>913</v>
      </c>
      <c r="D239" t="s">
        <v>914</v>
      </c>
      <c r="E239" t="s">
        <v>23</v>
      </c>
      <c r="F239" t="s">
        <v>24</v>
      </c>
      <c r="G239">
        <v>0.125</v>
      </c>
      <c r="H239">
        <v>0.35</v>
      </c>
      <c r="I239" t="s">
        <v>42</v>
      </c>
      <c r="J239" t="s">
        <v>26</v>
      </c>
      <c r="K239">
        <v>0.1555</v>
      </c>
      <c r="L239">
        <v>3.4500000000000003E-2</v>
      </c>
      <c r="M239">
        <v>0.18590000000000001</v>
      </c>
      <c r="N239">
        <v>-1.1347</v>
      </c>
      <c r="O239">
        <v>0.49440000000000001</v>
      </c>
      <c r="P239">
        <v>0.41880000000000001</v>
      </c>
      <c r="Q239" t="s">
        <v>915</v>
      </c>
      <c r="R239" t="s">
        <v>916</v>
      </c>
      <c r="S239" t="s">
        <v>60</v>
      </c>
      <c r="T239" t="s">
        <v>29</v>
      </c>
      <c r="U239" t="s">
        <v>31</v>
      </c>
    </row>
    <row r="240" spans="1:21" x14ac:dyDescent="0.25">
      <c r="A240" s="1">
        <v>238</v>
      </c>
      <c r="B240" t="s">
        <v>917</v>
      </c>
      <c r="C240" t="s">
        <v>918</v>
      </c>
      <c r="D240" t="s">
        <v>919</v>
      </c>
      <c r="E240" t="s">
        <v>23</v>
      </c>
      <c r="F240" t="s">
        <v>24</v>
      </c>
      <c r="G240">
        <v>0.125</v>
      </c>
      <c r="H240">
        <v>0.359375</v>
      </c>
      <c r="I240" t="s">
        <v>42</v>
      </c>
      <c r="J240" t="s">
        <v>26</v>
      </c>
      <c r="K240">
        <v>0.1555</v>
      </c>
      <c r="L240">
        <v>3.4500000000000003E-2</v>
      </c>
      <c r="M240">
        <v>0.18590000000000001</v>
      </c>
      <c r="N240">
        <v>-1.1347</v>
      </c>
      <c r="O240">
        <v>0.49440000000000001</v>
      </c>
      <c r="P240">
        <v>0.41880000000000001</v>
      </c>
      <c r="Q240" t="s">
        <v>920</v>
      </c>
      <c r="R240" t="s">
        <v>921</v>
      </c>
      <c r="S240" t="s">
        <v>770</v>
      </c>
      <c r="T240" t="s">
        <v>29</v>
      </c>
      <c r="U240" t="s">
        <v>31</v>
      </c>
    </row>
    <row r="241" spans="1:21" x14ac:dyDescent="0.25">
      <c r="A241" s="1">
        <v>239</v>
      </c>
      <c r="B241" t="s">
        <v>922</v>
      </c>
      <c r="C241" t="s">
        <v>923</v>
      </c>
      <c r="D241" t="s">
        <v>924</v>
      </c>
      <c r="E241" t="s">
        <v>23</v>
      </c>
      <c r="F241" t="s">
        <v>24</v>
      </c>
      <c r="G241">
        <v>0.125</v>
      </c>
      <c r="H241">
        <v>0.36363636363636298</v>
      </c>
      <c r="I241" t="s">
        <v>42</v>
      </c>
      <c r="J241" t="s">
        <v>26</v>
      </c>
      <c r="K241">
        <v>0.1555</v>
      </c>
      <c r="L241">
        <v>3.4500000000000003E-2</v>
      </c>
      <c r="M241">
        <v>0.18590000000000001</v>
      </c>
      <c r="N241">
        <v>-1.1347</v>
      </c>
      <c r="O241">
        <v>0.49440000000000001</v>
      </c>
      <c r="P241">
        <v>0.41880000000000001</v>
      </c>
      <c r="Q241" t="s">
        <v>925</v>
      </c>
      <c r="R241" t="s">
        <v>926</v>
      </c>
      <c r="S241" t="s">
        <v>29</v>
      </c>
      <c r="T241" t="s">
        <v>75</v>
      </c>
      <c r="U241" t="s">
        <v>31</v>
      </c>
    </row>
    <row r="242" spans="1:21" x14ac:dyDescent="0.25">
      <c r="A242" s="1">
        <v>240</v>
      </c>
      <c r="B242" t="s">
        <v>927</v>
      </c>
      <c r="C242" t="s">
        <v>928</v>
      </c>
      <c r="D242" t="s">
        <v>929</v>
      </c>
      <c r="E242" t="s">
        <v>23</v>
      </c>
      <c r="F242" t="s">
        <v>24</v>
      </c>
      <c r="G242">
        <v>0.125</v>
      </c>
      <c r="H242">
        <v>0.36363636363636298</v>
      </c>
      <c r="I242" t="s">
        <v>42</v>
      </c>
      <c r="J242" t="s">
        <v>26</v>
      </c>
      <c r="K242">
        <v>0.1555</v>
      </c>
      <c r="L242">
        <v>3.4500000000000003E-2</v>
      </c>
      <c r="M242">
        <v>0.18590000000000001</v>
      </c>
      <c r="N242">
        <v>-1.1347</v>
      </c>
      <c r="O242">
        <v>0.49440000000000001</v>
      </c>
      <c r="P242">
        <v>0.41880000000000001</v>
      </c>
      <c r="Q242" t="s">
        <v>930</v>
      </c>
      <c r="R242" t="s">
        <v>931</v>
      </c>
      <c r="S242" t="s">
        <v>932</v>
      </c>
      <c r="T242" t="s">
        <v>35</v>
      </c>
      <c r="U242" t="s">
        <v>933</v>
      </c>
    </row>
    <row r="243" spans="1:21" x14ac:dyDescent="0.25">
      <c r="A243" s="1">
        <v>241</v>
      </c>
      <c r="B243" t="s">
        <v>934</v>
      </c>
      <c r="C243" t="s">
        <v>935</v>
      </c>
      <c r="D243" t="s">
        <v>936</v>
      </c>
      <c r="E243" t="s">
        <v>23</v>
      </c>
      <c r="F243" t="s">
        <v>24</v>
      </c>
      <c r="G243">
        <v>0.125</v>
      </c>
      <c r="H243">
        <v>0.36764705882352899</v>
      </c>
      <c r="I243" t="s">
        <v>42</v>
      </c>
      <c r="J243" t="s">
        <v>26</v>
      </c>
      <c r="K243">
        <v>0.1555</v>
      </c>
      <c r="L243">
        <v>3.4500000000000003E-2</v>
      </c>
      <c r="M243">
        <v>0.18590000000000001</v>
      </c>
      <c r="N243">
        <v>-1.1347</v>
      </c>
      <c r="O243">
        <v>0.49440000000000001</v>
      </c>
      <c r="P243">
        <v>0.41880000000000001</v>
      </c>
      <c r="Q243" t="s">
        <v>937</v>
      </c>
      <c r="R243" t="s">
        <v>938</v>
      </c>
      <c r="S243" t="s">
        <v>939</v>
      </c>
      <c r="T243" t="s">
        <v>940</v>
      </c>
      <c r="U243" t="s">
        <v>832</v>
      </c>
    </row>
    <row r="244" spans="1:21" x14ac:dyDescent="0.25">
      <c r="A244" s="1">
        <v>242</v>
      </c>
      <c r="B244" t="s">
        <v>941</v>
      </c>
      <c r="C244" t="s">
        <v>942</v>
      </c>
      <c r="D244" t="s">
        <v>936</v>
      </c>
      <c r="E244" t="s">
        <v>552</v>
      </c>
      <c r="F244" t="s">
        <v>553</v>
      </c>
      <c r="G244">
        <v>0.625</v>
      </c>
      <c r="H244">
        <v>0.66666666666666596</v>
      </c>
      <c r="I244" t="s">
        <v>552</v>
      </c>
      <c r="J244" t="s">
        <v>34</v>
      </c>
      <c r="K244">
        <v>0.1555</v>
      </c>
      <c r="L244">
        <v>3.4500000000000003E-2</v>
      </c>
      <c r="M244">
        <v>0.18590000000000001</v>
      </c>
      <c r="N244">
        <v>-1.1347</v>
      </c>
      <c r="O244">
        <v>0.49440000000000001</v>
      </c>
      <c r="P244">
        <v>0.41880000000000001</v>
      </c>
      <c r="Q244" t="s">
        <v>943</v>
      </c>
      <c r="R244" t="s">
        <v>944</v>
      </c>
      <c r="S244" t="s">
        <v>945</v>
      </c>
      <c r="T244" t="s">
        <v>946</v>
      </c>
      <c r="U244" t="s">
        <v>947</v>
      </c>
    </row>
    <row r="245" spans="1:21" x14ac:dyDescent="0.25">
      <c r="A245" s="1">
        <v>243</v>
      </c>
      <c r="B245" t="s">
        <v>948</v>
      </c>
      <c r="C245" t="s">
        <v>949</v>
      </c>
      <c r="D245" t="s">
        <v>950</v>
      </c>
      <c r="E245" t="s">
        <v>23</v>
      </c>
      <c r="F245" t="s">
        <v>24</v>
      </c>
      <c r="G245">
        <v>0.125</v>
      </c>
      <c r="H245">
        <v>0.375</v>
      </c>
      <c r="I245" t="s">
        <v>42</v>
      </c>
      <c r="J245" t="s">
        <v>26</v>
      </c>
      <c r="K245">
        <v>0.1555</v>
      </c>
      <c r="L245">
        <v>3.4500000000000003E-2</v>
      </c>
      <c r="M245">
        <v>0.18590000000000001</v>
      </c>
      <c r="N245">
        <v>-1.1347</v>
      </c>
      <c r="O245">
        <v>0.49440000000000001</v>
      </c>
      <c r="P245">
        <v>0.41880000000000001</v>
      </c>
      <c r="Q245" t="s">
        <v>951</v>
      </c>
      <c r="R245" t="s">
        <v>952</v>
      </c>
      <c r="S245" t="s">
        <v>953</v>
      </c>
      <c r="T245" t="s">
        <v>940</v>
      </c>
      <c r="U245" t="s">
        <v>428</v>
      </c>
    </row>
    <row r="246" spans="1:21" x14ac:dyDescent="0.25">
      <c r="A246" s="1">
        <v>244</v>
      </c>
      <c r="B246" t="s">
        <v>954</v>
      </c>
      <c r="C246" t="s">
        <v>955</v>
      </c>
      <c r="D246" t="s">
        <v>950</v>
      </c>
      <c r="E246" t="s">
        <v>23</v>
      </c>
      <c r="F246" t="s">
        <v>24</v>
      </c>
      <c r="G246">
        <v>0.125</v>
      </c>
      <c r="H246">
        <v>0.390625</v>
      </c>
      <c r="I246" t="s">
        <v>42</v>
      </c>
      <c r="J246" t="s">
        <v>26</v>
      </c>
      <c r="K246">
        <v>0.1555</v>
      </c>
      <c r="L246">
        <v>3.4500000000000003E-2</v>
      </c>
      <c r="M246">
        <v>0.18590000000000001</v>
      </c>
      <c r="N246">
        <v>-1.1347</v>
      </c>
      <c r="O246">
        <v>0.49440000000000001</v>
      </c>
      <c r="P246">
        <v>0.41880000000000001</v>
      </c>
      <c r="Q246" t="s">
        <v>956</v>
      </c>
      <c r="R246" t="s">
        <v>957</v>
      </c>
      <c r="S246" t="s">
        <v>958</v>
      </c>
      <c r="T246" t="s">
        <v>535</v>
      </c>
      <c r="U246" t="s">
        <v>542</v>
      </c>
    </row>
    <row r="247" spans="1:21" x14ac:dyDescent="0.25">
      <c r="A247" s="1">
        <v>245</v>
      </c>
      <c r="B247" t="s">
        <v>959</v>
      </c>
      <c r="C247" t="s">
        <v>960</v>
      </c>
      <c r="D247" t="s">
        <v>950</v>
      </c>
      <c r="E247" t="s">
        <v>552</v>
      </c>
      <c r="F247" t="s">
        <v>553</v>
      </c>
      <c r="G247">
        <v>0.625</v>
      </c>
      <c r="H247">
        <v>0.47222222222222199</v>
      </c>
      <c r="I247" t="s">
        <v>42</v>
      </c>
      <c r="J247" t="s">
        <v>26</v>
      </c>
      <c r="K247">
        <v>0.1555</v>
      </c>
      <c r="L247">
        <v>3.4500000000000003E-2</v>
      </c>
      <c r="M247">
        <v>0.18590000000000001</v>
      </c>
      <c r="N247">
        <v>-1.1347</v>
      </c>
      <c r="O247">
        <v>0.49440000000000001</v>
      </c>
      <c r="P247">
        <v>0.41880000000000001</v>
      </c>
      <c r="Q247" t="s">
        <v>961</v>
      </c>
      <c r="R247" t="s">
        <v>962</v>
      </c>
      <c r="S247" t="s">
        <v>963</v>
      </c>
      <c r="T247" t="s">
        <v>964</v>
      </c>
      <c r="U247" t="s">
        <v>965</v>
      </c>
    </row>
    <row r="248" spans="1:21" x14ac:dyDescent="0.25">
      <c r="A248" s="1">
        <v>246</v>
      </c>
      <c r="B248" t="s">
        <v>966</v>
      </c>
      <c r="C248" t="s">
        <v>967</v>
      </c>
      <c r="D248" t="s">
        <v>950</v>
      </c>
      <c r="E248" t="s">
        <v>23</v>
      </c>
      <c r="F248" t="s">
        <v>24</v>
      </c>
      <c r="G248">
        <v>0.125</v>
      </c>
      <c r="H248">
        <v>0.55434782608695599</v>
      </c>
      <c r="I248" t="s">
        <v>552</v>
      </c>
      <c r="J248" t="s">
        <v>26</v>
      </c>
      <c r="K248">
        <v>0.1555</v>
      </c>
      <c r="L248">
        <v>3.4500000000000003E-2</v>
      </c>
      <c r="M248">
        <v>0.18590000000000001</v>
      </c>
      <c r="N248">
        <v>-1.1347</v>
      </c>
      <c r="O248">
        <v>0.49440000000000001</v>
      </c>
      <c r="P248">
        <v>0.41880000000000001</v>
      </c>
      <c r="Q248" t="s">
        <v>968</v>
      </c>
      <c r="R248" t="s">
        <v>969</v>
      </c>
      <c r="S248" t="s">
        <v>970</v>
      </c>
      <c r="T248" t="s">
        <v>548</v>
      </c>
      <c r="U248" t="s">
        <v>35</v>
      </c>
    </row>
    <row r="249" spans="1:21" x14ac:dyDescent="0.25">
      <c r="A249" s="1">
        <v>247</v>
      </c>
      <c r="B249" t="s">
        <v>971</v>
      </c>
      <c r="C249" t="s">
        <v>972</v>
      </c>
      <c r="D249" t="s">
        <v>973</v>
      </c>
      <c r="E249" t="s">
        <v>23</v>
      </c>
      <c r="F249" t="s">
        <v>24</v>
      </c>
      <c r="G249">
        <v>0.125</v>
      </c>
      <c r="H249">
        <v>0.375</v>
      </c>
      <c r="I249" t="s">
        <v>42</v>
      </c>
      <c r="J249" t="s">
        <v>26</v>
      </c>
      <c r="K249">
        <v>0.1555</v>
      </c>
      <c r="L249">
        <v>3.4500000000000003E-2</v>
      </c>
      <c r="M249">
        <v>0.18590000000000001</v>
      </c>
      <c r="N249">
        <v>-1.1347</v>
      </c>
      <c r="O249">
        <v>0.49440000000000001</v>
      </c>
      <c r="P249">
        <v>0.41880000000000001</v>
      </c>
      <c r="Q249" t="s">
        <v>974</v>
      </c>
      <c r="R249" t="s">
        <v>769</v>
      </c>
      <c r="S249" t="s">
        <v>60</v>
      </c>
      <c r="T249" t="s">
        <v>29</v>
      </c>
      <c r="U249" t="s">
        <v>31</v>
      </c>
    </row>
    <row r="250" spans="1:21" x14ac:dyDescent="0.25">
      <c r="A250" s="1">
        <v>248</v>
      </c>
      <c r="B250" t="s">
        <v>975</v>
      </c>
      <c r="C250" t="s">
        <v>976</v>
      </c>
      <c r="D250" t="s">
        <v>977</v>
      </c>
      <c r="E250" t="s">
        <v>23</v>
      </c>
      <c r="F250" t="s">
        <v>24</v>
      </c>
      <c r="G250">
        <v>0.125</v>
      </c>
      <c r="H250">
        <v>0.39705882352941102</v>
      </c>
      <c r="I250" t="s">
        <v>42</v>
      </c>
      <c r="J250" t="s">
        <v>26</v>
      </c>
      <c r="K250">
        <v>0.1555</v>
      </c>
      <c r="L250">
        <v>3.4500000000000003E-2</v>
      </c>
      <c r="M250">
        <v>0.18590000000000001</v>
      </c>
      <c r="N250">
        <v>-1.1347</v>
      </c>
      <c r="O250">
        <v>0.49440000000000001</v>
      </c>
      <c r="P250">
        <v>0.41880000000000001</v>
      </c>
      <c r="Q250" t="s">
        <v>532</v>
      </c>
      <c r="R250" t="s">
        <v>978</v>
      </c>
      <c r="S250" t="s">
        <v>979</v>
      </c>
      <c r="T250" t="s">
        <v>980</v>
      </c>
      <c r="U250" t="s">
        <v>776</v>
      </c>
    </row>
    <row r="251" spans="1:21" x14ac:dyDescent="0.25">
      <c r="A251" s="1">
        <v>249</v>
      </c>
      <c r="B251" t="s">
        <v>981</v>
      </c>
      <c r="C251" t="s">
        <v>982</v>
      </c>
      <c r="D251" t="s">
        <v>983</v>
      </c>
      <c r="E251" t="s">
        <v>23</v>
      </c>
      <c r="F251" t="s">
        <v>24</v>
      </c>
      <c r="G251">
        <v>0.125</v>
      </c>
      <c r="H251">
        <v>0.41176470588235198</v>
      </c>
      <c r="I251" t="s">
        <v>42</v>
      </c>
      <c r="J251" t="s">
        <v>26</v>
      </c>
      <c r="K251">
        <v>0.1555</v>
      </c>
      <c r="L251">
        <v>3.4500000000000003E-2</v>
      </c>
      <c r="M251">
        <v>0.18590000000000001</v>
      </c>
      <c r="N251">
        <v>-1.1347</v>
      </c>
      <c r="O251">
        <v>0.49440000000000001</v>
      </c>
      <c r="P251">
        <v>0.41880000000000001</v>
      </c>
      <c r="Q251" t="s">
        <v>984</v>
      </c>
      <c r="R251" t="s">
        <v>985</v>
      </c>
      <c r="S251" t="s">
        <v>986</v>
      </c>
      <c r="T251" t="s">
        <v>542</v>
      </c>
      <c r="U251" t="s">
        <v>35</v>
      </c>
    </row>
    <row r="252" spans="1:21" x14ac:dyDescent="0.25">
      <c r="A252" s="1">
        <v>250</v>
      </c>
      <c r="B252" t="s">
        <v>987</v>
      </c>
      <c r="C252" t="s">
        <v>988</v>
      </c>
      <c r="D252" t="s">
        <v>983</v>
      </c>
      <c r="E252" t="s">
        <v>23</v>
      </c>
      <c r="F252" t="s">
        <v>24</v>
      </c>
      <c r="G252">
        <v>0.125</v>
      </c>
      <c r="H252">
        <v>0.58928571428571397</v>
      </c>
      <c r="I252" t="s">
        <v>552</v>
      </c>
      <c r="J252" t="s">
        <v>26</v>
      </c>
      <c r="K252">
        <v>0.1555</v>
      </c>
      <c r="L252">
        <v>3.4500000000000003E-2</v>
      </c>
      <c r="M252">
        <v>0.18590000000000001</v>
      </c>
      <c r="N252">
        <v>-1.1347</v>
      </c>
      <c r="O252">
        <v>0.49440000000000001</v>
      </c>
      <c r="P252">
        <v>0.41880000000000001</v>
      </c>
      <c r="Q252" t="s">
        <v>989</v>
      </c>
      <c r="R252" t="s">
        <v>990</v>
      </c>
      <c r="S252" t="s">
        <v>991</v>
      </c>
      <c r="T252" t="s">
        <v>542</v>
      </c>
      <c r="U252" t="s">
        <v>541</v>
      </c>
    </row>
    <row r="253" spans="1:21" x14ac:dyDescent="0.25">
      <c r="A253" s="1">
        <v>251</v>
      </c>
      <c r="B253" t="s">
        <v>992</v>
      </c>
      <c r="C253" t="s">
        <v>993</v>
      </c>
      <c r="D253" t="s">
        <v>994</v>
      </c>
      <c r="E253" t="s">
        <v>552</v>
      </c>
      <c r="F253" t="s">
        <v>553</v>
      </c>
      <c r="G253">
        <v>0.625</v>
      </c>
      <c r="H253">
        <v>0.42499999999999999</v>
      </c>
      <c r="I253" t="s">
        <v>42</v>
      </c>
      <c r="J253" t="s">
        <v>26</v>
      </c>
      <c r="K253">
        <v>0.1555</v>
      </c>
      <c r="L253">
        <v>3.4500000000000003E-2</v>
      </c>
      <c r="M253">
        <v>0.18590000000000001</v>
      </c>
      <c r="N253">
        <v>-1.1347</v>
      </c>
      <c r="O253">
        <v>0.49440000000000001</v>
      </c>
      <c r="P253">
        <v>0.41880000000000001</v>
      </c>
      <c r="Q253" t="s">
        <v>995</v>
      </c>
      <c r="R253" t="s">
        <v>996</v>
      </c>
      <c r="S253" t="s">
        <v>997</v>
      </c>
      <c r="T253" t="s">
        <v>998</v>
      </c>
      <c r="U253" t="s">
        <v>999</v>
      </c>
    </row>
    <row r="254" spans="1:21" x14ac:dyDescent="0.25">
      <c r="A254" s="1">
        <v>252</v>
      </c>
      <c r="B254" t="s">
        <v>1000</v>
      </c>
      <c r="C254" t="s">
        <v>1001</v>
      </c>
      <c r="D254" t="s">
        <v>1002</v>
      </c>
      <c r="E254" t="s">
        <v>23</v>
      </c>
      <c r="F254" t="s">
        <v>24</v>
      </c>
      <c r="G254">
        <v>0.125</v>
      </c>
      <c r="H254">
        <v>0.43333333333333302</v>
      </c>
      <c r="I254" t="s">
        <v>42</v>
      </c>
      <c r="J254" t="s">
        <v>26</v>
      </c>
      <c r="K254">
        <v>0.1555</v>
      </c>
      <c r="L254">
        <v>3.4500000000000003E-2</v>
      </c>
      <c r="M254">
        <v>0.18590000000000001</v>
      </c>
      <c r="N254">
        <v>-1.1347</v>
      </c>
      <c r="O254">
        <v>0.49440000000000001</v>
      </c>
      <c r="P254">
        <v>0.41880000000000001</v>
      </c>
      <c r="Q254" t="s">
        <v>1003</v>
      </c>
      <c r="R254" t="s">
        <v>1004</v>
      </c>
      <c r="S254" t="s">
        <v>611</v>
      </c>
      <c r="T254" t="s">
        <v>29</v>
      </c>
      <c r="U254" t="s">
        <v>31</v>
      </c>
    </row>
    <row r="255" spans="1:21" x14ac:dyDescent="0.25">
      <c r="A255" s="1">
        <v>253</v>
      </c>
      <c r="B255" t="s">
        <v>1005</v>
      </c>
      <c r="C255" t="s">
        <v>1006</v>
      </c>
      <c r="D255" t="s">
        <v>1007</v>
      </c>
      <c r="E255" t="s">
        <v>23</v>
      </c>
      <c r="F255" t="s">
        <v>24</v>
      </c>
      <c r="G255">
        <v>0.125</v>
      </c>
      <c r="H255">
        <v>0.4375</v>
      </c>
      <c r="I255" t="s">
        <v>42</v>
      </c>
      <c r="J255" t="s">
        <v>26</v>
      </c>
      <c r="K255">
        <v>0.1555</v>
      </c>
      <c r="L255">
        <v>3.4500000000000003E-2</v>
      </c>
      <c r="M255">
        <v>0.18590000000000001</v>
      </c>
      <c r="N255">
        <v>-1.1347</v>
      </c>
      <c r="O255">
        <v>0.49440000000000001</v>
      </c>
      <c r="P255">
        <v>0.41880000000000001</v>
      </c>
      <c r="Q255" t="s">
        <v>1008</v>
      </c>
      <c r="R255" t="s">
        <v>1009</v>
      </c>
      <c r="S255" t="s">
        <v>252</v>
      </c>
      <c r="T255" t="s">
        <v>35</v>
      </c>
      <c r="U255" t="s">
        <v>31</v>
      </c>
    </row>
    <row r="256" spans="1:21" x14ac:dyDescent="0.25">
      <c r="A256" s="1">
        <v>254</v>
      </c>
      <c r="B256" t="s">
        <v>1010</v>
      </c>
      <c r="C256" t="s">
        <v>1011</v>
      </c>
      <c r="D256" t="s">
        <v>1012</v>
      </c>
      <c r="E256" t="s">
        <v>552</v>
      </c>
      <c r="F256" t="s">
        <v>553</v>
      </c>
      <c r="G256">
        <v>0.625</v>
      </c>
      <c r="H256">
        <v>0.4375</v>
      </c>
      <c r="I256" t="s">
        <v>42</v>
      </c>
      <c r="J256" t="s">
        <v>26</v>
      </c>
      <c r="K256">
        <v>0.1555</v>
      </c>
      <c r="L256">
        <v>3.4500000000000003E-2</v>
      </c>
      <c r="M256">
        <v>0.18590000000000001</v>
      </c>
      <c r="N256">
        <v>-1.1347</v>
      </c>
      <c r="O256">
        <v>0.49440000000000001</v>
      </c>
      <c r="P256">
        <v>0.41880000000000001</v>
      </c>
      <c r="Q256" t="s">
        <v>1013</v>
      </c>
      <c r="R256" t="s">
        <v>1014</v>
      </c>
      <c r="S256" t="s">
        <v>1015</v>
      </c>
      <c r="T256" t="s">
        <v>1016</v>
      </c>
      <c r="U256" t="s">
        <v>1017</v>
      </c>
    </row>
    <row r="257" spans="1:21" x14ac:dyDescent="0.25">
      <c r="A257" s="1">
        <v>255</v>
      </c>
      <c r="B257" t="s">
        <v>1018</v>
      </c>
      <c r="C257" t="s">
        <v>1019</v>
      </c>
      <c r="D257" t="s">
        <v>1020</v>
      </c>
      <c r="E257" t="s">
        <v>23</v>
      </c>
      <c r="F257" t="s">
        <v>24</v>
      </c>
      <c r="G257">
        <v>0.125</v>
      </c>
      <c r="H257">
        <v>0.44642857142857101</v>
      </c>
      <c r="I257" t="s">
        <v>42</v>
      </c>
      <c r="J257" t="s">
        <v>26</v>
      </c>
      <c r="K257">
        <v>0.1555</v>
      </c>
      <c r="L257">
        <v>3.4500000000000003E-2</v>
      </c>
      <c r="M257">
        <v>0.18590000000000001</v>
      </c>
      <c r="N257">
        <v>-1.1347</v>
      </c>
      <c r="O257">
        <v>0.49440000000000001</v>
      </c>
      <c r="P257">
        <v>0.41880000000000001</v>
      </c>
      <c r="Q257" t="s">
        <v>1021</v>
      </c>
      <c r="R257" t="s">
        <v>1022</v>
      </c>
      <c r="S257" t="s">
        <v>1023</v>
      </c>
      <c r="T257" t="s">
        <v>541</v>
      </c>
      <c r="U257" t="s">
        <v>35</v>
      </c>
    </row>
    <row r="258" spans="1:21" x14ac:dyDescent="0.25">
      <c r="A258" s="1">
        <v>256</v>
      </c>
      <c r="B258" t="s">
        <v>1024</v>
      </c>
      <c r="C258" t="s">
        <v>1025</v>
      </c>
      <c r="D258" t="s">
        <v>1020</v>
      </c>
      <c r="E258" t="s">
        <v>23</v>
      </c>
      <c r="F258" t="s">
        <v>24</v>
      </c>
      <c r="G258">
        <v>0.125</v>
      </c>
      <c r="H258">
        <v>0.44736842105263103</v>
      </c>
      <c r="I258" t="s">
        <v>42</v>
      </c>
      <c r="J258" t="s">
        <v>26</v>
      </c>
      <c r="K258">
        <v>0.1555</v>
      </c>
      <c r="L258">
        <v>3.4500000000000003E-2</v>
      </c>
      <c r="M258">
        <v>0.18590000000000001</v>
      </c>
      <c r="N258">
        <v>-1.1347</v>
      </c>
      <c r="O258">
        <v>0.49440000000000001</v>
      </c>
      <c r="P258">
        <v>0.41880000000000001</v>
      </c>
      <c r="Q258" t="s">
        <v>1026</v>
      </c>
      <c r="R258" t="s">
        <v>1027</v>
      </c>
      <c r="S258" t="s">
        <v>1028</v>
      </c>
      <c r="T258" t="s">
        <v>1029</v>
      </c>
      <c r="U258" t="s">
        <v>542</v>
      </c>
    </row>
    <row r="259" spans="1:21" x14ac:dyDescent="0.25">
      <c r="A259" s="1">
        <v>257</v>
      </c>
      <c r="B259" t="s">
        <v>1030</v>
      </c>
      <c r="C259" t="s">
        <v>1031</v>
      </c>
      <c r="D259" t="s">
        <v>1020</v>
      </c>
      <c r="E259" t="s">
        <v>552</v>
      </c>
      <c r="F259" t="s">
        <v>553</v>
      </c>
      <c r="G259">
        <v>0.625</v>
      </c>
      <c r="H259">
        <v>0.5</v>
      </c>
      <c r="I259" t="s">
        <v>42</v>
      </c>
      <c r="J259" t="s">
        <v>26</v>
      </c>
      <c r="K259">
        <v>0.1555</v>
      </c>
      <c r="L259">
        <v>3.4500000000000003E-2</v>
      </c>
      <c r="M259">
        <v>0.18590000000000001</v>
      </c>
      <c r="N259">
        <v>-1.1347</v>
      </c>
      <c r="O259">
        <v>0.49440000000000001</v>
      </c>
      <c r="P259">
        <v>0.41880000000000001</v>
      </c>
      <c r="Q259" t="s">
        <v>1032</v>
      </c>
      <c r="R259" t="s">
        <v>1033</v>
      </c>
      <c r="S259" t="s">
        <v>1034</v>
      </c>
      <c r="T259" t="s">
        <v>1035</v>
      </c>
      <c r="U259" t="s">
        <v>1036</v>
      </c>
    </row>
    <row r="260" spans="1:21" x14ac:dyDescent="0.25">
      <c r="A260" s="1">
        <v>258</v>
      </c>
      <c r="B260" t="s">
        <v>1037</v>
      </c>
      <c r="C260" t="s">
        <v>1038</v>
      </c>
      <c r="D260" t="s">
        <v>1020</v>
      </c>
      <c r="E260" t="s">
        <v>23</v>
      </c>
      <c r="F260" t="s">
        <v>24</v>
      </c>
      <c r="G260">
        <v>0.125</v>
      </c>
      <c r="H260">
        <v>0.52777777777777701</v>
      </c>
      <c r="I260" t="s">
        <v>552</v>
      </c>
      <c r="J260" t="s">
        <v>26</v>
      </c>
      <c r="K260">
        <v>0.1555</v>
      </c>
      <c r="L260">
        <v>3.4500000000000003E-2</v>
      </c>
      <c r="M260">
        <v>0.18590000000000001</v>
      </c>
      <c r="N260">
        <v>-1.1347</v>
      </c>
      <c r="O260">
        <v>0.49440000000000001</v>
      </c>
      <c r="P260">
        <v>0.41880000000000001</v>
      </c>
      <c r="Q260" t="s">
        <v>1039</v>
      </c>
      <c r="R260" t="s">
        <v>1040</v>
      </c>
      <c r="S260" t="s">
        <v>1041</v>
      </c>
      <c r="T260" t="s">
        <v>1042</v>
      </c>
      <c r="U260" t="s">
        <v>542</v>
      </c>
    </row>
    <row r="261" spans="1:21" x14ac:dyDescent="0.25">
      <c r="A261" s="1">
        <v>259</v>
      </c>
      <c r="B261" t="s">
        <v>1043</v>
      </c>
      <c r="C261" t="s">
        <v>1044</v>
      </c>
      <c r="D261" t="s">
        <v>1020</v>
      </c>
      <c r="E261" t="s">
        <v>23</v>
      </c>
      <c r="F261" t="s">
        <v>24</v>
      </c>
      <c r="G261">
        <v>0.125</v>
      </c>
      <c r="H261">
        <v>0.57142857142857095</v>
      </c>
      <c r="I261" t="s">
        <v>552</v>
      </c>
      <c r="J261" t="s">
        <v>26</v>
      </c>
      <c r="K261">
        <v>0.1555</v>
      </c>
      <c r="L261">
        <v>3.4500000000000003E-2</v>
      </c>
      <c r="M261">
        <v>0.18590000000000001</v>
      </c>
      <c r="N261">
        <v>-1.1347</v>
      </c>
      <c r="O261">
        <v>0.49440000000000001</v>
      </c>
      <c r="P261">
        <v>0.41880000000000001</v>
      </c>
      <c r="Q261" t="s">
        <v>1045</v>
      </c>
      <c r="R261" t="s">
        <v>1046</v>
      </c>
      <c r="S261" t="s">
        <v>1047</v>
      </c>
      <c r="T261" t="s">
        <v>1048</v>
      </c>
      <c r="U261" t="s">
        <v>1049</v>
      </c>
    </row>
    <row r="262" spans="1:21" x14ac:dyDescent="0.25">
      <c r="A262" s="1">
        <v>260</v>
      </c>
      <c r="B262" t="s">
        <v>1050</v>
      </c>
      <c r="C262" t="s">
        <v>1051</v>
      </c>
      <c r="D262" t="s">
        <v>1052</v>
      </c>
      <c r="E262" t="s">
        <v>23</v>
      </c>
      <c r="F262" t="s">
        <v>24</v>
      </c>
      <c r="G262">
        <v>0.125</v>
      </c>
      <c r="H262">
        <v>0.45588235294117602</v>
      </c>
      <c r="I262" t="s">
        <v>42</v>
      </c>
      <c r="J262" t="s">
        <v>26</v>
      </c>
      <c r="K262">
        <v>0.1555</v>
      </c>
      <c r="L262">
        <v>3.4500000000000003E-2</v>
      </c>
      <c r="M262">
        <v>0.18590000000000001</v>
      </c>
      <c r="N262">
        <v>-1.1347</v>
      </c>
      <c r="O262">
        <v>0.49440000000000001</v>
      </c>
      <c r="P262">
        <v>0.41880000000000001</v>
      </c>
      <c r="Q262" t="s">
        <v>1053</v>
      </c>
      <c r="R262" t="s">
        <v>1054</v>
      </c>
      <c r="S262" t="s">
        <v>60</v>
      </c>
      <c r="T262" t="s">
        <v>35</v>
      </c>
      <c r="U262" t="s">
        <v>31</v>
      </c>
    </row>
    <row r="263" spans="1:21" x14ac:dyDescent="0.25">
      <c r="A263" s="1">
        <v>261</v>
      </c>
      <c r="B263" t="s">
        <v>1055</v>
      </c>
      <c r="C263" t="s">
        <v>1056</v>
      </c>
      <c r="D263" t="s">
        <v>1057</v>
      </c>
      <c r="E263" t="s">
        <v>552</v>
      </c>
      <c r="F263" t="s">
        <v>553</v>
      </c>
      <c r="G263">
        <v>0.625</v>
      </c>
      <c r="H263">
        <v>0.46428571428571402</v>
      </c>
      <c r="I263" t="s">
        <v>42</v>
      </c>
      <c r="J263" t="s">
        <v>26</v>
      </c>
      <c r="K263">
        <v>0.1555</v>
      </c>
      <c r="L263">
        <v>3.4500000000000003E-2</v>
      </c>
      <c r="M263">
        <v>0.18590000000000001</v>
      </c>
      <c r="N263">
        <v>-1.1347</v>
      </c>
      <c r="O263">
        <v>0.49440000000000001</v>
      </c>
      <c r="P263">
        <v>0.41880000000000001</v>
      </c>
      <c r="Q263" t="s">
        <v>1058</v>
      </c>
      <c r="R263" t="s">
        <v>1059</v>
      </c>
      <c r="S263" t="s">
        <v>1060</v>
      </c>
      <c r="T263" t="s">
        <v>1061</v>
      </c>
      <c r="U263" t="s">
        <v>1062</v>
      </c>
    </row>
    <row r="264" spans="1:21" x14ac:dyDescent="0.25">
      <c r="A264" s="1">
        <v>262</v>
      </c>
      <c r="B264" t="s">
        <v>1063</v>
      </c>
      <c r="C264" t="s">
        <v>1064</v>
      </c>
      <c r="D264" t="s">
        <v>1065</v>
      </c>
      <c r="E264" t="s">
        <v>23</v>
      </c>
      <c r="F264" t="s">
        <v>24</v>
      </c>
      <c r="G264">
        <v>0.125</v>
      </c>
      <c r="H264">
        <v>0.467391304347826</v>
      </c>
      <c r="I264" t="s">
        <v>42</v>
      </c>
      <c r="J264" t="s">
        <v>26</v>
      </c>
      <c r="K264">
        <v>0.1555</v>
      </c>
      <c r="L264">
        <v>3.4500000000000003E-2</v>
      </c>
      <c r="M264">
        <v>0.18590000000000001</v>
      </c>
      <c r="N264">
        <v>-1.1347</v>
      </c>
      <c r="O264">
        <v>0.49440000000000001</v>
      </c>
      <c r="P264">
        <v>0.41880000000000001</v>
      </c>
      <c r="Q264" t="s">
        <v>695</v>
      </c>
      <c r="R264" t="s">
        <v>793</v>
      </c>
      <c r="S264" t="s">
        <v>35</v>
      </c>
      <c r="T264" t="s">
        <v>253</v>
      </c>
      <c r="U264" t="s">
        <v>31</v>
      </c>
    </row>
    <row r="265" spans="1:21" x14ac:dyDescent="0.25">
      <c r="A265" s="1">
        <v>263</v>
      </c>
      <c r="B265" t="s">
        <v>1066</v>
      </c>
      <c r="C265" t="s">
        <v>1067</v>
      </c>
      <c r="D265" t="s">
        <v>1065</v>
      </c>
      <c r="E265" t="s">
        <v>23</v>
      </c>
      <c r="F265" t="s">
        <v>24</v>
      </c>
      <c r="G265">
        <v>0.125</v>
      </c>
      <c r="H265">
        <v>0.515625</v>
      </c>
      <c r="I265" t="s">
        <v>552</v>
      </c>
      <c r="J265" t="s">
        <v>26</v>
      </c>
      <c r="K265">
        <v>0.1555</v>
      </c>
      <c r="L265">
        <v>3.4500000000000003E-2</v>
      </c>
      <c r="M265">
        <v>0.18590000000000001</v>
      </c>
      <c r="N265">
        <v>-1.1347</v>
      </c>
      <c r="O265">
        <v>0.49440000000000001</v>
      </c>
      <c r="P265">
        <v>0.41880000000000001</v>
      </c>
      <c r="Q265" t="s">
        <v>1068</v>
      </c>
      <c r="R265" t="s">
        <v>1069</v>
      </c>
      <c r="S265" t="s">
        <v>35</v>
      </c>
      <c r="T265" t="s">
        <v>75</v>
      </c>
      <c r="U265" t="s">
        <v>31</v>
      </c>
    </row>
    <row r="266" spans="1:21" x14ac:dyDescent="0.25">
      <c r="A266" s="1">
        <v>264</v>
      </c>
      <c r="B266" t="s">
        <v>1070</v>
      </c>
      <c r="C266" t="s">
        <v>1071</v>
      </c>
      <c r="D266" t="s">
        <v>1072</v>
      </c>
      <c r="E266" t="s">
        <v>23</v>
      </c>
      <c r="F266" t="s">
        <v>24</v>
      </c>
      <c r="G266">
        <v>0.125</v>
      </c>
      <c r="H266">
        <v>0.47222222222222199</v>
      </c>
      <c r="I266" t="s">
        <v>42</v>
      </c>
      <c r="J266" t="s">
        <v>26</v>
      </c>
      <c r="K266">
        <v>0.1555</v>
      </c>
      <c r="L266">
        <v>3.4500000000000003E-2</v>
      </c>
      <c r="M266">
        <v>0.18590000000000001</v>
      </c>
      <c r="N266">
        <v>-1.1347</v>
      </c>
      <c r="O266">
        <v>0.49440000000000001</v>
      </c>
      <c r="P266">
        <v>0.41880000000000001</v>
      </c>
      <c r="Q266" t="s">
        <v>1073</v>
      </c>
      <c r="R266" t="s">
        <v>1074</v>
      </c>
      <c r="S266" t="s">
        <v>1075</v>
      </c>
      <c r="T266" t="s">
        <v>535</v>
      </c>
      <c r="U266" t="s">
        <v>1076</v>
      </c>
    </row>
    <row r="267" spans="1:21" x14ac:dyDescent="0.25">
      <c r="A267" s="1">
        <v>265</v>
      </c>
      <c r="B267" t="s">
        <v>1077</v>
      </c>
      <c r="C267" t="s">
        <v>1078</v>
      </c>
      <c r="D267" t="s">
        <v>1072</v>
      </c>
      <c r="E267" t="s">
        <v>552</v>
      </c>
      <c r="F267" t="s">
        <v>553</v>
      </c>
      <c r="G267">
        <v>0.625</v>
      </c>
      <c r="H267">
        <v>0.54411764705882304</v>
      </c>
      <c r="I267" t="s">
        <v>552</v>
      </c>
      <c r="J267" t="s">
        <v>34</v>
      </c>
      <c r="K267">
        <v>0.1555</v>
      </c>
      <c r="L267">
        <v>3.4500000000000003E-2</v>
      </c>
      <c r="M267">
        <v>0.18590000000000001</v>
      </c>
      <c r="N267">
        <v>-1.1347</v>
      </c>
      <c r="O267">
        <v>0.49440000000000001</v>
      </c>
      <c r="P267">
        <v>0.41880000000000001</v>
      </c>
      <c r="Q267" t="s">
        <v>1079</v>
      </c>
      <c r="R267" t="s">
        <v>1080</v>
      </c>
      <c r="S267" t="s">
        <v>1081</v>
      </c>
      <c r="T267" t="s">
        <v>1082</v>
      </c>
      <c r="U267" t="s">
        <v>1083</v>
      </c>
    </row>
    <row r="268" spans="1:21" x14ac:dyDescent="0.25">
      <c r="A268" s="1">
        <v>266</v>
      </c>
      <c r="B268" t="s">
        <v>1084</v>
      </c>
      <c r="C268" t="s">
        <v>1085</v>
      </c>
      <c r="D268" t="s">
        <v>1086</v>
      </c>
      <c r="E268" t="s">
        <v>23</v>
      </c>
      <c r="F268" t="s">
        <v>24</v>
      </c>
      <c r="G268">
        <v>0.125</v>
      </c>
      <c r="H268">
        <v>0.47222222222222199</v>
      </c>
      <c r="I268" t="s">
        <v>42</v>
      </c>
      <c r="J268" t="s">
        <v>26</v>
      </c>
      <c r="K268">
        <v>0.1555</v>
      </c>
      <c r="L268">
        <v>3.4500000000000003E-2</v>
      </c>
      <c r="M268">
        <v>0.18590000000000001</v>
      </c>
      <c r="N268">
        <v>-1.1347</v>
      </c>
      <c r="O268">
        <v>0.49440000000000001</v>
      </c>
      <c r="P268">
        <v>0.41880000000000001</v>
      </c>
      <c r="Q268" t="s">
        <v>1087</v>
      </c>
      <c r="R268" t="s">
        <v>1088</v>
      </c>
      <c r="S268" t="s">
        <v>1089</v>
      </c>
      <c r="T268" t="s">
        <v>1029</v>
      </c>
      <c r="U268" t="s">
        <v>542</v>
      </c>
    </row>
    <row r="269" spans="1:21" x14ac:dyDescent="0.25">
      <c r="A269" s="1">
        <v>267</v>
      </c>
      <c r="B269" t="s">
        <v>1090</v>
      </c>
      <c r="C269" t="s">
        <v>1091</v>
      </c>
      <c r="D269" t="s">
        <v>1092</v>
      </c>
      <c r="E269" t="s">
        <v>552</v>
      </c>
      <c r="F269" t="s">
        <v>553</v>
      </c>
      <c r="G269">
        <v>0.625</v>
      </c>
      <c r="H269">
        <v>0.47368421052631499</v>
      </c>
      <c r="I269" t="s">
        <v>42</v>
      </c>
      <c r="J269" t="s">
        <v>26</v>
      </c>
      <c r="K269">
        <v>0.1555</v>
      </c>
      <c r="L269">
        <v>3.4500000000000003E-2</v>
      </c>
      <c r="M269">
        <v>0.18590000000000001</v>
      </c>
      <c r="N269">
        <v>-1.1347</v>
      </c>
      <c r="O269">
        <v>0.49440000000000001</v>
      </c>
      <c r="P269">
        <v>0.41880000000000001</v>
      </c>
      <c r="Q269" t="s">
        <v>1093</v>
      </c>
      <c r="R269" t="s">
        <v>1094</v>
      </c>
      <c r="S269" t="s">
        <v>1095</v>
      </c>
      <c r="T269" t="s">
        <v>1096</v>
      </c>
      <c r="U269" t="s">
        <v>1062</v>
      </c>
    </row>
    <row r="270" spans="1:21" x14ac:dyDescent="0.25">
      <c r="A270" s="1">
        <v>268</v>
      </c>
      <c r="B270" t="s">
        <v>1097</v>
      </c>
      <c r="C270" t="s">
        <v>1098</v>
      </c>
      <c r="D270" t="s">
        <v>1099</v>
      </c>
      <c r="E270" t="s">
        <v>552</v>
      </c>
      <c r="F270" t="s">
        <v>553</v>
      </c>
      <c r="G270">
        <v>0.625</v>
      </c>
      <c r="H270">
        <v>0.484375</v>
      </c>
      <c r="I270" t="s">
        <v>42</v>
      </c>
      <c r="J270" t="s">
        <v>26</v>
      </c>
      <c r="K270">
        <v>0.1555</v>
      </c>
      <c r="L270">
        <v>3.4500000000000003E-2</v>
      </c>
      <c r="M270">
        <v>0.18590000000000001</v>
      </c>
      <c r="N270">
        <v>-1.1347</v>
      </c>
      <c r="O270">
        <v>0.49440000000000001</v>
      </c>
      <c r="P270">
        <v>0.41880000000000001</v>
      </c>
      <c r="Q270" t="s">
        <v>1100</v>
      </c>
      <c r="R270" t="s">
        <v>1101</v>
      </c>
      <c r="S270" t="s">
        <v>1102</v>
      </c>
      <c r="T270" t="s">
        <v>1103</v>
      </c>
      <c r="U270" t="s">
        <v>1104</v>
      </c>
    </row>
    <row r="271" spans="1:21" x14ac:dyDescent="0.25">
      <c r="A271" s="1">
        <v>269</v>
      </c>
      <c r="B271" t="s">
        <v>1105</v>
      </c>
      <c r="C271" t="s">
        <v>1106</v>
      </c>
      <c r="D271" t="s">
        <v>1099</v>
      </c>
      <c r="E271" t="s">
        <v>552</v>
      </c>
      <c r="F271" t="s">
        <v>553</v>
      </c>
      <c r="G271">
        <v>0.625</v>
      </c>
      <c r="H271">
        <v>0.73214285714285698</v>
      </c>
      <c r="I271" t="s">
        <v>552</v>
      </c>
      <c r="J271" t="s">
        <v>34</v>
      </c>
      <c r="K271">
        <v>0.1555</v>
      </c>
      <c r="L271">
        <v>3.4500000000000003E-2</v>
      </c>
      <c r="M271">
        <v>0.18590000000000001</v>
      </c>
      <c r="N271">
        <v>-1.1347</v>
      </c>
      <c r="O271">
        <v>0.49440000000000001</v>
      </c>
      <c r="P271">
        <v>0.41880000000000001</v>
      </c>
      <c r="Q271" t="s">
        <v>1107</v>
      </c>
      <c r="R271" t="s">
        <v>1108</v>
      </c>
      <c r="S271" t="s">
        <v>1109</v>
      </c>
      <c r="T271" t="s">
        <v>1110</v>
      </c>
      <c r="U271" t="s">
        <v>1111</v>
      </c>
    </row>
    <row r="272" spans="1:21" x14ac:dyDescent="0.25">
      <c r="A272" s="1">
        <v>270</v>
      </c>
      <c r="B272" t="s">
        <v>1112</v>
      </c>
      <c r="C272" t="s">
        <v>1113</v>
      </c>
      <c r="D272" t="s">
        <v>1114</v>
      </c>
      <c r="E272" t="s">
        <v>23</v>
      </c>
      <c r="F272" t="s">
        <v>24</v>
      </c>
      <c r="G272">
        <v>0.125</v>
      </c>
      <c r="H272">
        <v>0.48913043478260798</v>
      </c>
      <c r="I272" t="s">
        <v>42</v>
      </c>
      <c r="J272" t="s">
        <v>26</v>
      </c>
      <c r="K272">
        <v>0.1555</v>
      </c>
      <c r="L272">
        <v>3.4500000000000003E-2</v>
      </c>
      <c r="M272">
        <v>0.18590000000000001</v>
      </c>
      <c r="N272">
        <v>-1.1347</v>
      </c>
      <c r="O272">
        <v>0.49440000000000001</v>
      </c>
      <c r="P272">
        <v>0.41880000000000001</v>
      </c>
      <c r="Q272" t="s">
        <v>130</v>
      </c>
      <c r="R272" t="s">
        <v>384</v>
      </c>
      <c r="S272" t="s">
        <v>29</v>
      </c>
      <c r="T272" t="s">
        <v>30</v>
      </c>
      <c r="U272" t="s">
        <v>31</v>
      </c>
    </row>
    <row r="273" spans="1:21" x14ac:dyDescent="0.25">
      <c r="A273" s="1">
        <v>271</v>
      </c>
      <c r="B273" t="s">
        <v>1115</v>
      </c>
      <c r="C273" t="s">
        <v>502</v>
      </c>
      <c r="D273" t="s">
        <v>1116</v>
      </c>
      <c r="E273" t="s">
        <v>23</v>
      </c>
      <c r="F273" t="s">
        <v>24</v>
      </c>
      <c r="G273">
        <v>0.125</v>
      </c>
      <c r="H273">
        <v>0.5</v>
      </c>
      <c r="I273" t="s">
        <v>42</v>
      </c>
      <c r="J273" t="s">
        <v>26</v>
      </c>
      <c r="K273">
        <v>0.1555</v>
      </c>
      <c r="L273">
        <v>3.4500000000000003E-2</v>
      </c>
      <c r="M273">
        <v>0.18590000000000001</v>
      </c>
      <c r="N273">
        <v>-1.1347</v>
      </c>
      <c r="O273">
        <v>0.49440000000000001</v>
      </c>
      <c r="P273">
        <v>0.41880000000000001</v>
      </c>
      <c r="Q273" t="s">
        <v>1117</v>
      </c>
      <c r="R273" t="s">
        <v>1118</v>
      </c>
      <c r="S273" t="s">
        <v>1119</v>
      </c>
      <c r="T273" t="s">
        <v>1120</v>
      </c>
      <c r="U273" t="s">
        <v>776</v>
      </c>
    </row>
    <row r="274" spans="1:21" x14ac:dyDescent="0.25">
      <c r="A274" s="1">
        <v>272</v>
      </c>
      <c r="B274" t="s">
        <v>1121</v>
      </c>
      <c r="C274" t="s">
        <v>1122</v>
      </c>
      <c r="D274" t="s">
        <v>1123</v>
      </c>
      <c r="E274" t="s">
        <v>552</v>
      </c>
      <c r="F274" t="s">
        <v>553</v>
      </c>
      <c r="G274">
        <v>0.625</v>
      </c>
      <c r="H274">
        <v>0.51249999999999996</v>
      </c>
      <c r="I274" t="s">
        <v>552</v>
      </c>
      <c r="J274" t="s">
        <v>34</v>
      </c>
      <c r="K274">
        <v>0.1555</v>
      </c>
      <c r="L274">
        <v>3.4500000000000003E-2</v>
      </c>
      <c r="M274">
        <v>0.18590000000000001</v>
      </c>
      <c r="N274">
        <v>-1.1347</v>
      </c>
      <c r="O274">
        <v>0.49440000000000001</v>
      </c>
      <c r="P274">
        <v>0.41880000000000001</v>
      </c>
      <c r="Q274" t="s">
        <v>1124</v>
      </c>
      <c r="R274" t="s">
        <v>1125</v>
      </c>
      <c r="S274" t="s">
        <v>1126</v>
      </c>
      <c r="T274" t="s">
        <v>1127</v>
      </c>
      <c r="U274" t="s">
        <v>1128</v>
      </c>
    </row>
    <row r="275" spans="1:21" x14ac:dyDescent="0.25">
      <c r="A275" s="1">
        <v>273</v>
      </c>
      <c r="B275" t="s">
        <v>1129</v>
      </c>
      <c r="C275" t="s">
        <v>1130</v>
      </c>
      <c r="D275" t="s">
        <v>1131</v>
      </c>
      <c r="E275" t="s">
        <v>23</v>
      </c>
      <c r="F275" t="s">
        <v>24</v>
      </c>
      <c r="G275">
        <v>0.125</v>
      </c>
      <c r="H275">
        <v>0.51315789473684204</v>
      </c>
      <c r="I275" t="s">
        <v>552</v>
      </c>
      <c r="J275" t="s">
        <v>26</v>
      </c>
      <c r="K275">
        <v>0.1555</v>
      </c>
      <c r="L275">
        <v>3.4500000000000003E-2</v>
      </c>
      <c r="M275">
        <v>0.18590000000000001</v>
      </c>
      <c r="N275">
        <v>-1.1347</v>
      </c>
      <c r="O275">
        <v>0.49440000000000001</v>
      </c>
      <c r="P275">
        <v>0.41880000000000001</v>
      </c>
      <c r="Q275" t="s">
        <v>38</v>
      </c>
      <c r="R275" t="s">
        <v>112</v>
      </c>
      <c r="S275" t="s">
        <v>29</v>
      </c>
      <c r="T275" t="s">
        <v>30</v>
      </c>
      <c r="U275" t="s">
        <v>31</v>
      </c>
    </row>
    <row r="276" spans="1:21" x14ac:dyDescent="0.25">
      <c r="A276" s="1">
        <v>274</v>
      </c>
      <c r="B276" t="s">
        <v>1132</v>
      </c>
      <c r="C276" t="s">
        <v>1133</v>
      </c>
      <c r="D276" t="s">
        <v>1134</v>
      </c>
      <c r="E276" t="s">
        <v>23</v>
      </c>
      <c r="F276" t="s">
        <v>24</v>
      </c>
      <c r="G276">
        <v>0.125</v>
      </c>
      <c r="H276">
        <v>0.5625</v>
      </c>
      <c r="I276" t="s">
        <v>552</v>
      </c>
      <c r="J276" t="s">
        <v>26</v>
      </c>
      <c r="K276">
        <v>0.1555</v>
      </c>
      <c r="L276">
        <v>3.4500000000000003E-2</v>
      </c>
      <c r="M276">
        <v>0.18590000000000001</v>
      </c>
      <c r="N276">
        <v>-1.1347</v>
      </c>
      <c r="O276">
        <v>0.49440000000000001</v>
      </c>
      <c r="P276">
        <v>0.41880000000000001</v>
      </c>
      <c r="Q276" t="s">
        <v>925</v>
      </c>
      <c r="R276" t="s">
        <v>571</v>
      </c>
      <c r="S276" t="s">
        <v>726</v>
      </c>
      <c r="T276" t="s">
        <v>29</v>
      </c>
      <c r="U276" t="s">
        <v>31</v>
      </c>
    </row>
    <row r="277" spans="1:21" x14ac:dyDescent="0.25">
      <c r="A277" s="1">
        <v>275</v>
      </c>
      <c r="B277" t="s">
        <v>1135</v>
      </c>
      <c r="C277" t="s">
        <v>1136</v>
      </c>
      <c r="D277" t="s">
        <v>1134</v>
      </c>
      <c r="E277" t="s">
        <v>23</v>
      </c>
      <c r="F277" t="s">
        <v>24</v>
      </c>
      <c r="G277">
        <v>0.125</v>
      </c>
      <c r="H277">
        <v>0.57352941176470495</v>
      </c>
      <c r="I277" t="s">
        <v>552</v>
      </c>
      <c r="J277" t="s">
        <v>26</v>
      </c>
      <c r="K277">
        <v>0.1555</v>
      </c>
      <c r="L277">
        <v>3.4500000000000003E-2</v>
      </c>
      <c r="M277">
        <v>0.18590000000000001</v>
      </c>
      <c r="N277">
        <v>-1.1347</v>
      </c>
      <c r="O277">
        <v>0.49440000000000001</v>
      </c>
      <c r="P277">
        <v>0.41880000000000001</v>
      </c>
      <c r="Q277" t="s">
        <v>1137</v>
      </c>
      <c r="R277" t="s">
        <v>1138</v>
      </c>
      <c r="S277" t="s">
        <v>1139</v>
      </c>
      <c r="T277" t="s">
        <v>29</v>
      </c>
      <c r="U277" t="s">
        <v>31</v>
      </c>
    </row>
    <row r="278" spans="1:21" x14ac:dyDescent="0.25">
      <c r="A278" s="1">
        <v>276</v>
      </c>
      <c r="B278" t="s">
        <v>1140</v>
      </c>
      <c r="C278" t="s">
        <v>1141</v>
      </c>
      <c r="D278" t="s">
        <v>1134</v>
      </c>
      <c r="E278" t="s">
        <v>23</v>
      </c>
      <c r="F278" t="s">
        <v>24</v>
      </c>
      <c r="G278">
        <v>0.125</v>
      </c>
      <c r="H278">
        <v>0.625</v>
      </c>
      <c r="I278" t="s">
        <v>552</v>
      </c>
      <c r="J278" t="s">
        <v>26</v>
      </c>
      <c r="K278">
        <v>0.1555</v>
      </c>
      <c r="L278">
        <v>3.4500000000000003E-2</v>
      </c>
      <c r="M278">
        <v>0.18590000000000001</v>
      </c>
      <c r="N278">
        <v>-1.1347</v>
      </c>
      <c r="O278">
        <v>0.49440000000000001</v>
      </c>
      <c r="P278">
        <v>0.41880000000000001</v>
      </c>
      <c r="Q278" t="s">
        <v>1142</v>
      </c>
      <c r="R278" t="s">
        <v>1143</v>
      </c>
      <c r="S278" t="s">
        <v>1144</v>
      </c>
      <c r="T278" t="s">
        <v>29</v>
      </c>
      <c r="U278" t="s">
        <v>31</v>
      </c>
    </row>
    <row r="279" spans="1:21" x14ac:dyDescent="0.25">
      <c r="A279" s="1">
        <v>277</v>
      </c>
      <c r="B279" t="s">
        <v>1145</v>
      </c>
      <c r="C279" t="s">
        <v>1146</v>
      </c>
      <c r="D279" t="s">
        <v>1147</v>
      </c>
      <c r="E279" t="s">
        <v>552</v>
      </c>
      <c r="F279" t="s">
        <v>553</v>
      </c>
      <c r="G279">
        <v>0.625</v>
      </c>
      <c r="H279">
        <v>0.57499999999999996</v>
      </c>
      <c r="I279" t="s">
        <v>552</v>
      </c>
      <c r="J279" t="s">
        <v>34</v>
      </c>
      <c r="K279">
        <v>0.1555</v>
      </c>
      <c r="L279">
        <v>3.4500000000000003E-2</v>
      </c>
      <c r="M279">
        <v>0.18590000000000001</v>
      </c>
      <c r="N279">
        <v>-1.1347</v>
      </c>
      <c r="O279">
        <v>0.49440000000000001</v>
      </c>
      <c r="P279">
        <v>0.41880000000000001</v>
      </c>
      <c r="Q279" t="s">
        <v>1148</v>
      </c>
      <c r="R279" t="s">
        <v>1149</v>
      </c>
      <c r="S279" t="s">
        <v>1150</v>
      </c>
      <c r="T279" t="s">
        <v>1151</v>
      </c>
      <c r="U279" t="s">
        <v>1152</v>
      </c>
    </row>
    <row r="280" spans="1:21" x14ac:dyDescent="0.25">
      <c r="A280" s="1">
        <v>278</v>
      </c>
      <c r="B280" t="s">
        <v>1153</v>
      </c>
      <c r="C280" t="s">
        <v>1154</v>
      </c>
      <c r="D280" t="s">
        <v>1155</v>
      </c>
      <c r="E280" t="s">
        <v>552</v>
      </c>
      <c r="F280" t="s">
        <v>553</v>
      </c>
      <c r="G280">
        <v>0.625</v>
      </c>
      <c r="H280">
        <v>0.59210526315789402</v>
      </c>
      <c r="I280" t="s">
        <v>552</v>
      </c>
      <c r="J280" t="s">
        <v>34</v>
      </c>
      <c r="K280">
        <v>0.1555</v>
      </c>
      <c r="L280">
        <v>3.4500000000000003E-2</v>
      </c>
      <c r="M280">
        <v>0.18590000000000001</v>
      </c>
      <c r="N280">
        <v>-1.1347</v>
      </c>
      <c r="O280">
        <v>0.49440000000000001</v>
      </c>
      <c r="P280">
        <v>0.41880000000000001</v>
      </c>
      <c r="Q280" t="s">
        <v>1156</v>
      </c>
      <c r="R280" t="s">
        <v>1157</v>
      </c>
      <c r="S280" t="s">
        <v>1158</v>
      </c>
      <c r="T280" t="s">
        <v>1159</v>
      </c>
      <c r="U280" t="s">
        <v>1160</v>
      </c>
    </row>
    <row r="281" spans="1:21" x14ac:dyDescent="0.25">
      <c r="A281" s="1">
        <v>279</v>
      </c>
      <c r="B281" t="s">
        <v>1161</v>
      </c>
      <c r="C281" t="s">
        <v>1162</v>
      </c>
      <c r="D281" t="s">
        <v>1155</v>
      </c>
      <c r="E281" t="s">
        <v>552</v>
      </c>
      <c r="F281" t="s">
        <v>553</v>
      </c>
      <c r="G281">
        <v>0.625</v>
      </c>
      <c r="H281">
        <v>0.63749999999999996</v>
      </c>
      <c r="I281" t="s">
        <v>552</v>
      </c>
      <c r="J281" t="s">
        <v>34</v>
      </c>
      <c r="K281">
        <v>0.1555</v>
      </c>
      <c r="L281">
        <v>3.4500000000000003E-2</v>
      </c>
      <c r="M281">
        <v>0.18590000000000001</v>
      </c>
      <c r="N281">
        <v>-1.1347</v>
      </c>
      <c r="O281">
        <v>0.49440000000000001</v>
      </c>
      <c r="P281">
        <v>0.41880000000000001</v>
      </c>
      <c r="Q281" t="s">
        <v>1163</v>
      </c>
      <c r="R281" t="s">
        <v>1164</v>
      </c>
      <c r="S281" t="s">
        <v>1165</v>
      </c>
      <c r="T281" t="s">
        <v>1166</v>
      </c>
      <c r="U281" t="s">
        <v>1167</v>
      </c>
    </row>
    <row r="282" spans="1:21" x14ac:dyDescent="0.25">
      <c r="A282" s="1">
        <v>280</v>
      </c>
      <c r="B282" t="s">
        <v>1168</v>
      </c>
      <c r="C282" t="s">
        <v>1169</v>
      </c>
      <c r="D282" t="s">
        <v>1155</v>
      </c>
      <c r="E282" t="s">
        <v>552</v>
      </c>
      <c r="F282" t="s">
        <v>553</v>
      </c>
      <c r="G282">
        <v>0.625</v>
      </c>
      <c r="H282">
        <v>0.72222222222222199</v>
      </c>
      <c r="I282" t="s">
        <v>552</v>
      </c>
      <c r="J282" t="s">
        <v>34</v>
      </c>
      <c r="K282">
        <v>0.1555</v>
      </c>
      <c r="L282">
        <v>3.4500000000000003E-2</v>
      </c>
      <c r="M282">
        <v>0.18590000000000001</v>
      </c>
      <c r="N282">
        <v>-1.1347</v>
      </c>
      <c r="O282">
        <v>0.49440000000000001</v>
      </c>
      <c r="P282">
        <v>0.41880000000000001</v>
      </c>
      <c r="Q282" t="s">
        <v>1170</v>
      </c>
      <c r="R282" t="s">
        <v>1171</v>
      </c>
      <c r="S282" t="s">
        <v>1172</v>
      </c>
      <c r="T282" t="s">
        <v>1173</v>
      </c>
      <c r="U282" t="s">
        <v>757</v>
      </c>
    </row>
    <row r="283" spans="1:21" x14ac:dyDescent="0.25">
      <c r="A283" s="1">
        <v>281</v>
      </c>
      <c r="B283" t="s">
        <v>1174</v>
      </c>
      <c r="C283" t="s">
        <v>1175</v>
      </c>
      <c r="D283" t="s">
        <v>1176</v>
      </c>
      <c r="E283" t="s">
        <v>23</v>
      </c>
      <c r="F283" t="s">
        <v>24</v>
      </c>
      <c r="G283">
        <v>0.125</v>
      </c>
      <c r="H283">
        <v>0.625</v>
      </c>
      <c r="I283" t="s">
        <v>552</v>
      </c>
      <c r="J283" t="s">
        <v>26</v>
      </c>
      <c r="K283">
        <v>0.1555</v>
      </c>
      <c r="L283">
        <v>3.4500000000000003E-2</v>
      </c>
      <c r="M283">
        <v>0.18590000000000001</v>
      </c>
      <c r="N283">
        <v>-1.1347</v>
      </c>
      <c r="O283">
        <v>0.49440000000000001</v>
      </c>
      <c r="P283">
        <v>0.41880000000000001</v>
      </c>
      <c r="Q283" t="s">
        <v>1177</v>
      </c>
      <c r="R283" t="s">
        <v>1178</v>
      </c>
      <c r="S283" t="s">
        <v>1179</v>
      </c>
      <c r="T283" t="s">
        <v>35</v>
      </c>
      <c r="U283" t="s">
        <v>31</v>
      </c>
    </row>
    <row r="284" spans="1:21" x14ac:dyDescent="0.25">
      <c r="A284" s="1">
        <v>282</v>
      </c>
      <c r="B284" t="s">
        <v>1180</v>
      </c>
      <c r="C284" t="s">
        <v>1181</v>
      </c>
      <c r="D284" t="s">
        <v>1182</v>
      </c>
      <c r="E284" t="s">
        <v>552</v>
      </c>
      <c r="F284" t="s">
        <v>553</v>
      </c>
      <c r="G284">
        <v>0.625</v>
      </c>
      <c r="H284">
        <v>0.63749999999999996</v>
      </c>
      <c r="I284" t="s">
        <v>552</v>
      </c>
      <c r="J284" t="s">
        <v>34</v>
      </c>
      <c r="K284">
        <v>0.1555</v>
      </c>
      <c r="L284">
        <v>3.4500000000000003E-2</v>
      </c>
      <c r="M284">
        <v>0.18590000000000001</v>
      </c>
      <c r="N284">
        <v>-1.1347</v>
      </c>
      <c r="O284">
        <v>0.49440000000000001</v>
      </c>
      <c r="P284">
        <v>0.41880000000000001</v>
      </c>
      <c r="Q284" t="s">
        <v>1183</v>
      </c>
      <c r="R284" t="s">
        <v>1184</v>
      </c>
      <c r="S284" t="s">
        <v>1185</v>
      </c>
      <c r="T284" t="s">
        <v>1186</v>
      </c>
      <c r="U284" t="s">
        <v>1187</v>
      </c>
    </row>
    <row r="285" spans="1:21" x14ac:dyDescent="0.25">
      <c r="A285" s="1">
        <v>283</v>
      </c>
      <c r="B285" t="s">
        <v>1188</v>
      </c>
      <c r="C285" t="s">
        <v>1189</v>
      </c>
      <c r="D285" t="s">
        <v>1190</v>
      </c>
      <c r="E285" t="s">
        <v>23</v>
      </c>
      <c r="F285" t="s">
        <v>24</v>
      </c>
      <c r="G285">
        <v>0.125</v>
      </c>
      <c r="H285">
        <v>0</v>
      </c>
      <c r="I285" t="s">
        <v>25</v>
      </c>
      <c r="J285" t="s">
        <v>26</v>
      </c>
      <c r="K285">
        <v>0.1555</v>
      </c>
      <c r="L285">
        <v>3.4500000000000003E-2</v>
      </c>
      <c r="M285">
        <v>0.18590000000000001</v>
      </c>
      <c r="N285">
        <v>-1.1347</v>
      </c>
      <c r="O285">
        <v>0.49440000000000001</v>
      </c>
      <c r="P285">
        <v>0.41880000000000001</v>
      </c>
      <c r="Q285" t="s">
        <v>38</v>
      </c>
      <c r="R285" t="s">
        <v>39</v>
      </c>
      <c r="S285" t="s">
        <v>35</v>
      </c>
      <c r="T285" t="s">
        <v>30</v>
      </c>
      <c r="U285" t="s">
        <v>31</v>
      </c>
    </row>
    <row r="286" spans="1:21" x14ac:dyDescent="0.25">
      <c r="A286" s="1">
        <v>284</v>
      </c>
      <c r="B286" t="s">
        <v>1191</v>
      </c>
      <c r="C286" t="s">
        <v>1192</v>
      </c>
      <c r="D286" t="s">
        <v>1190</v>
      </c>
      <c r="E286" t="s">
        <v>23</v>
      </c>
      <c r="F286" t="s">
        <v>24</v>
      </c>
      <c r="G286">
        <v>0.125</v>
      </c>
      <c r="H286">
        <v>0.203125</v>
      </c>
      <c r="I286" t="s">
        <v>23</v>
      </c>
      <c r="J286" t="s">
        <v>34</v>
      </c>
      <c r="K286">
        <v>0.1555</v>
      </c>
      <c r="L286">
        <v>3.4500000000000003E-2</v>
      </c>
      <c r="M286">
        <v>0.18590000000000001</v>
      </c>
      <c r="N286">
        <v>-1.1347</v>
      </c>
      <c r="O286">
        <v>0.49440000000000001</v>
      </c>
      <c r="P286">
        <v>0.41880000000000001</v>
      </c>
      <c r="Q286" t="s">
        <v>83</v>
      </c>
      <c r="R286" t="s">
        <v>49</v>
      </c>
      <c r="S286" t="s">
        <v>29</v>
      </c>
      <c r="T286" t="s">
        <v>30</v>
      </c>
      <c r="U286" t="s">
        <v>31</v>
      </c>
    </row>
    <row r="287" spans="1:21" x14ac:dyDescent="0.25">
      <c r="A287" s="1">
        <v>285</v>
      </c>
      <c r="B287" t="s">
        <v>1193</v>
      </c>
      <c r="C287" t="s">
        <v>1194</v>
      </c>
      <c r="D287" t="s">
        <v>1190</v>
      </c>
      <c r="E287" t="s">
        <v>23</v>
      </c>
      <c r="F287" t="s">
        <v>24</v>
      </c>
      <c r="G287">
        <v>0.125</v>
      </c>
      <c r="H287">
        <v>0.20588235294117599</v>
      </c>
      <c r="I287" t="s">
        <v>23</v>
      </c>
      <c r="J287" t="s">
        <v>34</v>
      </c>
      <c r="K287">
        <v>0.1555</v>
      </c>
      <c r="L287">
        <v>3.4500000000000003E-2</v>
      </c>
      <c r="M287">
        <v>0.18590000000000001</v>
      </c>
      <c r="N287">
        <v>-1.1347</v>
      </c>
      <c r="O287">
        <v>0.49440000000000001</v>
      </c>
      <c r="P287">
        <v>0.41880000000000001</v>
      </c>
      <c r="Q287" t="s">
        <v>38</v>
      </c>
      <c r="R287" t="s">
        <v>39</v>
      </c>
      <c r="S287" t="s">
        <v>29</v>
      </c>
      <c r="T287" t="s">
        <v>30</v>
      </c>
      <c r="U287" t="s">
        <v>31</v>
      </c>
    </row>
    <row r="288" spans="1:21" x14ac:dyDescent="0.25">
      <c r="A288" s="1">
        <v>286</v>
      </c>
      <c r="B288" t="s">
        <v>1195</v>
      </c>
      <c r="C288" t="s">
        <v>1196</v>
      </c>
      <c r="D288" t="s">
        <v>1190</v>
      </c>
      <c r="E288" t="s">
        <v>23</v>
      </c>
      <c r="F288" t="s">
        <v>24</v>
      </c>
      <c r="G288">
        <v>0.125</v>
      </c>
      <c r="H288">
        <v>0.233333333333333</v>
      </c>
      <c r="I288" t="s">
        <v>23</v>
      </c>
      <c r="J288" t="s">
        <v>34</v>
      </c>
      <c r="K288">
        <v>0.1555</v>
      </c>
      <c r="L288">
        <v>3.4500000000000003E-2</v>
      </c>
      <c r="M288">
        <v>0.18590000000000001</v>
      </c>
      <c r="N288">
        <v>-1.1347</v>
      </c>
      <c r="O288">
        <v>0.49440000000000001</v>
      </c>
      <c r="P288">
        <v>0.41880000000000001</v>
      </c>
      <c r="Q288" t="s">
        <v>130</v>
      </c>
      <c r="R288" t="s">
        <v>131</v>
      </c>
      <c r="S288" t="s">
        <v>29</v>
      </c>
      <c r="T288" t="s">
        <v>30</v>
      </c>
      <c r="U288" t="s">
        <v>31</v>
      </c>
    </row>
    <row r="289" spans="1:21" x14ac:dyDescent="0.25">
      <c r="A289" s="1">
        <v>287</v>
      </c>
      <c r="B289" t="s">
        <v>1197</v>
      </c>
      <c r="C289" t="s">
        <v>1198</v>
      </c>
      <c r="D289" t="s">
        <v>1190</v>
      </c>
      <c r="E289" t="s">
        <v>23</v>
      </c>
      <c r="F289" t="s">
        <v>24</v>
      </c>
      <c r="G289">
        <v>0.125</v>
      </c>
      <c r="H289">
        <v>0.234375</v>
      </c>
      <c r="I289" t="s">
        <v>23</v>
      </c>
      <c r="J289" t="s">
        <v>34</v>
      </c>
      <c r="K289">
        <v>0.1555</v>
      </c>
      <c r="L289">
        <v>3.4500000000000003E-2</v>
      </c>
      <c r="M289">
        <v>0.18590000000000001</v>
      </c>
      <c r="N289">
        <v>-1.1347</v>
      </c>
      <c r="O289">
        <v>0.49440000000000001</v>
      </c>
      <c r="P289">
        <v>0.41880000000000001</v>
      </c>
      <c r="Q289" t="s">
        <v>101</v>
      </c>
      <c r="R289" t="s">
        <v>93</v>
      </c>
      <c r="S289" t="s">
        <v>29</v>
      </c>
      <c r="T289" t="s">
        <v>30</v>
      </c>
      <c r="U289" t="s">
        <v>31</v>
      </c>
    </row>
    <row r="290" spans="1:21" x14ac:dyDescent="0.25">
      <c r="A290" s="1">
        <v>288</v>
      </c>
      <c r="B290" t="s">
        <v>1199</v>
      </c>
      <c r="C290" t="s">
        <v>1200</v>
      </c>
      <c r="D290" t="s">
        <v>1201</v>
      </c>
      <c r="E290" t="s">
        <v>23</v>
      </c>
      <c r="F290" t="s">
        <v>24</v>
      </c>
      <c r="G290">
        <v>0.125</v>
      </c>
      <c r="H290">
        <v>0.125</v>
      </c>
      <c r="I290" t="s">
        <v>23</v>
      </c>
      <c r="J290" t="s">
        <v>34</v>
      </c>
      <c r="K290">
        <v>0.1555</v>
      </c>
      <c r="L290">
        <v>3.4500000000000003E-2</v>
      </c>
      <c r="M290">
        <v>0.18590000000000001</v>
      </c>
      <c r="N290">
        <v>-1.1347</v>
      </c>
      <c r="O290">
        <v>0.49440000000000001</v>
      </c>
      <c r="P290">
        <v>0.41880000000000001</v>
      </c>
      <c r="Q290" t="s">
        <v>38</v>
      </c>
      <c r="R290" t="s">
        <v>39</v>
      </c>
      <c r="S290" t="s">
        <v>35</v>
      </c>
      <c r="T290" t="s">
        <v>30</v>
      </c>
      <c r="U290" t="s">
        <v>31</v>
      </c>
    </row>
    <row r="291" spans="1:21" x14ac:dyDescent="0.25">
      <c r="A291" s="1">
        <v>289</v>
      </c>
      <c r="B291" t="s">
        <v>1202</v>
      </c>
      <c r="C291" t="s">
        <v>1203</v>
      </c>
      <c r="D291" t="s">
        <v>1201</v>
      </c>
      <c r="E291" t="s">
        <v>23</v>
      </c>
      <c r="F291" t="s">
        <v>24</v>
      </c>
      <c r="G291">
        <v>0.125</v>
      </c>
      <c r="H291">
        <v>0.2</v>
      </c>
      <c r="I291" t="s">
        <v>23</v>
      </c>
      <c r="J291" t="s">
        <v>34</v>
      </c>
      <c r="K291">
        <v>0.1555</v>
      </c>
      <c r="L291">
        <v>3.4500000000000003E-2</v>
      </c>
      <c r="M291">
        <v>0.18590000000000001</v>
      </c>
      <c r="N291">
        <v>-1.1347</v>
      </c>
      <c r="O291">
        <v>0.49440000000000001</v>
      </c>
      <c r="P291">
        <v>0.41880000000000001</v>
      </c>
      <c r="Q291" t="s">
        <v>101</v>
      </c>
      <c r="R291" t="s">
        <v>28</v>
      </c>
      <c r="S291" t="s">
        <v>35</v>
      </c>
      <c r="T291" t="s">
        <v>30</v>
      </c>
      <c r="U291" t="s">
        <v>31</v>
      </c>
    </row>
    <row r="292" spans="1:21" x14ac:dyDescent="0.25">
      <c r="A292" s="1">
        <v>290</v>
      </c>
      <c r="B292" t="s">
        <v>1204</v>
      </c>
      <c r="C292" t="s">
        <v>1205</v>
      </c>
      <c r="D292" t="s">
        <v>1201</v>
      </c>
      <c r="E292" t="s">
        <v>23</v>
      </c>
      <c r="F292" t="s">
        <v>24</v>
      </c>
      <c r="G292">
        <v>0.125</v>
      </c>
      <c r="H292">
        <v>0.214285714285714</v>
      </c>
      <c r="I292" t="s">
        <v>23</v>
      </c>
      <c r="J292" t="s">
        <v>34</v>
      </c>
      <c r="K292">
        <v>0.1555</v>
      </c>
      <c r="L292">
        <v>3.4500000000000003E-2</v>
      </c>
      <c r="M292">
        <v>0.18590000000000001</v>
      </c>
      <c r="N292">
        <v>-1.1347</v>
      </c>
      <c r="O292">
        <v>0.49440000000000001</v>
      </c>
      <c r="P292">
        <v>0.41880000000000001</v>
      </c>
      <c r="Q292" t="s">
        <v>83</v>
      </c>
      <c r="R292" t="s">
        <v>112</v>
      </c>
      <c r="S292" t="s">
        <v>35</v>
      </c>
      <c r="T292" t="s">
        <v>30</v>
      </c>
      <c r="U292" t="s">
        <v>31</v>
      </c>
    </row>
    <row r="293" spans="1:21" x14ac:dyDescent="0.25">
      <c r="A293" s="1">
        <v>291</v>
      </c>
      <c r="B293" t="s">
        <v>1206</v>
      </c>
      <c r="C293" t="s">
        <v>1207</v>
      </c>
      <c r="D293" t="s">
        <v>1201</v>
      </c>
      <c r="E293" t="s">
        <v>23</v>
      </c>
      <c r="F293" t="s">
        <v>24</v>
      </c>
      <c r="G293">
        <v>0.125</v>
      </c>
      <c r="H293">
        <v>0.21875</v>
      </c>
      <c r="I293" t="s">
        <v>23</v>
      </c>
      <c r="J293" t="s">
        <v>34</v>
      </c>
      <c r="K293">
        <v>0.1555</v>
      </c>
      <c r="L293">
        <v>3.4500000000000003E-2</v>
      </c>
      <c r="M293">
        <v>0.18590000000000001</v>
      </c>
      <c r="N293">
        <v>-1.1347</v>
      </c>
      <c r="O293">
        <v>0.49440000000000001</v>
      </c>
      <c r="P293">
        <v>0.41880000000000001</v>
      </c>
      <c r="Q293" t="s">
        <v>101</v>
      </c>
      <c r="R293" t="s">
        <v>93</v>
      </c>
      <c r="S293" t="s">
        <v>35</v>
      </c>
      <c r="T293" t="s">
        <v>30</v>
      </c>
      <c r="U293" t="s">
        <v>31</v>
      </c>
    </row>
    <row r="294" spans="1:21" x14ac:dyDescent="0.25">
      <c r="A294" s="1">
        <v>292</v>
      </c>
      <c r="B294" t="s">
        <v>1208</v>
      </c>
      <c r="C294" t="s">
        <v>1209</v>
      </c>
      <c r="D294" t="s">
        <v>52</v>
      </c>
      <c r="E294" t="s">
        <v>23</v>
      </c>
      <c r="F294" t="s">
        <v>24</v>
      </c>
      <c r="G294">
        <v>0.125</v>
      </c>
      <c r="H294">
        <v>2.77777777777777E-2</v>
      </c>
      <c r="I294" t="s">
        <v>23</v>
      </c>
      <c r="J294" t="s">
        <v>34</v>
      </c>
      <c r="K294">
        <v>0.1555</v>
      </c>
      <c r="L294">
        <v>3.4500000000000003E-2</v>
      </c>
      <c r="M294">
        <v>0.18590000000000001</v>
      </c>
      <c r="N294">
        <v>-1.1347</v>
      </c>
      <c r="O294">
        <v>0.49440000000000001</v>
      </c>
      <c r="P294">
        <v>0.41880000000000001</v>
      </c>
      <c r="Q294" t="s">
        <v>1210</v>
      </c>
      <c r="R294" t="s">
        <v>1211</v>
      </c>
      <c r="S294" t="s">
        <v>29</v>
      </c>
      <c r="T294" t="s">
        <v>30</v>
      </c>
      <c r="U294" t="s">
        <v>31</v>
      </c>
    </row>
    <row r="295" spans="1:21" x14ac:dyDescent="0.25">
      <c r="A295" s="1">
        <v>293</v>
      </c>
      <c r="B295" t="s">
        <v>1212</v>
      </c>
      <c r="C295" t="s">
        <v>1213</v>
      </c>
      <c r="D295" t="s">
        <v>106</v>
      </c>
      <c r="E295" t="s">
        <v>23</v>
      </c>
      <c r="F295" t="s">
        <v>24</v>
      </c>
      <c r="G295">
        <v>0.125</v>
      </c>
      <c r="H295">
        <v>4.9999999999999899E-2</v>
      </c>
      <c r="I295" t="s">
        <v>23</v>
      </c>
      <c r="J295" t="s">
        <v>34</v>
      </c>
      <c r="K295">
        <v>0.1555</v>
      </c>
      <c r="L295">
        <v>3.4500000000000003E-2</v>
      </c>
      <c r="M295">
        <v>0.18590000000000001</v>
      </c>
      <c r="N295">
        <v>-1.1347</v>
      </c>
      <c r="O295">
        <v>0.49440000000000001</v>
      </c>
      <c r="P295">
        <v>0.41880000000000001</v>
      </c>
      <c r="Q295" t="s">
        <v>83</v>
      </c>
      <c r="R295" t="s">
        <v>112</v>
      </c>
      <c r="S295" t="s">
        <v>35</v>
      </c>
      <c r="T295" t="s">
        <v>30</v>
      </c>
      <c r="U295" t="s">
        <v>31</v>
      </c>
    </row>
    <row r="296" spans="1:21" x14ac:dyDescent="0.25">
      <c r="A296" s="1">
        <v>294</v>
      </c>
      <c r="B296" t="s">
        <v>1214</v>
      </c>
      <c r="C296" t="s">
        <v>1215</v>
      </c>
      <c r="D296" t="s">
        <v>106</v>
      </c>
      <c r="E296" t="s">
        <v>23</v>
      </c>
      <c r="F296" t="s">
        <v>24</v>
      </c>
      <c r="G296">
        <v>0.125</v>
      </c>
      <c r="H296">
        <v>0.226190476190476</v>
      </c>
      <c r="I296" t="s">
        <v>23</v>
      </c>
      <c r="J296" t="s">
        <v>34</v>
      </c>
      <c r="K296">
        <v>0.1555</v>
      </c>
      <c r="L296">
        <v>3.4500000000000003E-2</v>
      </c>
      <c r="M296">
        <v>0.18590000000000001</v>
      </c>
      <c r="N296">
        <v>-1.1347</v>
      </c>
      <c r="O296">
        <v>0.49440000000000001</v>
      </c>
      <c r="P296">
        <v>0.41880000000000001</v>
      </c>
      <c r="Q296" t="s">
        <v>1216</v>
      </c>
      <c r="R296" t="s">
        <v>859</v>
      </c>
      <c r="S296" t="s">
        <v>35</v>
      </c>
      <c r="T296" t="s">
        <v>253</v>
      </c>
      <c r="U296" t="s">
        <v>31</v>
      </c>
    </row>
    <row r="297" spans="1:21" x14ac:dyDescent="0.25">
      <c r="A297" s="1">
        <v>295</v>
      </c>
      <c r="B297" t="s">
        <v>1217</v>
      </c>
      <c r="C297" t="s">
        <v>1218</v>
      </c>
      <c r="D297" t="s">
        <v>106</v>
      </c>
      <c r="E297" t="s">
        <v>23</v>
      </c>
      <c r="F297" t="s">
        <v>24</v>
      </c>
      <c r="G297">
        <v>0.125</v>
      </c>
      <c r="H297">
        <v>0.31730769230769201</v>
      </c>
      <c r="I297" t="s">
        <v>42</v>
      </c>
      <c r="J297" t="s">
        <v>26</v>
      </c>
      <c r="K297">
        <v>0.1555</v>
      </c>
      <c r="L297">
        <v>3.4500000000000003E-2</v>
      </c>
      <c r="M297">
        <v>0.18590000000000001</v>
      </c>
      <c r="N297">
        <v>-1.1347</v>
      </c>
      <c r="O297">
        <v>0.49440000000000001</v>
      </c>
      <c r="P297">
        <v>0.41880000000000001</v>
      </c>
      <c r="Q297" t="s">
        <v>53</v>
      </c>
      <c r="R297" t="s">
        <v>54</v>
      </c>
      <c r="S297" t="s">
        <v>35</v>
      </c>
      <c r="T297" t="s">
        <v>30</v>
      </c>
      <c r="U297" t="s">
        <v>31</v>
      </c>
    </row>
    <row r="298" spans="1:21" x14ac:dyDescent="0.25">
      <c r="A298" s="1">
        <v>296</v>
      </c>
      <c r="B298" t="s">
        <v>1219</v>
      </c>
      <c r="C298" t="s">
        <v>1213</v>
      </c>
      <c r="D298" t="s">
        <v>106</v>
      </c>
      <c r="E298" t="s">
        <v>23</v>
      </c>
      <c r="F298" t="s">
        <v>24</v>
      </c>
      <c r="G298">
        <v>0.125</v>
      </c>
      <c r="H298">
        <v>0.31730769230769201</v>
      </c>
      <c r="I298" t="s">
        <v>42</v>
      </c>
      <c r="J298" t="s">
        <v>26</v>
      </c>
      <c r="K298">
        <v>0.1555</v>
      </c>
      <c r="L298">
        <v>3.4500000000000003E-2</v>
      </c>
      <c r="M298">
        <v>0.18590000000000001</v>
      </c>
      <c r="N298">
        <v>-1.1347</v>
      </c>
      <c r="O298">
        <v>0.49440000000000001</v>
      </c>
      <c r="P298">
        <v>0.41880000000000001</v>
      </c>
      <c r="Q298" t="s">
        <v>83</v>
      </c>
      <c r="R298" t="s">
        <v>112</v>
      </c>
      <c r="S298" t="s">
        <v>35</v>
      </c>
      <c r="T298" t="s">
        <v>30</v>
      </c>
      <c r="U298" t="s">
        <v>31</v>
      </c>
    </row>
    <row r="299" spans="1:21" x14ac:dyDescent="0.25">
      <c r="A299" s="1">
        <v>297</v>
      </c>
      <c r="B299" t="s">
        <v>1220</v>
      </c>
      <c r="C299" t="s">
        <v>1221</v>
      </c>
      <c r="D299" t="s">
        <v>1222</v>
      </c>
      <c r="E299" t="s">
        <v>23</v>
      </c>
      <c r="F299" t="s">
        <v>24</v>
      </c>
      <c r="G299">
        <v>0.125</v>
      </c>
      <c r="H299">
        <v>7.4999999999999997E-2</v>
      </c>
      <c r="I299" t="s">
        <v>23</v>
      </c>
      <c r="J299" t="s">
        <v>34</v>
      </c>
      <c r="K299">
        <v>0.1555</v>
      </c>
      <c r="L299">
        <v>3.4500000000000003E-2</v>
      </c>
      <c r="M299">
        <v>0.18590000000000001</v>
      </c>
      <c r="N299">
        <v>-1.1347</v>
      </c>
      <c r="O299">
        <v>0.49440000000000001</v>
      </c>
      <c r="P299">
        <v>0.41880000000000001</v>
      </c>
      <c r="Q299" t="s">
        <v>1223</v>
      </c>
      <c r="R299" t="s">
        <v>1224</v>
      </c>
      <c r="S299" t="s">
        <v>35</v>
      </c>
      <c r="T299" t="s">
        <v>30</v>
      </c>
      <c r="U299" t="s">
        <v>31</v>
      </c>
    </row>
    <row r="300" spans="1:21" x14ac:dyDescent="0.25">
      <c r="A300" s="1">
        <v>298</v>
      </c>
      <c r="B300" t="s">
        <v>1225</v>
      </c>
      <c r="C300" t="s">
        <v>1226</v>
      </c>
      <c r="D300" t="s">
        <v>1222</v>
      </c>
      <c r="E300" t="s">
        <v>23</v>
      </c>
      <c r="F300" t="s">
        <v>24</v>
      </c>
      <c r="G300">
        <v>0.125</v>
      </c>
      <c r="H300">
        <v>0.234375</v>
      </c>
      <c r="I300" t="s">
        <v>23</v>
      </c>
      <c r="J300" t="s">
        <v>34</v>
      </c>
      <c r="K300">
        <v>0.1555</v>
      </c>
      <c r="L300">
        <v>3.4500000000000003E-2</v>
      </c>
      <c r="M300">
        <v>0.18590000000000001</v>
      </c>
      <c r="N300">
        <v>-1.1347</v>
      </c>
      <c r="O300">
        <v>0.49440000000000001</v>
      </c>
      <c r="P300">
        <v>0.41880000000000001</v>
      </c>
      <c r="Q300" t="s">
        <v>383</v>
      </c>
      <c r="R300" t="s">
        <v>384</v>
      </c>
      <c r="S300" t="s">
        <v>29</v>
      </c>
      <c r="T300" t="s">
        <v>30</v>
      </c>
      <c r="U300" t="s">
        <v>31</v>
      </c>
    </row>
    <row r="301" spans="1:21" x14ac:dyDescent="0.25">
      <c r="A301" s="1">
        <v>299</v>
      </c>
      <c r="B301" t="s">
        <v>1227</v>
      </c>
      <c r="C301" t="s">
        <v>1228</v>
      </c>
      <c r="D301" t="s">
        <v>1229</v>
      </c>
      <c r="E301" t="s">
        <v>23</v>
      </c>
      <c r="F301" t="s">
        <v>24</v>
      </c>
      <c r="G301">
        <v>0.125</v>
      </c>
      <c r="H301">
        <v>7.4999999999999997E-2</v>
      </c>
      <c r="I301" t="s">
        <v>23</v>
      </c>
      <c r="J301" t="s">
        <v>34</v>
      </c>
      <c r="K301">
        <v>0.1555</v>
      </c>
      <c r="L301">
        <v>3.4500000000000003E-2</v>
      </c>
      <c r="M301">
        <v>0.18590000000000001</v>
      </c>
      <c r="N301">
        <v>-1.1347</v>
      </c>
      <c r="O301">
        <v>0.49440000000000001</v>
      </c>
      <c r="P301">
        <v>0.41880000000000001</v>
      </c>
      <c r="Q301" t="s">
        <v>48</v>
      </c>
      <c r="R301" t="s">
        <v>49</v>
      </c>
      <c r="S301" t="s">
        <v>29</v>
      </c>
      <c r="T301" t="s">
        <v>30</v>
      </c>
      <c r="U301" t="s">
        <v>31</v>
      </c>
    </row>
    <row r="302" spans="1:21" x14ac:dyDescent="0.25">
      <c r="A302" s="1">
        <v>300</v>
      </c>
      <c r="B302" t="s">
        <v>1230</v>
      </c>
      <c r="C302" t="s">
        <v>1231</v>
      </c>
      <c r="D302" t="s">
        <v>1232</v>
      </c>
      <c r="E302" t="s">
        <v>23</v>
      </c>
      <c r="F302" t="s">
        <v>24</v>
      </c>
      <c r="G302">
        <v>0.125</v>
      </c>
      <c r="H302">
        <v>7.4999999999999997E-2</v>
      </c>
      <c r="I302" t="s">
        <v>23</v>
      </c>
      <c r="J302" t="s">
        <v>34</v>
      </c>
      <c r="K302">
        <v>0.1555</v>
      </c>
      <c r="L302">
        <v>3.4500000000000003E-2</v>
      </c>
      <c r="M302">
        <v>0.18590000000000001</v>
      </c>
      <c r="N302">
        <v>-1.1347</v>
      </c>
      <c r="O302">
        <v>0.49440000000000001</v>
      </c>
      <c r="P302">
        <v>0.41880000000000001</v>
      </c>
      <c r="Q302" t="s">
        <v>27</v>
      </c>
      <c r="R302" t="s">
        <v>28</v>
      </c>
      <c r="S302" t="s">
        <v>35</v>
      </c>
      <c r="T302" t="s">
        <v>30</v>
      </c>
      <c r="U302" t="s">
        <v>31</v>
      </c>
    </row>
    <row r="303" spans="1:21" x14ac:dyDescent="0.25">
      <c r="A303" s="1">
        <v>301</v>
      </c>
      <c r="B303" t="s">
        <v>1233</v>
      </c>
      <c r="C303" t="s">
        <v>1234</v>
      </c>
      <c r="D303" t="s">
        <v>1232</v>
      </c>
      <c r="E303" t="s">
        <v>23</v>
      </c>
      <c r="F303" t="s">
        <v>24</v>
      </c>
      <c r="G303">
        <v>0.125</v>
      </c>
      <c r="H303">
        <v>0.17647058823529399</v>
      </c>
      <c r="I303" t="s">
        <v>23</v>
      </c>
      <c r="J303" t="s">
        <v>34</v>
      </c>
      <c r="K303">
        <v>0.1555</v>
      </c>
      <c r="L303">
        <v>3.4500000000000003E-2</v>
      </c>
      <c r="M303">
        <v>0.18590000000000001</v>
      </c>
      <c r="N303">
        <v>-1.1347</v>
      </c>
      <c r="O303">
        <v>0.49440000000000001</v>
      </c>
      <c r="P303">
        <v>0.41880000000000001</v>
      </c>
      <c r="Q303" t="s">
        <v>175</v>
      </c>
      <c r="R303" t="s">
        <v>176</v>
      </c>
      <c r="S303" t="s">
        <v>29</v>
      </c>
      <c r="T303" t="s">
        <v>30</v>
      </c>
      <c r="U303" t="s">
        <v>31</v>
      </c>
    </row>
    <row r="304" spans="1:21" x14ac:dyDescent="0.25">
      <c r="A304" s="1">
        <v>302</v>
      </c>
      <c r="B304" t="s">
        <v>1235</v>
      </c>
      <c r="C304" t="s">
        <v>1236</v>
      </c>
      <c r="D304" t="s">
        <v>1232</v>
      </c>
      <c r="E304" t="s">
        <v>23</v>
      </c>
      <c r="F304" t="s">
        <v>24</v>
      </c>
      <c r="G304">
        <v>0.125</v>
      </c>
      <c r="H304">
        <v>0.18333333333333299</v>
      </c>
      <c r="I304" t="s">
        <v>23</v>
      </c>
      <c r="J304" t="s">
        <v>34</v>
      </c>
      <c r="K304">
        <v>0.1555</v>
      </c>
      <c r="L304">
        <v>3.4500000000000003E-2</v>
      </c>
      <c r="M304">
        <v>0.18590000000000001</v>
      </c>
      <c r="N304">
        <v>-1.1347</v>
      </c>
      <c r="O304">
        <v>0.49440000000000001</v>
      </c>
      <c r="P304">
        <v>0.41880000000000001</v>
      </c>
      <c r="Q304" t="s">
        <v>787</v>
      </c>
      <c r="R304" t="s">
        <v>1237</v>
      </c>
      <c r="S304" t="s">
        <v>29</v>
      </c>
      <c r="T304" t="s">
        <v>30</v>
      </c>
      <c r="U304" t="s">
        <v>31</v>
      </c>
    </row>
    <row r="305" spans="1:21" x14ac:dyDescent="0.25">
      <c r="A305" s="1">
        <v>303</v>
      </c>
      <c r="B305" t="s">
        <v>1238</v>
      </c>
      <c r="C305" t="s">
        <v>1239</v>
      </c>
      <c r="D305" t="s">
        <v>1232</v>
      </c>
      <c r="E305" t="s">
        <v>23</v>
      </c>
      <c r="F305" t="s">
        <v>24</v>
      </c>
      <c r="G305">
        <v>0.125</v>
      </c>
      <c r="H305">
        <v>0.21875</v>
      </c>
      <c r="I305" t="s">
        <v>23</v>
      </c>
      <c r="J305" t="s">
        <v>34</v>
      </c>
      <c r="K305">
        <v>0.1555</v>
      </c>
      <c r="L305">
        <v>3.4500000000000003E-2</v>
      </c>
      <c r="M305">
        <v>0.18590000000000001</v>
      </c>
      <c r="N305">
        <v>-1.1347</v>
      </c>
      <c r="O305">
        <v>0.49440000000000001</v>
      </c>
      <c r="P305">
        <v>0.41880000000000001</v>
      </c>
      <c r="Q305" t="s">
        <v>130</v>
      </c>
      <c r="R305" t="s">
        <v>384</v>
      </c>
      <c r="S305" t="s">
        <v>29</v>
      </c>
      <c r="T305" t="s">
        <v>30</v>
      </c>
      <c r="U305" t="s">
        <v>31</v>
      </c>
    </row>
    <row r="306" spans="1:21" x14ac:dyDescent="0.25">
      <c r="A306" s="1">
        <v>304</v>
      </c>
      <c r="B306" t="s">
        <v>1240</v>
      </c>
      <c r="C306" t="s">
        <v>1241</v>
      </c>
      <c r="D306" t="s">
        <v>1232</v>
      </c>
      <c r="E306" t="s">
        <v>23</v>
      </c>
      <c r="F306" t="s">
        <v>24</v>
      </c>
      <c r="G306">
        <v>0.125</v>
      </c>
      <c r="H306">
        <v>0.32999999999999902</v>
      </c>
      <c r="I306" t="s">
        <v>42</v>
      </c>
      <c r="J306" t="s">
        <v>26</v>
      </c>
      <c r="K306">
        <v>0.1555</v>
      </c>
      <c r="L306">
        <v>3.4500000000000003E-2</v>
      </c>
      <c r="M306">
        <v>0.18590000000000001</v>
      </c>
      <c r="N306">
        <v>-1.1347</v>
      </c>
      <c r="O306">
        <v>0.49440000000000001</v>
      </c>
      <c r="P306">
        <v>0.41880000000000001</v>
      </c>
      <c r="Q306" t="s">
        <v>1242</v>
      </c>
      <c r="R306" t="s">
        <v>1243</v>
      </c>
      <c r="S306" t="s">
        <v>29</v>
      </c>
      <c r="T306" t="s">
        <v>30</v>
      </c>
      <c r="U306" t="s">
        <v>31</v>
      </c>
    </row>
    <row r="307" spans="1:21" x14ac:dyDescent="0.25">
      <c r="A307" s="1">
        <v>305</v>
      </c>
      <c r="B307" t="s">
        <v>1244</v>
      </c>
      <c r="C307" t="s">
        <v>1245</v>
      </c>
      <c r="D307" t="s">
        <v>1246</v>
      </c>
      <c r="E307" t="s">
        <v>23</v>
      </c>
      <c r="F307" t="s">
        <v>24</v>
      </c>
      <c r="G307">
        <v>0.125</v>
      </c>
      <c r="H307">
        <v>8.3333333333333301E-2</v>
      </c>
      <c r="I307" t="s">
        <v>23</v>
      </c>
      <c r="J307" t="s">
        <v>34</v>
      </c>
      <c r="K307">
        <v>0.1555</v>
      </c>
      <c r="L307">
        <v>3.4500000000000003E-2</v>
      </c>
      <c r="M307">
        <v>0.18590000000000001</v>
      </c>
      <c r="N307">
        <v>-1.1347</v>
      </c>
      <c r="O307">
        <v>0.49440000000000001</v>
      </c>
      <c r="P307">
        <v>0.41880000000000001</v>
      </c>
      <c r="Q307" t="s">
        <v>86</v>
      </c>
      <c r="R307" t="s">
        <v>87</v>
      </c>
      <c r="S307" t="s">
        <v>29</v>
      </c>
      <c r="T307" t="s">
        <v>30</v>
      </c>
      <c r="U307" t="s">
        <v>31</v>
      </c>
    </row>
    <row r="308" spans="1:21" x14ac:dyDescent="0.25">
      <c r="A308" s="1">
        <v>306</v>
      </c>
      <c r="B308" t="s">
        <v>1247</v>
      </c>
      <c r="C308" t="s">
        <v>1248</v>
      </c>
      <c r="D308" t="s">
        <v>1246</v>
      </c>
      <c r="E308" t="s">
        <v>23</v>
      </c>
      <c r="F308" t="s">
        <v>24</v>
      </c>
      <c r="G308">
        <v>0.125</v>
      </c>
      <c r="H308">
        <v>0.125</v>
      </c>
      <c r="I308" t="s">
        <v>23</v>
      </c>
      <c r="J308" t="s">
        <v>34</v>
      </c>
      <c r="K308">
        <v>0.1555</v>
      </c>
      <c r="L308">
        <v>3.4500000000000003E-2</v>
      </c>
      <c r="M308">
        <v>0.18590000000000001</v>
      </c>
      <c r="N308">
        <v>-1.1347</v>
      </c>
      <c r="O308">
        <v>0.49440000000000001</v>
      </c>
      <c r="P308">
        <v>0.41880000000000001</v>
      </c>
      <c r="Q308" t="s">
        <v>199</v>
      </c>
      <c r="R308" t="s">
        <v>127</v>
      </c>
      <c r="S308" t="s">
        <v>29</v>
      </c>
      <c r="T308" t="s">
        <v>30</v>
      </c>
      <c r="U308" t="s">
        <v>31</v>
      </c>
    </row>
    <row r="309" spans="1:21" x14ac:dyDescent="0.25">
      <c r="A309" s="1">
        <v>307</v>
      </c>
      <c r="B309" t="s">
        <v>1249</v>
      </c>
      <c r="C309" t="s">
        <v>1250</v>
      </c>
      <c r="D309" t="s">
        <v>1246</v>
      </c>
      <c r="E309" t="s">
        <v>23</v>
      </c>
      <c r="F309" t="s">
        <v>24</v>
      </c>
      <c r="G309">
        <v>0.125</v>
      </c>
      <c r="H309">
        <v>0.191176470588235</v>
      </c>
      <c r="I309" t="s">
        <v>23</v>
      </c>
      <c r="J309" t="s">
        <v>34</v>
      </c>
      <c r="K309">
        <v>0.1555</v>
      </c>
      <c r="L309">
        <v>3.4500000000000003E-2</v>
      </c>
      <c r="M309">
        <v>0.18590000000000001</v>
      </c>
      <c r="N309">
        <v>-1.1347</v>
      </c>
      <c r="O309">
        <v>0.49440000000000001</v>
      </c>
      <c r="P309">
        <v>0.41880000000000001</v>
      </c>
      <c r="Q309" t="s">
        <v>101</v>
      </c>
      <c r="R309" t="s">
        <v>28</v>
      </c>
      <c r="S309" t="s">
        <v>29</v>
      </c>
      <c r="T309" t="s">
        <v>30</v>
      </c>
      <c r="U309" t="s">
        <v>31</v>
      </c>
    </row>
    <row r="310" spans="1:21" x14ac:dyDescent="0.25">
      <c r="A310" s="1">
        <v>308</v>
      </c>
      <c r="B310" t="s">
        <v>1251</v>
      </c>
      <c r="C310" t="s">
        <v>1252</v>
      </c>
      <c r="D310" t="s">
        <v>1246</v>
      </c>
      <c r="E310" t="s">
        <v>23</v>
      </c>
      <c r="F310" t="s">
        <v>24</v>
      </c>
      <c r="G310">
        <v>0.125</v>
      </c>
      <c r="H310">
        <v>0.20588235294117599</v>
      </c>
      <c r="I310" t="s">
        <v>23</v>
      </c>
      <c r="J310" t="s">
        <v>34</v>
      </c>
      <c r="K310">
        <v>0.1555</v>
      </c>
      <c r="L310">
        <v>3.4500000000000003E-2</v>
      </c>
      <c r="M310">
        <v>0.18590000000000001</v>
      </c>
      <c r="N310">
        <v>-1.1347</v>
      </c>
      <c r="O310">
        <v>0.49440000000000001</v>
      </c>
      <c r="P310">
        <v>0.41880000000000001</v>
      </c>
      <c r="Q310" t="s">
        <v>1253</v>
      </c>
      <c r="R310" t="s">
        <v>1254</v>
      </c>
      <c r="S310" t="s">
        <v>29</v>
      </c>
      <c r="T310" t="s">
        <v>30</v>
      </c>
      <c r="U310" t="s">
        <v>31</v>
      </c>
    </row>
    <row r="311" spans="1:21" x14ac:dyDescent="0.25">
      <c r="A311" s="1">
        <v>309</v>
      </c>
      <c r="B311" t="s">
        <v>1255</v>
      </c>
      <c r="C311" t="s">
        <v>1256</v>
      </c>
      <c r="D311" t="s">
        <v>1246</v>
      </c>
      <c r="E311" t="s">
        <v>23</v>
      </c>
      <c r="F311" t="s">
        <v>24</v>
      </c>
      <c r="G311">
        <v>0.125</v>
      </c>
      <c r="H311">
        <v>0.238095238095238</v>
      </c>
      <c r="I311" t="s">
        <v>23</v>
      </c>
      <c r="J311" t="s">
        <v>34</v>
      </c>
      <c r="K311">
        <v>0.1555</v>
      </c>
      <c r="L311">
        <v>3.4500000000000003E-2</v>
      </c>
      <c r="M311">
        <v>0.18590000000000001</v>
      </c>
      <c r="N311">
        <v>-1.1347</v>
      </c>
      <c r="O311">
        <v>0.49440000000000001</v>
      </c>
      <c r="P311">
        <v>0.41880000000000001</v>
      </c>
      <c r="Q311" t="s">
        <v>86</v>
      </c>
      <c r="R311" t="s">
        <v>1257</v>
      </c>
      <c r="S311" t="s">
        <v>29</v>
      </c>
      <c r="T311" t="s">
        <v>30</v>
      </c>
      <c r="U311" t="s">
        <v>31</v>
      </c>
    </row>
    <row r="312" spans="1:21" x14ac:dyDescent="0.25">
      <c r="A312" s="1">
        <v>310</v>
      </c>
      <c r="B312" t="s">
        <v>1258</v>
      </c>
      <c r="C312" t="s">
        <v>1259</v>
      </c>
      <c r="D312" t="s">
        <v>1260</v>
      </c>
      <c r="E312" t="s">
        <v>23</v>
      </c>
      <c r="F312" t="s">
        <v>24</v>
      </c>
      <c r="G312">
        <v>0.125</v>
      </c>
      <c r="H312">
        <v>8.9285714285714302E-2</v>
      </c>
      <c r="I312" t="s">
        <v>23</v>
      </c>
      <c r="J312" t="s">
        <v>34</v>
      </c>
      <c r="K312">
        <v>0.1555</v>
      </c>
      <c r="L312">
        <v>3.4500000000000003E-2</v>
      </c>
      <c r="M312">
        <v>0.18590000000000001</v>
      </c>
      <c r="N312">
        <v>-1.1347</v>
      </c>
      <c r="O312">
        <v>0.49440000000000001</v>
      </c>
      <c r="P312">
        <v>0.41880000000000001</v>
      </c>
      <c r="Q312" t="s">
        <v>48</v>
      </c>
      <c r="R312" t="s">
        <v>49</v>
      </c>
      <c r="S312" t="s">
        <v>35</v>
      </c>
      <c r="T312" t="s">
        <v>30</v>
      </c>
      <c r="U312" t="s">
        <v>31</v>
      </c>
    </row>
    <row r="313" spans="1:21" x14ac:dyDescent="0.25">
      <c r="A313" s="1">
        <v>311</v>
      </c>
      <c r="B313" t="s">
        <v>1261</v>
      </c>
      <c r="C313" t="s">
        <v>1262</v>
      </c>
      <c r="D313" t="s">
        <v>1260</v>
      </c>
      <c r="E313" t="s">
        <v>23</v>
      </c>
      <c r="F313" t="s">
        <v>24</v>
      </c>
      <c r="G313">
        <v>0.125</v>
      </c>
      <c r="H313">
        <v>0.18333333333333299</v>
      </c>
      <c r="I313" t="s">
        <v>23</v>
      </c>
      <c r="J313" t="s">
        <v>34</v>
      </c>
      <c r="K313">
        <v>0.1555</v>
      </c>
      <c r="L313">
        <v>3.4500000000000003E-2</v>
      </c>
      <c r="M313">
        <v>0.18590000000000001</v>
      </c>
      <c r="N313">
        <v>-1.1347</v>
      </c>
      <c r="O313">
        <v>0.49440000000000001</v>
      </c>
      <c r="P313">
        <v>0.41880000000000001</v>
      </c>
      <c r="Q313" t="s">
        <v>292</v>
      </c>
      <c r="R313" t="s">
        <v>205</v>
      </c>
      <c r="S313" t="s">
        <v>35</v>
      </c>
      <c r="T313" t="s">
        <v>30</v>
      </c>
      <c r="U313" t="s">
        <v>31</v>
      </c>
    </row>
    <row r="314" spans="1:21" x14ac:dyDescent="0.25">
      <c r="A314" s="1">
        <v>312</v>
      </c>
      <c r="B314" t="s">
        <v>1263</v>
      </c>
      <c r="C314" t="s">
        <v>1264</v>
      </c>
      <c r="D314" t="s">
        <v>1265</v>
      </c>
      <c r="E314" t="s">
        <v>23</v>
      </c>
      <c r="F314" t="s">
        <v>24</v>
      </c>
      <c r="G314">
        <v>0.125</v>
      </c>
      <c r="H314">
        <v>9.9999999999999895E-2</v>
      </c>
      <c r="I314" t="s">
        <v>23</v>
      </c>
      <c r="J314" t="s">
        <v>34</v>
      </c>
      <c r="K314">
        <v>0.1555</v>
      </c>
      <c r="L314">
        <v>3.4500000000000003E-2</v>
      </c>
      <c r="M314">
        <v>0.18590000000000001</v>
      </c>
      <c r="N314">
        <v>-1.1347</v>
      </c>
      <c r="O314">
        <v>0.49440000000000001</v>
      </c>
      <c r="P314">
        <v>0.41880000000000001</v>
      </c>
      <c r="Q314" t="s">
        <v>101</v>
      </c>
      <c r="R314" t="s">
        <v>28</v>
      </c>
      <c r="S314" t="s">
        <v>29</v>
      </c>
      <c r="T314" t="s">
        <v>30</v>
      </c>
      <c r="U314" t="s">
        <v>31</v>
      </c>
    </row>
    <row r="315" spans="1:21" x14ac:dyDescent="0.25">
      <c r="A315" s="1">
        <v>313</v>
      </c>
      <c r="B315" t="s">
        <v>1266</v>
      </c>
      <c r="C315" t="s">
        <v>1267</v>
      </c>
      <c r="D315" t="s">
        <v>1268</v>
      </c>
      <c r="E315" t="s">
        <v>23</v>
      </c>
      <c r="F315" t="s">
        <v>24</v>
      </c>
      <c r="G315">
        <v>0.125</v>
      </c>
      <c r="H315">
        <v>0.265625</v>
      </c>
      <c r="I315" t="s">
        <v>42</v>
      </c>
      <c r="J315" t="s">
        <v>26</v>
      </c>
      <c r="K315">
        <v>0.1555</v>
      </c>
      <c r="L315">
        <v>3.4500000000000003E-2</v>
      </c>
      <c r="M315">
        <v>0.18590000000000001</v>
      </c>
      <c r="N315">
        <v>-1.1347</v>
      </c>
      <c r="O315">
        <v>0.49440000000000001</v>
      </c>
      <c r="P315">
        <v>0.41880000000000001</v>
      </c>
      <c r="Q315" t="s">
        <v>296</v>
      </c>
      <c r="R315" t="s">
        <v>131</v>
      </c>
      <c r="S315" t="s">
        <v>29</v>
      </c>
      <c r="T315" t="s">
        <v>30</v>
      </c>
      <c r="U315" t="s">
        <v>31</v>
      </c>
    </row>
    <row r="316" spans="1:21" x14ac:dyDescent="0.25">
      <c r="A316" s="1">
        <v>314</v>
      </c>
      <c r="B316" t="s">
        <v>1269</v>
      </c>
      <c r="C316" t="s">
        <v>1270</v>
      </c>
      <c r="D316" t="s">
        <v>169</v>
      </c>
      <c r="E316" t="s">
        <v>23</v>
      </c>
      <c r="F316" t="s">
        <v>24</v>
      </c>
      <c r="G316">
        <v>0.125</v>
      </c>
      <c r="H316">
        <v>0.10294117647058799</v>
      </c>
      <c r="I316" t="s">
        <v>23</v>
      </c>
      <c r="J316" t="s">
        <v>34</v>
      </c>
      <c r="K316">
        <v>0.1555</v>
      </c>
      <c r="L316">
        <v>3.4500000000000003E-2</v>
      </c>
      <c r="M316">
        <v>0.18590000000000001</v>
      </c>
      <c r="N316">
        <v>-1.1347</v>
      </c>
      <c r="O316">
        <v>0.49440000000000001</v>
      </c>
      <c r="P316">
        <v>0.41880000000000001</v>
      </c>
      <c r="Q316" t="s">
        <v>101</v>
      </c>
      <c r="R316" t="s">
        <v>93</v>
      </c>
      <c r="S316" t="s">
        <v>29</v>
      </c>
      <c r="T316" t="s">
        <v>30</v>
      </c>
      <c r="U316" t="s">
        <v>31</v>
      </c>
    </row>
    <row r="317" spans="1:21" x14ac:dyDescent="0.25">
      <c r="A317" s="1">
        <v>315</v>
      </c>
      <c r="B317" t="s">
        <v>1271</v>
      </c>
      <c r="C317" t="s">
        <v>1272</v>
      </c>
      <c r="D317" t="s">
        <v>172</v>
      </c>
      <c r="E317" t="s">
        <v>23</v>
      </c>
      <c r="F317" t="s">
        <v>24</v>
      </c>
      <c r="G317">
        <v>0.125</v>
      </c>
      <c r="H317">
        <v>0.10416666666666601</v>
      </c>
      <c r="I317" t="s">
        <v>23</v>
      </c>
      <c r="J317" t="s">
        <v>34</v>
      </c>
      <c r="K317">
        <v>0.1555</v>
      </c>
      <c r="L317">
        <v>3.4500000000000003E-2</v>
      </c>
      <c r="M317">
        <v>0.18590000000000001</v>
      </c>
      <c r="N317">
        <v>-1.1347</v>
      </c>
      <c r="O317">
        <v>0.49440000000000001</v>
      </c>
      <c r="P317">
        <v>0.41880000000000001</v>
      </c>
      <c r="Q317" t="s">
        <v>130</v>
      </c>
      <c r="R317" t="s">
        <v>131</v>
      </c>
      <c r="S317" t="s">
        <v>35</v>
      </c>
      <c r="T317" t="s">
        <v>30</v>
      </c>
      <c r="U317" t="s">
        <v>31</v>
      </c>
    </row>
    <row r="318" spans="1:21" x14ac:dyDescent="0.25">
      <c r="A318" s="1">
        <v>316</v>
      </c>
      <c r="B318" t="s">
        <v>1273</v>
      </c>
      <c r="C318" t="s">
        <v>1274</v>
      </c>
      <c r="D318" t="s">
        <v>1275</v>
      </c>
      <c r="E318" t="s">
        <v>23</v>
      </c>
      <c r="F318" t="s">
        <v>24</v>
      </c>
      <c r="G318">
        <v>0.125</v>
      </c>
      <c r="H318">
        <v>0.107142857142857</v>
      </c>
      <c r="I318" t="s">
        <v>23</v>
      </c>
      <c r="J318" t="s">
        <v>34</v>
      </c>
      <c r="K318">
        <v>0.1555</v>
      </c>
      <c r="L318">
        <v>3.4500000000000003E-2</v>
      </c>
      <c r="M318">
        <v>0.18590000000000001</v>
      </c>
      <c r="N318">
        <v>-1.1347</v>
      </c>
      <c r="O318">
        <v>0.49440000000000001</v>
      </c>
      <c r="P318">
        <v>0.41880000000000001</v>
      </c>
      <c r="Q318" t="s">
        <v>101</v>
      </c>
      <c r="R318" t="s">
        <v>93</v>
      </c>
      <c r="S318" t="s">
        <v>29</v>
      </c>
      <c r="T318" t="s">
        <v>30</v>
      </c>
      <c r="U318" t="s">
        <v>31</v>
      </c>
    </row>
    <row r="319" spans="1:21" x14ac:dyDescent="0.25">
      <c r="A319" s="1">
        <v>317</v>
      </c>
      <c r="B319" t="s">
        <v>1276</v>
      </c>
      <c r="C319" t="s">
        <v>1277</v>
      </c>
      <c r="D319" t="s">
        <v>1275</v>
      </c>
      <c r="E319" t="s">
        <v>23</v>
      </c>
      <c r="F319" t="s">
        <v>24</v>
      </c>
      <c r="G319">
        <v>0.125</v>
      </c>
      <c r="H319">
        <v>0.194444444444444</v>
      </c>
      <c r="I319" t="s">
        <v>23</v>
      </c>
      <c r="J319" t="s">
        <v>34</v>
      </c>
      <c r="K319">
        <v>0.1555</v>
      </c>
      <c r="L319">
        <v>3.4500000000000003E-2</v>
      </c>
      <c r="M319">
        <v>0.18590000000000001</v>
      </c>
      <c r="N319">
        <v>-1.1347</v>
      </c>
      <c r="O319">
        <v>0.49440000000000001</v>
      </c>
      <c r="P319">
        <v>0.41880000000000001</v>
      </c>
      <c r="Q319" t="s">
        <v>101</v>
      </c>
      <c r="R319" t="s">
        <v>93</v>
      </c>
      <c r="S319" t="s">
        <v>29</v>
      </c>
      <c r="T319" t="s">
        <v>30</v>
      </c>
      <c r="U319" t="s">
        <v>31</v>
      </c>
    </row>
    <row r="320" spans="1:21" x14ac:dyDescent="0.25">
      <c r="A320" s="1">
        <v>318</v>
      </c>
      <c r="B320" t="s">
        <v>1278</v>
      </c>
      <c r="C320" t="s">
        <v>1279</v>
      </c>
      <c r="D320" t="s">
        <v>1275</v>
      </c>
      <c r="E320" t="s">
        <v>23</v>
      </c>
      <c r="F320" t="s">
        <v>24</v>
      </c>
      <c r="G320">
        <v>0.125</v>
      </c>
      <c r="H320">
        <v>0.20588235294117599</v>
      </c>
      <c r="I320" t="s">
        <v>23</v>
      </c>
      <c r="J320" t="s">
        <v>34</v>
      </c>
      <c r="K320">
        <v>0.1555</v>
      </c>
      <c r="L320">
        <v>3.4500000000000003E-2</v>
      </c>
      <c r="M320">
        <v>0.18590000000000001</v>
      </c>
      <c r="N320">
        <v>-1.1347</v>
      </c>
      <c r="O320">
        <v>0.49440000000000001</v>
      </c>
      <c r="P320">
        <v>0.41880000000000001</v>
      </c>
      <c r="Q320" t="s">
        <v>101</v>
      </c>
      <c r="R320" t="s">
        <v>93</v>
      </c>
      <c r="S320" t="s">
        <v>35</v>
      </c>
      <c r="T320" t="s">
        <v>30</v>
      </c>
      <c r="U320" t="s">
        <v>31</v>
      </c>
    </row>
    <row r="321" spans="1:21" x14ac:dyDescent="0.25">
      <c r="A321" s="1">
        <v>319</v>
      </c>
      <c r="B321" t="s">
        <v>1280</v>
      </c>
      <c r="C321" t="s">
        <v>1281</v>
      </c>
      <c r="D321" t="s">
        <v>1275</v>
      </c>
      <c r="E321" t="s">
        <v>23</v>
      </c>
      <c r="F321" t="s">
        <v>24</v>
      </c>
      <c r="G321">
        <v>0.125</v>
      </c>
      <c r="H321">
        <v>0.25</v>
      </c>
      <c r="I321" t="s">
        <v>23</v>
      </c>
      <c r="J321" t="s">
        <v>34</v>
      </c>
      <c r="K321">
        <v>0.1555</v>
      </c>
      <c r="L321">
        <v>3.4500000000000003E-2</v>
      </c>
      <c r="M321">
        <v>0.18590000000000001</v>
      </c>
      <c r="N321">
        <v>-1.1347</v>
      </c>
      <c r="O321">
        <v>0.49440000000000001</v>
      </c>
      <c r="P321">
        <v>0.41880000000000001</v>
      </c>
      <c r="Q321" t="s">
        <v>101</v>
      </c>
      <c r="R321" t="s">
        <v>93</v>
      </c>
      <c r="S321" t="s">
        <v>29</v>
      </c>
      <c r="T321" t="s">
        <v>30</v>
      </c>
      <c r="U321" t="s">
        <v>31</v>
      </c>
    </row>
    <row r="322" spans="1:21" x14ac:dyDescent="0.25">
      <c r="A322" s="1">
        <v>320</v>
      </c>
      <c r="B322" t="s">
        <v>1282</v>
      </c>
      <c r="C322" t="s">
        <v>1283</v>
      </c>
      <c r="D322" t="s">
        <v>1275</v>
      </c>
      <c r="E322" t="s">
        <v>23</v>
      </c>
      <c r="F322" t="s">
        <v>24</v>
      </c>
      <c r="G322">
        <v>0.125</v>
      </c>
      <c r="H322">
        <v>0.33333333333333298</v>
      </c>
      <c r="I322" t="s">
        <v>42</v>
      </c>
      <c r="J322" t="s">
        <v>26</v>
      </c>
      <c r="K322">
        <v>0.1555</v>
      </c>
      <c r="L322">
        <v>3.4500000000000003E-2</v>
      </c>
      <c r="M322">
        <v>0.18590000000000001</v>
      </c>
      <c r="N322">
        <v>-1.1347</v>
      </c>
      <c r="O322">
        <v>0.49440000000000001</v>
      </c>
      <c r="P322">
        <v>0.41880000000000001</v>
      </c>
      <c r="Q322" t="s">
        <v>92</v>
      </c>
      <c r="R322" t="s">
        <v>93</v>
      </c>
      <c r="S322" t="s">
        <v>29</v>
      </c>
      <c r="T322" t="s">
        <v>30</v>
      </c>
      <c r="U322" t="s">
        <v>31</v>
      </c>
    </row>
    <row r="323" spans="1:21" x14ac:dyDescent="0.25">
      <c r="A323" s="1">
        <v>321</v>
      </c>
      <c r="B323" t="s">
        <v>1284</v>
      </c>
      <c r="C323" t="s">
        <v>1285</v>
      </c>
      <c r="D323" t="s">
        <v>1286</v>
      </c>
      <c r="E323" t="s">
        <v>23</v>
      </c>
      <c r="F323" t="s">
        <v>24</v>
      </c>
      <c r="G323">
        <v>0.125</v>
      </c>
      <c r="H323">
        <v>0.11111111111111099</v>
      </c>
      <c r="I323" t="s">
        <v>23</v>
      </c>
      <c r="J323" t="s">
        <v>34</v>
      </c>
      <c r="K323">
        <v>0.1555</v>
      </c>
      <c r="L323">
        <v>3.4500000000000003E-2</v>
      </c>
      <c r="M323">
        <v>0.18590000000000001</v>
      </c>
      <c r="N323">
        <v>-1.1347</v>
      </c>
      <c r="O323">
        <v>0.49440000000000001</v>
      </c>
      <c r="P323">
        <v>0.41880000000000001</v>
      </c>
      <c r="Q323" t="s">
        <v>296</v>
      </c>
      <c r="R323" t="s">
        <v>297</v>
      </c>
      <c r="S323" t="s">
        <v>35</v>
      </c>
      <c r="T323" t="s">
        <v>30</v>
      </c>
      <c r="U323" t="s">
        <v>31</v>
      </c>
    </row>
    <row r="324" spans="1:21" x14ac:dyDescent="0.25">
      <c r="A324" s="1">
        <v>322</v>
      </c>
      <c r="B324" t="s">
        <v>1287</v>
      </c>
      <c r="C324" t="s">
        <v>1288</v>
      </c>
      <c r="D324" t="s">
        <v>195</v>
      </c>
      <c r="E324" t="s">
        <v>23</v>
      </c>
      <c r="F324" t="s">
        <v>24</v>
      </c>
      <c r="G324">
        <v>0.125</v>
      </c>
      <c r="H324">
        <v>0.11111111111111099</v>
      </c>
      <c r="I324" t="s">
        <v>23</v>
      </c>
      <c r="J324" t="s">
        <v>34</v>
      </c>
      <c r="K324">
        <v>0.1555</v>
      </c>
      <c r="L324">
        <v>3.4500000000000003E-2</v>
      </c>
      <c r="M324">
        <v>0.18590000000000001</v>
      </c>
      <c r="N324">
        <v>-1.1347</v>
      </c>
      <c r="O324">
        <v>0.49440000000000001</v>
      </c>
      <c r="P324">
        <v>0.41880000000000001</v>
      </c>
      <c r="Q324" t="s">
        <v>101</v>
      </c>
      <c r="R324" t="s">
        <v>93</v>
      </c>
      <c r="S324" t="s">
        <v>29</v>
      </c>
      <c r="T324" t="s">
        <v>30</v>
      </c>
      <c r="U324" t="s">
        <v>31</v>
      </c>
    </row>
    <row r="325" spans="1:21" x14ac:dyDescent="0.25">
      <c r="A325" s="1">
        <v>323</v>
      </c>
      <c r="B325" t="s">
        <v>1289</v>
      </c>
      <c r="C325" t="s">
        <v>1290</v>
      </c>
      <c r="D325" t="s">
        <v>1291</v>
      </c>
      <c r="E325" t="s">
        <v>23</v>
      </c>
      <c r="F325" t="s">
        <v>24</v>
      </c>
      <c r="G325">
        <v>0.125</v>
      </c>
      <c r="H325">
        <v>0.115384615384615</v>
      </c>
      <c r="I325" t="s">
        <v>23</v>
      </c>
      <c r="J325" t="s">
        <v>34</v>
      </c>
      <c r="K325">
        <v>0.1555</v>
      </c>
      <c r="L325">
        <v>3.4500000000000003E-2</v>
      </c>
      <c r="M325">
        <v>0.18590000000000001</v>
      </c>
      <c r="N325">
        <v>-1.1347</v>
      </c>
      <c r="O325">
        <v>0.49440000000000001</v>
      </c>
      <c r="P325">
        <v>0.41880000000000001</v>
      </c>
      <c r="Q325" t="s">
        <v>43</v>
      </c>
      <c r="R325" t="s">
        <v>44</v>
      </c>
      <c r="S325" t="s">
        <v>35</v>
      </c>
      <c r="T325" t="s">
        <v>30</v>
      </c>
      <c r="U325" t="s">
        <v>31</v>
      </c>
    </row>
    <row r="326" spans="1:21" x14ac:dyDescent="0.25">
      <c r="A326" s="1">
        <v>324</v>
      </c>
      <c r="B326" t="s">
        <v>1292</v>
      </c>
      <c r="C326" t="s">
        <v>1293</v>
      </c>
      <c r="D326" t="s">
        <v>1291</v>
      </c>
      <c r="E326" t="s">
        <v>23</v>
      </c>
      <c r="F326" t="s">
        <v>24</v>
      </c>
      <c r="G326">
        <v>0.125</v>
      </c>
      <c r="H326">
        <v>0.170454545454545</v>
      </c>
      <c r="I326" t="s">
        <v>23</v>
      </c>
      <c r="J326" t="s">
        <v>34</v>
      </c>
      <c r="K326">
        <v>0.1555</v>
      </c>
      <c r="L326">
        <v>3.4500000000000003E-2</v>
      </c>
      <c r="M326">
        <v>0.18590000000000001</v>
      </c>
      <c r="N326">
        <v>-1.1347</v>
      </c>
      <c r="O326">
        <v>0.49440000000000001</v>
      </c>
      <c r="P326">
        <v>0.41880000000000001</v>
      </c>
      <c r="Q326" t="s">
        <v>1253</v>
      </c>
      <c r="R326" t="s">
        <v>882</v>
      </c>
      <c r="S326" t="s">
        <v>29</v>
      </c>
      <c r="T326" t="s">
        <v>30</v>
      </c>
      <c r="U326" t="s">
        <v>31</v>
      </c>
    </row>
    <row r="327" spans="1:21" x14ac:dyDescent="0.25">
      <c r="A327" s="1">
        <v>325</v>
      </c>
      <c r="B327" t="s">
        <v>1294</v>
      </c>
      <c r="C327" t="s">
        <v>1295</v>
      </c>
      <c r="D327" t="s">
        <v>1291</v>
      </c>
      <c r="E327" t="s">
        <v>23</v>
      </c>
      <c r="F327" t="s">
        <v>24</v>
      </c>
      <c r="G327">
        <v>0.125</v>
      </c>
      <c r="H327">
        <v>0.197368421052631</v>
      </c>
      <c r="I327" t="s">
        <v>23</v>
      </c>
      <c r="J327" t="s">
        <v>34</v>
      </c>
      <c r="K327">
        <v>0.1555</v>
      </c>
      <c r="L327">
        <v>3.4500000000000003E-2</v>
      </c>
      <c r="M327">
        <v>0.18590000000000001</v>
      </c>
      <c r="N327">
        <v>-1.1347</v>
      </c>
      <c r="O327">
        <v>0.49440000000000001</v>
      </c>
      <c r="P327">
        <v>0.41880000000000001</v>
      </c>
      <c r="Q327" t="s">
        <v>184</v>
      </c>
      <c r="R327" t="s">
        <v>1211</v>
      </c>
      <c r="S327" t="s">
        <v>35</v>
      </c>
      <c r="T327" t="s">
        <v>30</v>
      </c>
      <c r="U327" t="s">
        <v>31</v>
      </c>
    </row>
    <row r="328" spans="1:21" x14ac:dyDescent="0.25">
      <c r="A328" s="1">
        <v>326</v>
      </c>
      <c r="B328" t="s">
        <v>1296</v>
      </c>
      <c r="C328" t="s">
        <v>1297</v>
      </c>
      <c r="D328" t="s">
        <v>1298</v>
      </c>
      <c r="E328" t="s">
        <v>23</v>
      </c>
      <c r="F328" t="s">
        <v>24</v>
      </c>
      <c r="G328">
        <v>0.125</v>
      </c>
      <c r="H328">
        <v>0.125</v>
      </c>
      <c r="I328" t="s">
        <v>23</v>
      </c>
      <c r="J328" t="s">
        <v>34</v>
      </c>
      <c r="K328">
        <v>0.1555</v>
      </c>
      <c r="L328">
        <v>3.4500000000000003E-2</v>
      </c>
      <c r="M328">
        <v>0.18590000000000001</v>
      </c>
      <c r="N328">
        <v>-1.1347</v>
      </c>
      <c r="O328">
        <v>0.49440000000000001</v>
      </c>
      <c r="P328">
        <v>0.41880000000000001</v>
      </c>
      <c r="Q328" t="s">
        <v>296</v>
      </c>
      <c r="R328" t="s">
        <v>131</v>
      </c>
      <c r="S328" t="s">
        <v>29</v>
      </c>
      <c r="T328" t="s">
        <v>30</v>
      </c>
      <c r="U328" t="s">
        <v>31</v>
      </c>
    </row>
    <row r="329" spans="1:21" x14ac:dyDescent="0.25">
      <c r="A329" s="1">
        <v>327</v>
      </c>
      <c r="B329" t="s">
        <v>1299</v>
      </c>
      <c r="C329" t="s">
        <v>1300</v>
      </c>
      <c r="D329" t="s">
        <v>1298</v>
      </c>
      <c r="E329" t="s">
        <v>23</v>
      </c>
      <c r="F329" t="s">
        <v>24</v>
      </c>
      <c r="G329">
        <v>0.125</v>
      </c>
      <c r="H329">
        <v>0.125</v>
      </c>
      <c r="I329" t="s">
        <v>23</v>
      </c>
      <c r="J329" t="s">
        <v>34</v>
      </c>
      <c r="K329">
        <v>0.1555</v>
      </c>
      <c r="L329">
        <v>3.4500000000000003E-2</v>
      </c>
      <c r="M329">
        <v>0.18590000000000001</v>
      </c>
      <c r="N329">
        <v>-1.1347</v>
      </c>
      <c r="O329">
        <v>0.49440000000000001</v>
      </c>
      <c r="P329">
        <v>0.41880000000000001</v>
      </c>
      <c r="Q329" t="s">
        <v>1301</v>
      </c>
      <c r="R329" t="s">
        <v>1302</v>
      </c>
      <c r="S329" t="s">
        <v>29</v>
      </c>
      <c r="T329" t="s">
        <v>30</v>
      </c>
      <c r="U329" t="s">
        <v>31</v>
      </c>
    </row>
    <row r="330" spans="1:21" x14ac:dyDescent="0.25">
      <c r="A330" s="1">
        <v>328</v>
      </c>
      <c r="B330" t="s">
        <v>1303</v>
      </c>
      <c r="C330" t="s">
        <v>1304</v>
      </c>
      <c r="D330" t="s">
        <v>1298</v>
      </c>
      <c r="E330" t="s">
        <v>23</v>
      </c>
      <c r="F330" t="s">
        <v>24</v>
      </c>
      <c r="G330">
        <v>0.125</v>
      </c>
      <c r="H330">
        <v>0.15</v>
      </c>
      <c r="I330" t="s">
        <v>23</v>
      </c>
      <c r="J330" t="s">
        <v>34</v>
      </c>
      <c r="K330">
        <v>0.1555</v>
      </c>
      <c r="L330">
        <v>3.4500000000000003E-2</v>
      </c>
      <c r="M330">
        <v>0.18590000000000001</v>
      </c>
      <c r="N330">
        <v>-1.1347</v>
      </c>
      <c r="O330">
        <v>0.49440000000000001</v>
      </c>
      <c r="P330">
        <v>0.41880000000000001</v>
      </c>
      <c r="Q330" t="s">
        <v>199</v>
      </c>
      <c r="R330" t="s">
        <v>54</v>
      </c>
      <c r="S330" t="s">
        <v>29</v>
      </c>
      <c r="T330" t="s">
        <v>30</v>
      </c>
      <c r="U330" t="s">
        <v>31</v>
      </c>
    </row>
    <row r="331" spans="1:21" x14ac:dyDescent="0.25">
      <c r="A331" s="1">
        <v>329</v>
      </c>
      <c r="B331" t="s">
        <v>1305</v>
      </c>
      <c r="C331" t="s">
        <v>1306</v>
      </c>
      <c r="D331" t="s">
        <v>1298</v>
      </c>
      <c r="E331" t="s">
        <v>23</v>
      </c>
      <c r="F331" t="s">
        <v>24</v>
      </c>
      <c r="G331">
        <v>0.125</v>
      </c>
      <c r="H331">
        <v>0.233333333333333</v>
      </c>
      <c r="I331" t="s">
        <v>23</v>
      </c>
      <c r="J331" t="s">
        <v>34</v>
      </c>
      <c r="K331">
        <v>0.1555</v>
      </c>
      <c r="L331">
        <v>3.4500000000000003E-2</v>
      </c>
      <c r="M331">
        <v>0.18590000000000001</v>
      </c>
      <c r="N331">
        <v>-1.1347</v>
      </c>
      <c r="O331">
        <v>0.49440000000000001</v>
      </c>
      <c r="P331">
        <v>0.41880000000000001</v>
      </c>
      <c r="Q331" t="s">
        <v>383</v>
      </c>
      <c r="R331" t="s">
        <v>87</v>
      </c>
      <c r="S331" t="s">
        <v>29</v>
      </c>
      <c r="T331" t="s">
        <v>30</v>
      </c>
      <c r="U331" t="s">
        <v>31</v>
      </c>
    </row>
    <row r="332" spans="1:21" x14ac:dyDescent="0.25">
      <c r="A332" s="1">
        <v>330</v>
      </c>
      <c r="B332" t="s">
        <v>1307</v>
      </c>
      <c r="C332" t="s">
        <v>1308</v>
      </c>
      <c r="D332" t="s">
        <v>1298</v>
      </c>
      <c r="E332" t="s">
        <v>23</v>
      </c>
      <c r="F332" t="s">
        <v>24</v>
      </c>
      <c r="G332">
        <v>0.125</v>
      </c>
      <c r="H332">
        <v>0.33333333333333298</v>
      </c>
      <c r="I332" t="s">
        <v>42</v>
      </c>
      <c r="J332" t="s">
        <v>26</v>
      </c>
      <c r="K332">
        <v>0.1555</v>
      </c>
      <c r="L332">
        <v>3.4500000000000003E-2</v>
      </c>
      <c r="M332">
        <v>0.18590000000000001</v>
      </c>
      <c r="N332">
        <v>-1.1347</v>
      </c>
      <c r="O332">
        <v>0.49440000000000001</v>
      </c>
      <c r="P332">
        <v>0.41880000000000001</v>
      </c>
      <c r="Q332" t="s">
        <v>383</v>
      </c>
      <c r="R332" t="s">
        <v>87</v>
      </c>
      <c r="S332" t="s">
        <v>29</v>
      </c>
      <c r="T332" t="s">
        <v>30</v>
      </c>
      <c r="U332" t="s">
        <v>31</v>
      </c>
    </row>
    <row r="333" spans="1:21" x14ac:dyDescent="0.25">
      <c r="A333" s="1">
        <v>331</v>
      </c>
      <c r="B333" t="s">
        <v>1309</v>
      </c>
      <c r="C333" t="s">
        <v>1310</v>
      </c>
      <c r="D333" t="s">
        <v>1311</v>
      </c>
      <c r="E333" t="s">
        <v>23</v>
      </c>
      <c r="F333" t="s">
        <v>24</v>
      </c>
      <c r="G333">
        <v>0.125</v>
      </c>
      <c r="H333">
        <v>0.125</v>
      </c>
      <c r="I333" t="s">
        <v>23</v>
      </c>
      <c r="J333" t="s">
        <v>34</v>
      </c>
      <c r="K333">
        <v>0.1555</v>
      </c>
      <c r="L333">
        <v>3.4500000000000003E-2</v>
      </c>
      <c r="M333">
        <v>0.18590000000000001</v>
      </c>
      <c r="N333">
        <v>-1.1347</v>
      </c>
      <c r="O333">
        <v>0.49440000000000001</v>
      </c>
      <c r="P333">
        <v>0.41880000000000001</v>
      </c>
      <c r="Q333" t="s">
        <v>48</v>
      </c>
      <c r="R333" t="s">
        <v>49</v>
      </c>
      <c r="S333" t="s">
        <v>35</v>
      </c>
      <c r="T333" t="s">
        <v>30</v>
      </c>
      <c r="U333" t="s">
        <v>31</v>
      </c>
    </row>
    <row r="334" spans="1:21" x14ac:dyDescent="0.25">
      <c r="A334" s="1">
        <v>332</v>
      </c>
      <c r="B334" t="s">
        <v>1312</v>
      </c>
      <c r="C334" t="s">
        <v>1313</v>
      </c>
      <c r="D334" t="s">
        <v>1314</v>
      </c>
      <c r="E334" t="s">
        <v>23</v>
      </c>
      <c r="F334" t="s">
        <v>24</v>
      </c>
      <c r="G334">
        <v>0.125</v>
      </c>
      <c r="H334">
        <v>0.133333333333333</v>
      </c>
      <c r="I334" t="s">
        <v>23</v>
      </c>
      <c r="J334" t="s">
        <v>34</v>
      </c>
      <c r="K334">
        <v>0.1555</v>
      </c>
      <c r="L334">
        <v>3.4500000000000003E-2</v>
      </c>
      <c r="M334">
        <v>0.18590000000000001</v>
      </c>
      <c r="N334">
        <v>-1.1347</v>
      </c>
      <c r="O334">
        <v>0.49440000000000001</v>
      </c>
      <c r="P334">
        <v>0.41880000000000001</v>
      </c>
      <c r="Q334" t="s">
        <v>221</v>
      </c>
      <c r="R334" t="s">
        <v>79</v>
      </c>
      <c r="S334" t="s">
        <v>35</v>
      </c>
      <c r="T334" t="s">
        <v>30</v>
      </c>
      <c r="U334" t="s">
        <v>31</v>
      </c>
    </row>
    <row r="335" spans="1:21" x14ac:dyDescent="0.25">
      <c r="A335" s="1">
        <v>333</v>
      </c>
      <c r="B335" t="s">
        <v>1315</v>
      </c>
      <c r="C335" t="s">
        <v>1316</v>
      </c>
      <c r="D335" t="s">
        <v>1314</v>
      </c>
      <c r="E335" t="s">
        <v>23</v>
      </c>
      <c r="F335" t="s">
        <v>24</v>
      </c>
      <c r="G335">
        <v>0.125</v>
      </c>
      <c r="H335">
        <v>0.26470588235294101</v>
      </c>
      <c r="I335" t="s">
        <v>42</v>
      </c>
      <c r="J335" t="s">
        <v>26</v>
      </c>
      <c r="K335">
        <v>0.1555</v>
      </c>
      <c r="L335">
        <v>3.4500000000000003E-2</v>
      </c>
      <c r="M335">
        <v>0.18590000000000001</v>
      </c>
      <c r="N335">
        <v>-1.1347</v>
      </c>
      <c r="O335">
        <v>0.49440000000000001</v>
      </c>
      <c r="P335">
        <v>0.41880000000000001</v>
      </c>
      <c r="Q335" t="s">
        <v>1242</v>
      </c>
      <c r="R335" t="s">
        <v>1243</v>
      </c>
      <c r="S335" t="s">
        <v>35</v>
      </c>
      <c r="T335" t="s">
        <v>30</v>
      </c>
      <c r="U335" t="s">
        <v>31</v>
      </c>
    </row>
    <row r="336" spans="1:21" x14ac:dyDescent="0.25">
      <c r="A336" s="1">
        <v>334</v>
      </c>
      <c r="B336" t="s">
        <v>1317</v>
      </c>
      <c r="C336" t="s">
        <v>1318</v>
      </c>
      <c r="D336" t="s">
        <v>1319</v>
      </c>
      <c r="E336" t="s">
        <v>23</v>
      </c>
      <c r="F336" t="s">
        <v>24</v>
      </c>
      <c r="G336">
        <v>0.125</v>
      </c>
      <c r="H336">
        <v>0.13888888888888801</v>
      </c>
      <c r="I336" t="s">
        <v>23</v>
      </c>
      <c r="J336" t="s">
        <v>34</v>
      </c>
      <c r="K336">
        <v>0.1555</v>
      </c>
      <c r="L336">
        <v>3.4500000000000003E-2</v>
      </c>
      <c r="M336">
        <v>0.18590000000000001</v>
      </c>
      <c r="N336">
        <v>-1.1347</v>
      </c>
      <c r="O336">
        <v>0.49440000000000001</v>
      </c>
      <c r="P336">
        <v>0.41880000000000001</v>
      </c>
      <c r="Q336" t="s">
        <v>27</v>
      </c>
      <c r="R336" t="s">
        <v>28</v>
      </c>
      <c r="S336" t="s">
        <v>35</v>
      </c>
      <c r="T336" t="s">
        <v>30</v>
      </c>
      <c r="U336" t="s">
        <v>31</v>
      </c>
    </row>
    <row r="337" spans="1:21" x14ac:dyDescent="0.25">
      <c r="A337" s="1">
        <v>335</v>
      </c>
      <c r="B337" t="s">
        <v>1320</v>
      </c>
      <c r="C337" t="s">
        <v>1321</v>
      </c>
      <c r="D337" t="s">
        <v>1319</v>
      </c>
      <c r="E337" t="s">
        <v>23</v>
      </c>
      <c r="F337" t="s">
        <v>24</v>
      </c>
      <c r="G337">
        <v>0.125</v>
      </c>
      <c r="H337">
        <v>0.23611111111111099</v>
      </c>
      <c r="I337" t="s">
        <v>23</v>
      </c>
      <c r="J337" t="s">
        <v>34</v>
      </c>
      <c r="K337">
        <v>0.1555</v>
      </c>
      <c r="L337">
        <v>3.4500000000000003E-2</v>
      </c>
      <c r="M337">
        <v>0.18590000000000001</v>
      </c>
      <c r="N337">
        <v>-1.1347</v>
      </c>
      <c r="O337">
        <v>0.49440000000000001</v>
      </c>
      <c r="P337">
        <v>0.41880000000000001</v>
      </c>
      <c r="Q337" t="s">
        <v>1253</v>
      </c>
      <c r="R337" t="s">
        <v>882</v>
      </c>
      <c r="S337" t="s">
        <v>29</v>
      </c>
      <c r="T337" t="s">
        <v>30</v>
      </c>
      <c r="U337" t="s">
        <v>31</v>
      </c>
    </row>
    <row r="338" spans="1:21" x14ac:dyDescent="0.25">
      <c r="A338" s="1">
        <v>336</v>
      </c>
      <c r="B338" t="s">
        <v>1322</v>
      </c>
      <c r="C338" t="s">
        <v>1281</v>
      </c>
      <c r="D338" t="s">
        <v>1319</v>
      </c>
      <c r="E338" t="s">
        <v>23</v>
      </c>
      <c r="F338" t="s">
        <v>24</v>
      </c>
      <c r="G338">
        <v>0.125</v>
      </c>
      <c r="H338">
        <v>0.25</v>
      </c>
      <c r="I338" t="s">
        <v>23</v>
      </c>
      <c r="J338" t="s">
        <v>34</v>
      </c>
      <c r="K338">
        <v>0.1555</v>
      </c>
      <c r="L338">
        <v>3.4500000000000003E-2</v>
      </c>
      <c r="M338">
        <v>0.18590000000000001</v>
      </c>
      <c r="N338">
        <v>-1.1347</v>
      </c>
      <c r="O338">
        <v>0.49440000000000001</v>
      </c>
      <c r="P338">
        <v>0.41880000000000001</v>
      </c>
      <c r="Q338" t="s">
        <v>53</v>
      </c>
      <c r="R338" t="s">
        <v>54</v>
      </c>
      <c r="S338" t="s">
        <v>29</v>
      </c>
      <c r="T338" t="s">
        <v>30</v>
      </c>
      <c r="U338" t="s">
        <v>31</v>
      </c>
    </row>
    <row r="339" spans="1:21" x14ac:dyDescent="0.25">
      <c r="A339" s="1">
        <v>337</v>
      </c>
      <c r="B339" t="s">
        <v>1323</v>
      </c>
      <c r="C339" t="s">
        <v>1324</v>
      </c>
      <c r="D339" t="s">
        <v>1319</v>
      </c>
      <c r="E339" t="s">
        <v>23</v>
      </c>
      <c r="F339" t="s">
        <v>24</v>
      </c>
      <c r="G339">
        <v>0.125</v>
      </c>
      <c r="H339">
        <v>0.25</v>
      </c>
      <c r="I339" t="s">
        <v>23</v>
      </c>
      <c r="J339" t="s">
        <v>34</v>
      </c>
      <c r="K339">
        <v>0.1555</v>
      </c>
      <c r="L339">
        <v>3.4500000000000003E-2</v>
      </c>
      <c r="M339">
        <v>0.18590000000000001</v>
      </c>
      <c r="N339">
        <v>-1.1347</v>
      </c>
      <c r="O339">
        <v>0.49440000000000001</v>
      </c>
      <c r="P339">
        <v>0.41880000000000001</v>
      </c>
      <c r="Q339" t="s">
        <v>48</v>
      </c>
      <c r="R339" t="s">
        <v>44</v>
      </c>
      <c r="S339" t="s">
        <v>29</v>
      </c>
      <c r="T339" t="s">
        <v>30</v>
      </c>
      <c r="U339" t="s">
        <v>31</v>
      </c>
    </row>
    <row r="340" spans="1:21" x14ac:dyDescent="0.25">
      <c r="A340" s="1">
        <v>338</v>
      </c>
      <c r="B340" t="s">
        <v>1325</v>
      </c>
      <c r="C340" t="s">
        <v>1326</v>
      </c>
      <c r="D340" t="s">
        <v>1319</v>
      </c>
      <c r="E340" t="s">
        <v>23</v>
      </c>
      <c r="F340" t="s">
        <v>24</v>
      </c>
      <c r="G340">
        <v>0.125</v>
      </c>
      <c r="H340">
        <v>0.29166666666666602</v>
      </c>
      <c r="I340" t="s">
        <v>42</v>
      </c>
      <c r="J340" t="s">
        <v>26</v>
      </c>
      <c r="K340">
        <v>0.1555</v>
      </c>
      <c r="L340">
        <v>3.4500000000000003E-2</v>
      </c>
      <c r="M340">
        <v>0.18590000000000001</v>
      </c>
      <c r="N340">
        <v>-1.1347</v>
      </c>
      <c r="O340">
        <v>0.49440000000000001</v>
      </c>
      <c r="P340">
        <v>0.41880000000000001</v>
      </c>
      <c r="Q340" t="s">
        <v>383</v>
      </c>
      <c r="R340" t="s">
        <v>384</v>
      </c>
      <c r="S340" t="s">
        <v>29</v>
      </c>
      <c r="T340" t="s">
        <v>30</v>
      </c>
      <c r="U340" t="s">
        <v>31</v>
      </c>
    </row>
    <row r="341" spans="1:21" x14ac:dyDescent="0.25">
      <c r="A341" s="1">
        <v>339</v>
      </c>
      <c r="B341" t="s">
        <v>1327</v>
      </c>
      <c r="C341" t="s">
        <v>1328</v>
      </c>
      <c r="D341" t="s">
        <v>249</v>
      </c>
      <c r="E341" t="s">
        <v>23</v>
      </c>
      <c r="F341" t="s">
        <v>24</v>
      </c>
      <c r="G341">
        <v>0.125</v>
      </c>
      <c r="H341">
        <v>0.140625</v>
      </c>
      <c r="I341" t="s">
        <v>23</v>
      </c>
      <c r="J341" t="s">
        <v>34</v>
      </c>
      <c r="K341">
        <v>0.1555</v>
      </c>
      <c r="L341">
        <v>3.4500000000000003E-2</v>
      </c>
      <c r="M341">
        <v>0.18590000000000001</v>
      </c>
      <c r="N341">
        <v>-1.1347</v>
      </c>
      <c r="O341">
        <v>0.49440000000000001</v>
      </c>
      <c r="P341">
        <v>0.41880000000000001</v>
      </c>
      <c r="Q341" t="s">
        <v>1329</v>
      </c>
      <c r="R341" t="s">
        <v>1330</v>
      </c>
      <c r="S341" t="s">
        <v>29</v>
      </c>
      <c r="T341" t="s">
        <v>70</v>
      </c>
      <c r="U341" t="s">
        <v>31</v>
      </c>
    </row>
    <row r="342" spans="1:21" x14ac:dyDescent="0.25">
      <c r="A342" s="1">
        <v>340</v>
      </c>
      <c r="B342" t="s">
        <v>1331</v>
      </c>
      <c r="C342" t="s">
        <v>1332</v>
      </c>
      <c r="D342" t="s">
        <v>1333</v>
      </c>
      <c r="E342" t="s">
        <v>23</v>
      </c>
      <c r="F342" t="s">
        <v>24</v>
      </c>
      <c r="G342">
        <v>0.125</v>
      </c>
      <c r="H342">
        <v>0.14285714285714199</v>
      </c>
      <c r="I342" t="s">
        <v>23</v>
      </c>
      <c r="J342" t="s">
        <v>34</v>
      </c>
      <c r="K342">
        <v>0.1555</v>
      </c>
      <c r="L342">
        <v>3.4500000000000003E-2</v>
      </c>
      <c r="M342">
        <v>0.18590000000000001</v>
      </c>
      <c r="N342">
        <v>-1.1347</v>
      </c>
      <c r="O342">
        <v>0.49440000000000001</v>
      </c>
      <c r="P342">
        <v>0.41880000000000001</v>
      </c>
      <c r="Q342" t="s">
        <v>101</v>
      </c>
      <c r="R342" t="s">
        <v>93</v>
      </c>
      <c r="S342" t="s">
        <v>29</v>
      </c>
      <c r="T342" t="s">
        <v>30</v>
      </c>
      <c r="U342" t="s">
        <v>31</v>
      </c>
    </row>
    <row r="343" spans="1:21" x14ac:dyDescent="0.25">
      <c r="A343" s="1">
        <v>341</v>
      </c>
      <c r="B343" t="s">
        <v>1334</v>
      </c>
      <c r="C343" t="s">
        <v>1335</v>
      </c>
      <c r="D343" t="s">
        <v>1333</v>
      </c>
      <c r="E343" t="s">
        <v>23</v>
      </c>
      <c r="F343" t="s">
        <v>24</v>
      </c>
      <c r="G343">
        <v>0.125</v>
      </c>
      <c r="H343">
        <v>0.220588235294117</v>
      </c>
      <c r="I343" t="s">
        <v>23</v>
      </c>
      <c r="J343" t="s">
        <v>34</v>
      </c>
      <c r="K343">
        <v>0.1555</v>
      </c>
      <c r="L343">
        <v>3.4500000000000003E-2</v>
      </c>
      <c r="M343">
        <v>0.18590000000000001</v>
      </c>
      <c r="N343">
        <v>-1.1347</v>
      </c>
      <c r="O343">
        <v>0.49440000000000001</v>
      </c>
      <c r="P343">
        <v>0.41880000000000001</v>
      </c>
      <c r="Q343" t="s">
        <v>292</v>
      </c>
      <c r="R343" t="s">
        <v>205</v>
      </c>
      <c r="S343" t="s">
        <v>29</v>
      </c>
      <c r="T343" t="s">
        <v>30</v>
      </c>
      <c r="U343" t="s">
        <v>31</v>
      </c>
    </row>
    <row r="344" spans="1:21" x14ac:dyDescent="0.25">
      <c r="A344" s="1">
        <v>342</v>
      </c>
      <c r="B344" t="s">
        <v>1336</v>
      </c>
      <c r="C344" t="s">
        <v>1337</v>
      </c>
      <c r="D344" t="s">
        <v>1338</v>
      </c>
      <c r="E344" t="s">
        <v>23</v>
      </c>
      <c r="F344" t="s">
        <v>24</v>
      </c>
      <c r="G344">
        <v>0.125</v>
      </c>
      <c r="H344">
        <v>0.33823529411764702</v>
      </c>
      <c r="I344" t="s">
        <v>42</v>
      </c>
      <c r="J344" t="s">
        <v>26</v>
      </c>
      <c r="K344">
        <v>0.1555</v>
      </c>
      <c r="L344">
        <v>3.4500000000000003E-2</v>
      </c>
      <c r="M344">
        <v>0.18590000000000001</v>
      </c>
      <c r="N344">
        <v>-1.1347</v>
      </c>
      <c r="O344">
        <v>0.49440000000000001</v>
      </c>
      <c r="P344">
        <v>0.41880000000000001</v>
      </c>
      <c r="Q344" t="s">
        <v>1253</v>
      </c>
      <c r="R344" t="s">
        <v>882</v>
      </c>
      <c r="S344" t="s">
        <v>29</v>
      </c>
      <c r="T344" t="s">
        <v>30</v>
      </c>
      <c r="U344" t="s">
        <v>31</v>
      </c>
    </row>
    <row r="345" spans="1:21" x14ac:dyDescent="0.25">
      <c r="A345" s="1">
        <v>343</v>
      </c>
      <c r="B345" t="s">
        <v>1339</v>
      </c>
      <c r="C345" t="s">
        <v>1340</v>
      </c>
      <c r="D345" t="s">
        <v>1341</v>
      </c>
      <c r="E345" t="s">
        <v>23</v>
      </c>
      <c r="F345" t="s">
        <v>24</v>
      </c>
      <c r="G345">
        <v>0.125</v>
      </c>
      <c r="H345">
        <v>0.15</v>
      </c>
      <c r="I345" t="s">
        <v>23</v>
      </c>
      <c r="J345" t="s">
        <v>34</v>
      </c>
      <c r="K345">
        <v>0.1555</v>
      </c>
      <c r="L345">
        <v>3.4500000000000003E-2</v>
      </c>
      <c r="M345">
        <v>0.18590000000000001</v>
      </c>
      <c r="N345">
        <v>-1.1347</v>
      </c>
      <c r="O345">
        <v>0.49440000000000001</v>
      </c>
      <c r="P345">
        <v>0.41880000000000001</v>
      </c>
      <c r="Q345" t="s">
        <v>27</v>
      </c>
      <c r="R345" t="s">
        <v>39</v>
      </c>
      <c r="S345" t="s">
        <v>29</v>
      </c>
      <c r="T345" t="s">
        <v>30</v>
      </c>
      <c r="U345" t="s">
        <v>31</v>
      </c>
    </row>
    <row r="346" spans="1:21" x14ac:dyDescent="0.25">
      <c r="A346" s="1">
        <v>344</v>
      </c>
      <c r="B346" t="s">
        <v>1342</v>
      </c>
      <c r="C346" t="s">
        <v>1343</v>
      </c>
      <c r="D346" t="s">
        <v>1341</v>
      </c>
      <c r="E346" t="s">
        <v>23</v>
      </c>
      <c r="F346" t="s">
        <v>24</v>
      </c>
      <c r="G346">
        <v>0.125</v>
      </c>
      <c r="H346">
        <v>0.16666666666666599</v>
      </c>
      <c r="I346" t="s">
        <v>23</v>
      </c>
      <c r="J346" t="s">
        <v>34</v>
      </c>
      <c r="K346">
        <v>0.1555</v>
      </c>
      <c r="L346">
        <v>3.4500000000000003E-2</v>
      </c>
      <c r="M346">
        <v>0.18590000000000001</v>
      </c>
      <c r="N346">
        <v>-1.1347</v>
      </c>
      <c r="O346">
        <v>0.49440000000000001</v>
      </c>
      <c r="P346">
        <v>0.41880000000000001</v>
      </c>
      <c r="Q346" t="s">
        <v>27</v>
      </c>
      <c r="R346" t="s">
        <v>28</v>
      </c>
      <c r="S346" t="s">
        <v>29</v>
      </c>
      <c r="T346" t="s">
        <v>30</v>
      </c>
      <c r="U346" t="s">
        <v>31</v>
      </c>
    </row>
    <row r="347" spans="1:21" x14ac:dyDescent="0.25">
      <c r="A347" s="1">
        <v>345</v>
      </c>
      <c r="B347" t="s">
        <v>1344</v>
      </c>
      <c r="C347" t="s">
        <v>1345</v>
      </c>
      <c r="D347" t="s">
        <v>1341</v>
      </c>
      <c r="E347" t="s">
        <v>23</v>
      </c>
      <c r="F347" t="s">
        <v>24</v>
      </c>
      <c r="G347">
        <v>0.125</v>
      </c>
      <c r="H347">
        <v>0.17499999999999999</v>
      </c>
      <c r="I347" t="s">
        <v>23</v>
      </c>
      <c r="J347" t="s">
        <v>34</v>
      </c>
      <c r="K347">
        <v>0.1555</v>
      </c>
      <c r="L347">
        <v>3.4500000000000003E-2</v>
      </c>
      <c r="M347">
        <v>0.18590000000000001</v>
      </c>
      <c r="N347">
        <v>-1.1347</v>
      </c>
      <c r="O347">
        <v>0.49440000000000001</v>
      </c>
      <c r="P347">
        <v>0.41880000000000001</v>
      </c>
      <c r="Q347" t="s">
        <v>38</v>
      </c>
      <c r="R347" t="s">
        <v>39</v>
      </c>
      <c r="S347" t="s">
        <v>29</v>
      </c>
      <c r="T347" t="s">
        <v>30</v>
      </c>
      <c r="U347" t="s">
        <v>31</v>
      </c>
    </row>
    <row r="348" spans="1:21" x14ac:dyDescent="0.25">
      <c r="A348" s="1">
        <v>346</v>
      </c>
      <c r="B348" t="s">
        <v>1346</v>
      </c>
      <c r="C348" t="s">
        <v>1347</v>
      </c>
      <c r="D348" t="s">
        <v>1341</v>
      </c>
      <c r="E348" t="s">
        <v>23</v>
      </c>
      <c r="F348" t="s">
        <v>24</v>
      </c>
      <c r="G348">
        <v>0.125</v>
      </c>
      <c r="H348">
        <v>0.26190476190476097</v>
      </c>
      <c r="I348" t="s">
        <v>42</v>
      </c>
      <c r="J348" t="s">
        <v>26</v>
      </c>
      <c r="K348">
        <v>0.1555</v>
      </c>
      <c r="L348">
        <v>3.4500000000000003E-2</v>
      </c>
      <c r="M348">
        <v>0.18590000000000001</v>
      </c>
      <c r="N348">
        <v>-1.1347</v>
      </c>
      <c r="O348">
        <v>0.49440000000000001</v>
      </c>
      <c r="P348">
        <v>0.41880000000000001</v>
      </c>
      <c r="Q348" t="s">
        <v>175</v>
      </c>
      <c r="R348" t="s">
        <v>176</v>
      </c>
      <c r="S348" t="s">
        <v>29</v>
      </c>
      <c r="T348" t="s">
        <v>390</v>
      </c>
      <c r="U348" t="s">
        <v>31</v>
      </c>
    </row>
    <row r="349" spans="1:21" x14ac:dyDescent="0.25">
      <c r="A349" s="1">
        <v>347</v>
      </c>
      <c r="B349" t="s">
        <v>1348</v>
      </c>
      <c r="C349" t="s">
        <v>1349</v>
      </c>
      <c r="D349" t="s">
        <v>1341</v>
      </c>
      <c r="E349" t="s">
        <v>23</v>
      </c>
      <c r="F349" t="s">
        <v>24</v>
      </c>
      <c r="G349">
        <v>0.125</v>
      </c>
      <c r="H349">
        <v>0.265625</v>
      </c>
      <c r="I349" t="s">
        <v>42</v>
      </c>
      <c r="J349" t="s">
        <v>26</v>
      </c>
      <c r="K349">
        <v>0.1555</v>
      </c>
      <c r="L349">
        <v>3.4500000000000003E-2</v>
      </c>
      <c r="M349">
        <v>0.18590000000000001</v>
      </c>
      <c r="N349">
        <v>-1.1347</v>
      </c>
      <c r="O349">
        <v>0.49440000000000001</v>
      </c>
      <c r="P349">
        <v>0.41880000000000001</v>
      </c>
      <c r="Q349" t="s">
        <v>130</v>
      </c>
      <c r="R349" t="s">
        <v>131</v>
      </c>
      <c r="S349" t="s">
        <v>29</v>
      </c>
      <c r="T349" t="s">
        <v>30</v>
      </c>
      <c r="U349" t="s">
        <v>31</v>
      </c>
    </row>
    <row r="350" spans="1:21" x14ac:dyDescent="0.25">
      <c r="A350" s="1">
        <v>348</v>
      </c>
      <c r="B350" t="s">
        <v>1350</v>
      </c>
      <c r="C350" t="s">
        <v>1351</v>
      </c>
      <c r="D350" t="s">
        <v>1352</v>
      </c>
      <c r="E350" t="s">
        <v>23</v>
      </c>
      <c r="F350" t="s">
        <v>24</v>
      </c>
      <c r="G350">
        <v>0.125</v>
      </c>
      <c r="H350">
        <v>0.171875</v>
      </c>
      <c r="I350" t="s">
        <v>23</v>
      </c>
      <c r="J350" t="s">
        <v>34</v>
      </c>
      <c r="K350">
        <v>0.1555</v>
      </c>
      <c r="L350">
        <v>3.4500000000000003E-2</v>
      </c>
      <c r="M350">
        <v>0.18590000000000001</v>
      </c>
      <c r="N350">
        <v>-1.1347</v>
      </c>
      <c r="O350">
        <v>0.49440000000000001</v>
      </c>
      <c r="P350">
        <v>0.41880000000000001</v>
      </c>
      <c r="Q350" t="s">
        <v>27</v>
      </c>
      <c r="R350" t="s">
        <v>39</v>
      </c>
      <c r="S350" t="s">
        <v>29</v>
      </c>
      <c r="T350" t="s">
        <v>30</v>
      </c>
      <c r="U350" t="s">
        <v>31</v>
      </c>
    </row>
    <row r="351" spans="1:21" x14ac:dyDescent="0.25">
      <c r="A351" s="1">
        <v>349</v>
      </c>
      <c r="B351" t="s">
        <v>1353</v>
      </c>
      <c r="C351" t="s">
        <v>1354</v>
      </c>
      <c r="D351" t="s">
        <v>1352</v>
      </c>
      <c r="E351" t="s">
        <v>23</v>
      </c>
      <c r="F351" t="s">
        <v>24</v>
      </c>
      <c r="G351">
        <v>0.125</v>
      </c>
      <c r="H351">
        <v>0.25</v>
      </c>
      <c r="I351" t="s">
        <v>23</v>
      </c>
      <c r="J351" t="s">
        <v>34</v>
      </c>
      <c r="K351">
        <v>0.1555</v>
      </c>
      <c r="L351">
        <v>3.4500000000000003E-2</v>
      </c>
      <c r="M351">
        <v>0.18590000000000001</v>
      </c>
      <c r="N351">
        <v>-1.1347</v>
      </c>
      <c r="O351">
        <v>0.49440000000000001</v>
      </c>
      <c r="P351">
        <v>0.41880000000000001</v>
      </c>
      <c r="Q351" t="s">
        <v>101</v>
      </c>
      <c r="R351" t="s">
        <v>93</v>
      </c>
      <c r="S351" t="s">
        <v>29</v>
      </c>
      <c r="T351" t="s">
        <v>30</v>
      </c>
      <c r="U351" t="s">
        <v>31</v>
      </c>
    </row>
    <row r="352" spans="1:21" x14ac:dyDescent="0.25">
      <c r="A352" s="1">
        <v>350</v>
      </c>
      <c r="B352" t="s">
        <v>1355</v>
      </c>
      <c r="C352" t="s">
        <v>1356</v>
      </c>
      <c r="D352" t="s">
        <v>315</v>
      </c>
      <c r="E352" t="s">
        <v>23</v>
      </c>
      <c r="F352" t="s">
        <v>24</v>
      </c>
      <c r="G352">
        <v>0.125</v>
      </c>
      <c r="H352">
        <v>0.15625</v>
      </c>
      <c r="I352" t="s">
        <v>23</v>
      </c>
      <c r="J352" t="s">
        <v>34</v>
      </c>
      <c r="K352">
        <v>0.1555</v>
      </c>
      <c r="L352">
        <v>3.4500000000000003E-2</v>
      </c>
      <c r="M352">
        <v>0.18590000000000001</v>
      </c>
      <c r="N352">
        <v>-1.1347</v>
      </c>
      <c r="O352">
        <v>0.49440000000000001</v>
      </c>
      <c r="P352">
        <v>0.41880000000000001</v>
      </c>
      <c r="Q352" t="s">
        <v>86</v>
      </c>
      <c r="R352" t="s">
        <v>87</v>
      </c>
      <c r="S352" t="s">
        <v>35</v>
      </c>
      <c r="T352" t="s">
        <v>30</v>
      </c>
      <c r="U352" t="s">
        <v>31</v>
      </c>
    </row>
    <row r="353" spans="1:21" x14ac:dyDescent="0.25">
      <c r="A353" s="1">
        <v>351</v>
      </c>
      <c r="B353" t="s">
        <v>1357</v>
      </c>
      <c r="C353" t="s">
        <v>1358</v>
      </c>
      <c r="D353" t="s">
        <v>315</v>
      </c>
      <c r="E353" t="s">
        <v>23</v>
      </c>
      <c r="F353" t="s">
        <v>24</v>
      </c>
      <c r="G353">
        <v>0.125</v>
      </c>
      <c r="H353">
        <v>0.22222222222222199</v>
      </c>
      <c r="I353" t="s">
        <v>23</v>
      </c>
      <c r="J353" t="s">
        <v>34</v>
      </c>
      <c r="K353">
        <v>0.1555</v>
      </c>
      <c r="L353">
        <v>3.4500000000000003E-2</v>
      </c>
      <c r="M353">
        <v>0.18590000000000001</v>
      </c>
      <c r="N353">
        <v>-1.1347</v>
      </c>
      <c r="O353">
        <v>0.49440000000000001</v>
      </c>
      <c r="P353">
        <v>0.41880000000000001</v>
      </c>
      <c r="Q353" t="s">
        <v>1253</v>
      </c>
      <c r="R353" t="s">
        <v>1254</v>
      </c>
      <c r="S353" t="s">
        <v>35</v>
      </c>
      <c r="T353" t="s">
        <v>30</v>
      </c>
      <c r="U353" t="s">
        <v>31</v>
      </c>
    </row>
    <row r="354" spans="1:21" x14ac:dyDescent="0.25">
      <c r="A354" s="1">
        <v>352</v>
      </c>
      <c r="B354" t="s">
        <v>1359</v>
      </c>
      <c r="C354" t="s">
        <v>1360</v>
      </c>
      <c r="D354" t="s">
        <v>1361</v>
      </c>
      <c r="E354" t="s">
        <v>23</v>
      </c>
      <c r="F354" t="s">
        <v>24</v>
      </c>
      <c r="G354">
        <v>0.125</v>
      </c>
      <c r="H354">
        <v>0.15625</v>
      </c>
      <c r="I354" t="s">
        <v>23</v>
      </c>
      <c r="J354" t="s">
        <v>34</v>
      </c>
      <c r="K354">
        <v>0.1555</v>
      </c>
      <c r="L354">
        <v>3.4500000000000003E-2</v>
      </c>
      <c r="M354">
        <v>0.18590000000000001</v>
      </c>
      <c r="N354">
        <v>-1.1347</v>
      </c>
      <c r="O354">
        <v>0.49440000000000001</v>
      </c>
      <c r="P354">
        <v>0.41880000000000001</v>
      </c>
      <c r="Q354" t="s">
        <v>101</v>
      </c>
      <c r="R354" t="s">
        <v>93</v>
      </c>
      <c r="S354" t="s">
        <v>29</v>
      </c>
      <c r="T354" t="s">
        <v>30</v>
      </c>
      <c r="U354" t="s">
        <v>31</v>
      </c>
    </row>
    <row r="355" spans="1:21" x14ac:dyDescent="0.25">
      <c r="A355" s="1">
        <v>353</v>
      </c>
      <c r="B355" t="s">
        <v>1362</v>
      </c>
      <c r="C355" t="s">
        <v>1363</v>
      </c>
      <c r="D355" t="s">
        <v>1361</v>
      </c>
      <c r="E355" t="s">
        <v>23</v>
      </c>
      <c r="F355" t="s">
        <v>24</v>
      </c>
      <c r="G355">
        <v>0.125</v>
      </c>
      <c r="H355">
        <v>0.21153846153846101</v>
      </c>
      <c r="I355" t="s">
        <v>23</v>
      </c>
      <c r="J355" t="s">
        <v>34</v>
      </c>
      <c r="K355">
        <v>0.1555</v>
      </c>
      <c r="L355">
        <v>3.4500000000000003E-2</v>
      </c>
      <c r="M355">
        <v>0.18590000000000001</v>
      </c>
      <c r="N355">
        <v>-1.1347</v>
      </c>
      <c r="O355">
        <v>0.49440000000000001</v>
      </c>
      <c r="P355">
        <v>0.41880000000000001</v>
      </c>
      <c r="Q355" t="s">
        <v>101</v>
      </c>
      <c r="R355" t="s">
        <v>93</v>
      </c>
      <c r="S355" t="s">
        <v>29</v>
      </c>
      <c r="T355" t="s">
        <v>30</v>
      </c>
      <c r="U355" t="s">
        <v>31</v>
      </c>
    </row>
    <row r="356" spans="1:21" x14ac:dyDescent="0.25">
      <c r="A356" s="1">
        <v>354</v>
      </c>
      <c r="B356" t="s">
        <v>1364</v>
      </c>
      <c r="C356" t="s">
        <v>1365</v>
      </c>
      <c r="D356" t="s">
        <v>1361</v>
      </c>
      <c r="E356" t="s">
        <v>23</v>
      </c>
      <c r="F356" t="s">
        <v>24</v>
      </c>
      <c r="G356">
        <v>0.125</v>
      </c>
      <c r="H356">
        <v>0.25</v>
      </c>
      <c r="I356" t="s">
        <v>23</v>
      </c>
      <c r="J356" t="s">
        <v>34</v>
      </c>
      <c r="K356">
        <v>0.1555</v>
      </c>
      <c r="L356">
        <v>3.4500000000000003E-2</v>
      </c>
      <c r="M356">
        <v>0.18590000000000001</v>
      </c>
      <c r="N356">
        <v>-1.1347</v>
      </c>
      <c r="O356">
        <v>0.49440000000000001</v>
      </c>
      <c r="P356">
        <v>0.41880000000000001</v>
      </c>
      <c r="Q356" t="s">
        <v>101</v>
      </c>
      <c r="R356" t="s">
        <v>93</v>
      </c>
      <c r="S356" t="s">
        <v>29</v>
      </c>
      <c r="T356" t="s">
        <v>30</v>
      </c>
      <c r="U356" t="s">
        <v>31</v>
      </c>
    </row>
    <row r="357" spans="1:21" x14ac:dyDescent="0.25">
      <c r="A357" s="1">
        <v>355</v>
      </c>
      <c r="B357" t="s">
        <v>1366</v>
      </c>
      <c r="C357" t="s">
        <v>1367</v>
      </c>
      <c r="D357" t="s">
        <v>1368</v>
      </c>
      <c r="E357" t="s">
        <v>23</v>
      </c>
      <c r="F357" t="s">
        <v>24</v>
      </c>
      <c r="G357">
        <v>0.125</v>
      </c>
      <c r="H357">
        <v>0.160714285714285</v>
      </c>
      <c r="I357" t="s">
        <v>23</v>
      </c>
      <c r="J357" t="s">
        <v>34</v>
      </c>
      <c r="K357">
        <v>0.1555</v>
      </c>
      <c r="L357">
        <v>3.4500000000000003E-2</v>
      </c>
      <c r="M357">
        <v>0.18590000000000001</v>
      </c>
      <c r="N357">
        <v>-1.1347</v>
      </c>
      <c r="O357">
        <v>0.49440000000000001</v>
      </c>
      <c r="P357">
        <v>0.41880000000000001</v>
      </c>
      <c r="Q357" t="s">
        <v>1369</v>
      </c>
      <c r="R357" t="s">
        <v>1370</v>
      </c>
      <c r="S357" t="s">
        <v>35</v>
      </c>
      <c r="T357" t="s">
        <v>30</v>
      </c>
      <c r="U357" t="s">
        <v>31</v>
      </c>
    </row>
    <row r="358" spans="1:21" x14ac:dyDescent="0.25">
      <c r="A358" s="1">
        <v>356</v>
      </c>
      <c r="B358" t="s">
        <v>1371</v>
      </c>
      <c r="C358" t="s">
        <v>1372</v>
      </c>
      <c r="D358" t="s">
        <v>1368</v>
      </c>
      <c r="E358" t="s">
        <v>23</v>
      </c>
      <c r="F358" t="s">
        <v>24</v>
      </c>
      <c r="G358">
        <v>0.125</v>
      </c>
      <c r="H358">
        <v>0.23749999999999999</v>
      </c>
      <c r="I358" t="s">
        <v>23</v>
      </c>
      <c r="J358" t="s">
        <v>34</v>
      </c>
      <c r="K358">
        <v>0.1555</v>
      </c>
      <c r="L358">
        <v>3.4500000000000003E-2</v>
      </c>
      <c r="M358">
        <v>0.18590000000000001</v>
      </c>
      <c r="N358">
        <v>-1.1347</v>
      </c>
      <c r="O358">
        <v>0.49440000000000001</v>
      </c>
      <c r="P358">
        <v>0.41880000000000001</v>
      </c>
      <c r="Q358" t="s">
        <v>175</v>
      </c>
      <c r="R358" t="s">
        <v>176</v>
      </c>
      <c r="S358" t="s">
        <v>35</v>
      </c>
      <c r="T358" t="s">
        <v>30</v>
      </c>
      <c r="U358" t="s">
        <v>31</v>
      </c>
    </row>
    <row r="359" spans="1:21" x14ac:dyDescent="0.25">
      <c r="A359" s="1">
        <v>357</v>
      </c>
      <c r="B359" t="s">
        <v>1373</v>
      </c>
      <c r="C359" t="s">
        <v>1374</v>
      </c>
      <c r="D359" t="s">
        <v>347</v>
      </c>
      <c r="E359" t="s">
        <v>23</v>
      </c>
      <c r="F359" t="s">
        <v>24</v>
      </c>
      <c r="G359">
        <v>0.125</v>
      </c>
      <c r="H359">
        <v>0.160714285714285</v>
      </c>
      <c r="I359" t="s">
        <v>23</v>
      </c>
      <c r="J359" t="s">
        <v>34</v>
      </c>
      <c r="K359">
        <v>0.1555</v>
      </c>
      <c r="L359">
        <v>3.4500000000000003E-2</v>
      </c>
      <c r="M359">
        <v>0.18590000000000001</v>
      </c>
      <c r="N359">
        <v>-1.1347</v>
      </c>
      <c r="O359">
        <v>0.49440000000000001</v>
      </c>
      <c r="P359">
        <v>0.41880000000000001</v>
      </c>
      <c r="Q359" t="s">
        <v>101</v>
      </c>
      <c r="R359" t="s">
        <v>93</v>
      </c>
      <c r="S359" t="s">
        <v>29</v>
      </c>
      <c r="T359" t="s">
        <v>30</v>
      </c>
      <c r="U359" t="s">
        <v>31</v>
      </c>
    </row>
    <row r="360" spans="1:21" x14ac:dyDescent="0.25">
      <c r="A360" s="1">
        <v>358</v>
      </c>
      <c r="B360" t="s">
        <v>1375</v>
      </c>
      <c r="C360" t="s">
        <v>1226</v>
      </c>
      <c r="D360" t="s">
        <v>1376</v>
      </c>
      <c r="E360" t="s">
        <v>23</v>
      </c>
      <c r="F360" t="s">
        <v>24</v>
      </c>
      <c r="G360">
        <v>0.125</v>
      </c>
      <c r="H360">
        <v>0.234375</v>
      </c>
      <c r="I360" t="s">
        <v>23</v>
      </c>
      <c r="J360" t="s">
        <v>34</v>
      </c>
      <c r="K360">
        <v>0.1555</v>
      </c>
      <c r="L360">
        <v>3.4500000000000003E-2</v>
      </c>
      <c r="M360">
        <v>0.18590000000000001</v>
      </c>
      <c r="N360">
        <v>-1.1347</v>
      </c>
      <c r="O360">
        <v>0.49440000000000001</v>
      </c>
      <c r="P360">
        <v>0.41880000000000001</v>
      </c>
      <c r="Q360" t="s">
        <v>86</v>
      </c>
      <c r="R360" t="s">
        <v>87</v>
      </c>
      <c r="S360" t="s">
        <v>35</v>
      </c>
      <c r="T360" t="s">
        <v>30</v>
      </c>
      <c r="U360" t="s">
        <v>31</v>
      </c>
    </row>
    <row r="361" spans="1:21" x14ac:dyDescent="0.25">
      <c r="A361" s="1">
        <v>359</v>
      </c>
      <c r="B361" t="s">
        <v>1377</v>
      </c>
      <c r="C361" t="s">
        <v>1378</v>
      </c>
      <c r="D361" t="s">
        <v>1376</v>
      </c>
      <c r="E361" t="s">
        <v>23</v>
      </c>
      <c r="F361" t="s">
        <v>24</v>
      </c>
      <c r="G361">
        <v>0.125</v>
      </c>
      <c r="H361">
        <v>0.36249999999999999</v>
      </c>
      <c r="I361" t="s">
        <v>42</v>
      </c>
      <c r="J361" t="s">
        <v>26</v>
      </c>
      <c r="K361">
        <v>0.1555</v>
      </c>
      <c r="L361">
        <v>3.4500000000000003E-2</v>
      </c>
      <c r="M361">
        <v>0.18590000000000001</v>
      </c>
      <c r="N361">
        <v>-1.1347</v>
      </c>
      <c r="O361">
        <v>0.49440000000000001</v>
      </c>
      <c r="P361">
        <v>0.41880000000000001</v>
      </c>
      <c r="Q361" t="s">
        <v>115</v>
      </c>
      <c r="R361" t="s">
        <v>470</v>
      </c>
      <c r="S361" t="s">
        <v>29</v>
      </c>
      <c r="T361" t="s">
        <v>30</v>
      </c>
      <c r="U361" t="s">
        <v>31</v>
      </c>
    </row>
    <row r="362" spans="1:21" x14ac:dyDescent="0.25">
      <c r="A362" s="1">
        <v>360</v>
      </c>
      <c r="B362" t="s">
        <v>1379</v>
      </c>
      <c r="C362" t="s">
        <v>1380</v>
      </c>
      <c r="D362" t="s">
        <v>1381</v>
      </c>
      <c r="E362" t="s">
        <v>23</v>
      </c>
      <c r="F362" t="s">
        <v>24</v>
      </c>
      <c r="G362">
        <v>0.125</v>
      </c>
      <c r="H362">
        <v>0.16666666666666599</v>
      </c>
      <c r="I362" t="s">
        <v>23</v>
      </c>
      <c r="J362" t="s">
        <v>34</v>
      </c>
      <c r="K362">
        <v>0.1555</v>
      </c>
      <c r="L362">
        <v>3.4500000000000003E-2</v>
      </c>
      <c r="M362">
        <v>0.18590000000000001</v>
      </c>
      <c r="N362">
        <v>-1.1347</v>
      </c>
      <c r="O362">
        <v>0.49440000000000001</v>
      </c>
      <c r="P362">
        <v>0.41880000000000001</v>
      </c>
      <c r="Q362" t="s">
        <v>383</v>
      </c>
      <c r="R362" t="s">
        <v>87</v>
      </c>
      <c r="S362" t="s">
        <v>29</v>
      </c>
      <c r="T362" t="s">
        <v>30</v>
      </c>
      <c r="U362" t="s">
        <v>31</v>
      </c>
    </row>
    <row r="363" spans="1:21" x14ac:dyDescent="0.25">
      <c r="A363" s="1">
        <v>361</v>
      </c>
      <c r="B363" t="s">
        <v>1382</v>
      </c>
      <c r="C363" t="s">
        <v>1383</v>
      </c>
      <c r="D363" t="s">
        <v>1381</v>
      </c>
      <c r="E363" t="s">
        <v>23</v>
      </c>
      <c r="F363" t="s">
        <v>24</v>
      </c>
      <c r="G363">
        <v>0.125</v>
      </c>
      <c r="H363">
        <v>0.21875</v>
      </c>
      <c r="I363" t="s">
        <v>23</v>
      </c>
      <c r="J363" t="s">
        <v>34</v>
      </c>
      <c r="K363">
        <v>0.1555</v>
      </c>
      <c r="L363">
        <v>3.4500000000000003E-2</v>
      </c>
      <c r="M363">
        <v>0.18590000000000001</v>
      </c>
      <c r="N363">
        <v>-1.1347</v>
      </c>
      <c r="O363">
        <v>0.49440000000000001</v>
      </c>
      <c r="P363">
        <v>0.41880000000000001</v>
      </c>
      <c r="Q363" t="s">
        <v>1253</v>
      </c>
      <c r="R363" t="s">
        <v>1254</v>
      </c>
      <c r="S363" t="s">
        <v>29</v>
      </c>
      <c r="T363" t="s">
        <v>30</v>
      </c>
      <c r="U363" t="s">
        <v>31</v>
      </c>
    </row>
    <row r="364" spans="1:21" x14ac:dyDescent="0.25">
      <c r="A364" s="1">
        <v>362</v>
      </c>
      <c r="B364" t="s">
        <v>1384</v>
      </c>
      <c r="C364" t="s">
        <v>1385</v>
      </c>
      <c r="D364" t="s">
        <v>1386</v>
      </c>
      <c r="E364" t="s">
        <v>23</v>
      </c>
      <c r="F364" t="s">
        <v>24</v>
      </c>
      <c r="G364">
        <v>0.125</v>
      </c>
      <c r="H364">
        <v>0.16666666666666599</v>
      </c>
      <c r="I364" t="s">
        <v>23</v>
      </c>
      <c r="J364" t="s">
        <v>34</v>
      </c>
      <c r="K364">
        <v>0.1555</v>
      </c>
      <c r="L364">
        <v>3.4500000000000003E-2</v>
      </c>
      <c r="M364">
        <v>0.18590000000000001</v>
      </c>
      <c r="N364">
        <v>-1.1347</v>
      </c>
      <c r="O364">
        <v>0.49440000000000001</v>
      </c>
      <c r="P364">
        <v>0.41880000000000001</v>
      </c>
      <c r="Q364" t="s">
        <v>43</v>
      </c>
      <c r="R364" t="s">
        <v>44</v>
      </c>
      <c r="S364" t="s">
        <v>29</v>
      </c>
      <c r="T364" t="s">
        <v>30</v>
      </c>
      <c r="U364" t="s">
        <v>31</v>
      </c>
    </row>
    <row r="365" spans="1:21" x14ac:dyDescent="0.25">
      <c r="A365" s="1">
        <v>363</v>
      </c>
      <c r="B365" t="s">
        <v>1387</v>
      </c>
      <c r="C365" t="s">
        <v>1388</v>
      </c>
      <c r="D365" t="s">
        <v>1389</v>
      </c>
      <c r="E365" t="s">
        <v>23</v>
      </c>
      <c r="F365" t="s">
        <v>24</v>
      </c>
      <c r="G365">
        <v>0.125</v>
      </c>
      <c r="H365">
        <v>0.171875</v>
      </c>
      <c r="I365" t="s">
        <v>23</v>
      </c>
      <c r="J365" t="s">
        <v>34</v>
      </c>
      <c r="K365">
        <v>0.1555</v>
      </c>
      <c r="L365">
        <v>3.4500000000000003E-2</v>
      </c>
      <c r="M365">
        <v>0.18590000000000001</v>
      </c>
      <c r="N365">
        <v>-1.1347</v>
      </c>
      <c r="O365">
        <v>0.49440000000000001</v>
      </c>
      <c r="P365">
        <v>0.41880000000000001</v>
      </c>
      <c r="Q365" t="s">
        <v>38</v>
      </c>
      <c r="R365" t="s">
        <v>112</v>
      </c>
      <c r="S365" t="s">
        <v>29</v>
      </c>
      <c r="T365" t="s">
        <v>30</v>
      </c>
      <c r="U365" t="s">
        <v>31</v>
      </c>
    </row>
    <row r="366" spans="1:21" x14ac:dyDescent="0.25">
      <c r="A366" s="1">
        <v>364</v>
      </c>
      <c r="B366" t="s">
        <v>1390</v>
      </c>
      <c r="C366" t="s">
        <v>1391</v>
      </c>
      <c r="D366" t="s">
        <v>1389</v>
      </c>
      <c r="E366" t="s">
        <v>23</v>
      </c>
      <c r="F366" t="s">
        <v>24</v>
      </c>
      <c r="G366">
        <v>0.125</v>
      </c>
      <c r="H366">
        <v>0.203125</v>
      </c>
      <c r="I366" t="s">
        <v>23</v>
      </c>
      <c r="J366" t="s">
        <v>34</v>
      </c>
      <c r="K366">
        <v>0.1555</v>
      </c>
      <c r="L366">
        <v>3.4500000000000003E-2</v>
      </c>
      <c r="M366">
        <v>0.18590000000000001</v>
      </c>
      <c r="N366">
        <v>-1.1347</v>
      </c>
      <c r="O366">
        <v>0.49440000000000001</v>
      </c>
      <c r="P366">
        <v>0.41880000000000001</v>
      </c>
      <c r="Q366" t="s">
        <v>292</v>
      </c>
      <c r="R366" t="s">
        <v>205</v>
      </c>
      <c r="S366" t="s">
        <v>35</v>
      </c>
      <c r="T366" t="s">
        <v>30</v>
      </c>
      <c r="U366" t="s">
        <v>31</v>
      </c>
    </row>
    <row r="367" spans="1:21" x14ac:dyDescent="0.25">
      <c r="A367" s="1">
        <v>365</v>
      </c>
      <c r="B367" t="s">
        <v>1392</v>
      </c>
      <c r="C367" t="s">
        <v>1393</v>
      </c>
      <c r="D367" t="s">
        <v>1389</v>
      </c>
      <c r="E367" t="s">
        <v>23</v>
      </c>
      <c r="F367" t="s">
        <v>24</v>
      </c>
      <c r="G367">
        <v>0.125</v>
      </c>
      <c r="H367">
        <v>0.30357142857142799</v>
      </c>
      <c r="I367" t="s">
        <v>42</v>
      </c>
      <c r="J367" t="s">
        <v>26</v>
      </c>
      <c r="K367">
        <v>0.1555</v>
      </c>
      <c r="L367">
        <v>3.4500000000000003E-2</v>
      </c>
      <c r="M367">
        <v>0.18590000000000001</v>
      </c>
      <c r="N367">
        <v>-1.1347</v>
      </c>
      <c r="O367">
        <v>0.49440000000000001</v>
      </c>
      <c r="P367">
        <v>0.41880000000000001</v>
      </c>
      <c r="Q367" t="s">
        <v>38</v>
      </c>
      <c r="R367" t="s">
        <v>39</v>
      </c>
      <c r="S367" t="s">
        <v>29</v>
      </c>
      <c r="T367" t="s">
        <v>30</v>
      </c>
      <c r="U367" t="s">
        <v>31</v>
      </c>
    </row>
    <row r="368" spans="1:21" x14ac:dyDescent="0.25">
      <c r="A368" s="1">
        <v>366</v>
      </c>
      <c r="B368" t="s">
        <v>1394</v>
      </c>
      <c r="C368" t="s">
        <v>1395</v>
      </c>
      <c r="D368" t="s">
        <v>1389</v>
      </c>
      <c r="E368" t="s">
        <v>23</v>
      </c>
      <c r="F368" t="s">
        <v>24</v>
      </c>
      <c r="G368">
        <v>0.125</v>
      </c>
      <c r="H368">
        <v>0.33823529411764702</v>
      </c>
      <c r="I368" t="s">
        <v>42</v>
      </c>
      <c r="J368" t="s">
        <v>26</v>
      </c>
      <c r="K368">
        <v>0.1555</v>
      </c>
      <c r="L368">
        <v>3.4500000000000003E-2</v>
      </c>
      <c r="M368">
        <v>0.18590000000000001</v>
      </c>
      <c r="N368">
        <v>-1.1347</v>
      </c>
      <c r="O368">
        <v>0.49440000000000001</v>
      </c>
      <c r="P368">
        <v>0.41880000000000001</v>
      </c>
      <c r="Q368" t="s">
        <v>101</v>
      </c>
      <c r="R368" t="s">
        <v>93</v>
      </c>
      <c r="S368" t="s">
        <v>35</v>
      </c>
      <c r="T368" t="s">
        <v>30</v>
      </c>
      <c r="U368" t="s">
        <v>31</v>
      </c>
    </row>
    <row r="369" spans="1:21" x14ac:dyDescent="0.25">
      <c r="A369" s="1">
        <v>367</v>
      </c>
      <c r="B369" t="s">
        <v>1396</v>
      </c>
      <c r="C369" t="s">
        <v>1397</v>
      </c>
      <c r="D369" t="s">
        <v>1398</v>
      </c>
      <c r="E369" t="s">
        <v>23</v>
      </c>
      <c r="F369" t="s">
        <v>24</v>
      </c>
      <c r="G369">
        <v>0.125</v>
      </c>
      <c r="H369">
        <v>0.17499999999999999</v>
      </c>
      <c r="I369" t="s">
        <v>23</v>
      </c>
      <c r="J369" t="s">
        <v>34</v>
      </c>
      <c r="K369">
        <v>0.1555</v>
      </c>
      <c r="L369">
        <v>3.4500000000000003E-2</v>
      </c>
      <c r="M369">
        <v>0.18590000000000001</v>
      </c>
      <c r="N369">
        <v>-1.1347</v>
      </c>
      <c r="O369">
        <v>0.49440000000000001</v>
      </c>
      <c r="P369">
        <v>0.41880000000000001</v>
      </c>
      <c r="Q369" t="s">
        <v>1210</v>
      </c>
      <c r="R369" t="s">
        <v>1399</v>
      </c>
      <c r="S369" t="s">
        <v>35</v>
      </c>
      <c r="T369" t="s">
        <v>30</v>
      </c>
      <c r="U369" t="s">
        <v>31</v>
      </c>
    </row>
    <row r="370" spans="1:21" x14ac:dyDescent="0.25">
      <c r="A370" s="1">
        <v>368</v>
      </c>
      <c r="B370" t="s">
        <v>1400</v>
      </c>
      <c r="C370" t="s">
        <v>1401</v>
      </c>
      <c r="D370" t="s">
        <v>1398</v>
      </c>
      <c r="E370" t="s">
        <v>23</v>
      </c>
      <c r="F370" t="s">
        <v>24</v>
      </c>
      <c r="G370">
        <v>0.125</v>
      </c>
      <c r="H370">
        <v>0.203125</v>
      </c>
      <c r="I370" t="s">
        <v>23</v>
      </c>
      <c r="J370" t="s">
        <v>34</v>
      </c>
      <c r="K370">
        <v>0.1555</v>
      </c>
      <c r="L370">
        <v>3.4500000000000003E-2</v>
      </c>
      <c r="M370">
        <v>0.18590000000000001</v>
      </c>
      <c r="N370">
        <v>-1.1347</v>
      </c>
      <c r="O370">
        <v>0.49440000000000001</v>
      </c>
      <c r="P370">
        <v>0.41880000000000001</v>
      </c>
      <c r="Q370" t="s">
        <v>925</v>
      </c>
      <c r="R370" t="s">
        <v>1402</v>
      </c>
      <c r="S370" t="s">
        <v>29</v>
      </c>
      <c r="T370" t="s">
        <v>30</v>
      </c>
      <c r="U370" t="s">
        <v>31</v>
      </c>
    </row>
    <row r="371" spans="1:21" x14ac:dyDescent="0.25">
      <c r="A371" s="1">
        <v>369</v>
      </c>
      <c r="B371" t="s">
        <v>1403</v>
      </c>
      <c r="C371" t="s">
        <v>1404</v>
      </c>
      <c r="D371" t="s">
        <v>1398</v>
      </c>
      <c r="E371" t="s">
        <v>23</v>
      </c>
      <c r="F371" t="s">
        <v>24</v>
      </c>
      <c r="G371">
        <v>0.125</v>
      </c>
      <c r="H371">
        <v>0.25</v>
      </c>
      <c r="I371" t="s">
        <v>23</v>
      </c>
      <c r="J371" t="s">
        <v>34</v>
      </c>
      <c r="K371">
        <v>0.1555</v>
      </c>
      <c r="L371">
        <v>3.4500000000000003E-2</v>
      </c>
      <c r="M371">
        <v>0.18590000000000001</v>
      </c>
      <c r="N371">
        <v>-1.1347</v>
      </c>
      <c r="O371">
        <v>0.49440000000000001</v>
      </c>
      <c r="P371">
        <v>0.41880000000000001</v>
      </c>
      <c r="Q371" t="s">
        <v>495</v>
      </c>
      <c r="R371" t="s">
        <v>496</v>
      </c>
      <c r="S371" t="s">
        <v>29</v>
      </c>
      <c r="T371" t="s">
        <v>30</v>
      </c>
      <c r="U371" t="s">
        <v>31</v>
      </c>
    </row>
    <row r="372" spans="1:21" x14ac:dyDescent="0.25">
      <c r="A372" s="1">
        <v>370</v>
      </c>
      <c r="B372" t="s">
        <v>1405</v>
      </c>
      <c r="C372" t="s">
        <v>1406</v>
      </c>
      <c r="D372" t="s">
        <v>1398</v>
      </c>
      <c r="E372" t="s">
        <v>23</v>
      </c>
      <c r="F372" t="s">
        <v>24</v>
      </c>
      <c r="G372">
        <v>0.125</v>
      </c>
      <c r="H372">
        <v>0.27941176470588203</v>
      </c>
      <c r="I372" t="s">
        <v>42</v>
      </c>
      <c r="J372" t="s">
        <v>26</v>
      </c>
      <c r="K372">
        <v>0.1555</v>
      </c>
      <c r="L372">
        <v>3.4500000000000003E-2</v>
      </c>
      <c r="M372">
        <v>0.18590000000000001</v>
      </c>
      <c r="N372">
        <v>-1.1347</v>
      </c>
      <c r="O372">
        <v>0.49440000000000001</v>
      </c>
      <c r="P372">
        <v>0.41880000000000001</v>
      </c>
      <c r="Q372" t="s">
        <v>38</v>
      </c>
      <c r="R372" t="s">
        <v>39</v>
      </c>
      <c r="S372" t="s">
        <v>29</v>
      </c>
      <c r="T372" t="s">
        <v>30</v>
      </c>
      <c r="U372" t="s">
        <v>31</v>
      </c>
    </row>
    <row r="373" spans="1:21" x14ac:dyDescent="0.25">
      <c r="A373" s="1">
        <v>371</v>
      </c>
      <c r="B373" t="s">
        <v>1407</v>
      </c>
      <c r="C373" t="s">
        <v>1408</v>
      </c>
      <c r="D373" t="s">
        <v>1398</v>
      </c>
      <c r="E373" t="s">
        <v>23</v>
      </c>
      <c r="F373" t="s">
        <v>24</v>
      </c>
      <c r="G373">
        <v>0.125</v>
      </c>
      <c r="H373">
        <v>0.28125</v>
      </c>
      <c r="I373" t="s">
        <v>42</v>
      </c>
      <c r="J373" t="s">
        <v>26</v>
      </c>
      <c r="K373">
        <v>0.1555</v>
      </c>
      <c r="L373">
        <v>3.4500000000000003E-2</v>
      </c>
      <c r="M373">
        <v>0.18590000000000001</v>
      </c>
      <c r="N373">
        <v>-1.1347</v>
      </c>
      <c r="O373">
        <v>0.49440000000000001</v>
      </c>
      <c r="P373">
        <v>0.41880000000000001</v>
      </c>
      <c r="Q373" t="s">
        <v>745</v>
      </c>
      <c r="R373" t="s">
        <v>1409</v>
      </c>
      <c r="S373" t="s">
        <v>29</v>
      </c>
      <c r="T373" t="s">
        <v>253</v>
      </c>
      <c r="U373" t="s">
        <v>31</v>
      </c>
    </row>
    <row r="374" spans="1:21" x14ac:dyDescent="0.25">
      <c r="A374" s="1">
        <v>372</v>
      </c>
      <c r="B374" t="s">
        <v>1410</v>
      </c>
      <c r="C374" t="s">
        <v>1231</v>
      </c>
      <c r="D374" t="s">
        <v>1411</v>
      </c>
      <c r="E374" t="s">
        <v>23</v>
      </c>
      <c r="F374" t="s">
        <v>24</v>
      </c>
      <c r="G374">
        <v>0.125</v>
      </c>
      <c r="H374">
        <v>0.17647058823529399</v>
      </c>
      <c r="I374" t="s">
        <v>23</v>
      </c>
      <c r="J374" t="s">
        <v>34</v>
      </c>
      <c r="K374">
        <v>0.1555</v>
      </c>
      <c r="L374">
        <v>3.4500000000000003E-2</v>
      </c>
      <c r="M374">
        <v>0.18590000000000001</v>
      </c>
      <c r="N374">
        <v>-1.1347</v>
      </c>
      <c r="O374">
        <v>0.49440000000000001</v>
      </c>
      <c r="P374">
        <v>0.41880000000000001</v>
      </c>
      <c r="Q374" t="s">
        <v>101</v>
      </c>
      <c r="R374" t="s">
        <v>93</v>
      </c>
      <c r="S374" t="s">
        <v>35</v>
      </c>
      <c r="T374" t="s">
        <v>30</v>
      </c>
      <c r="U374" t="s">
        <v>31</v>
      </c>
    </row>
    <row r="375" spans="1:21" x14ac:dyDescent="0.25">
      <c r="A375" s="1">
        <v>373</v>
      </c>
      <c r="B375" t="s">
        <v>1412</v>
      </c>
      <c r="C375" t="s">
        <v>1413</v>
      </c>
      <c r="D375" t="s">
        <v>1411</v>
      </c>
      <c r="E375" t="s">
        <v>23</v>
      </c>
      <c r="F375" t="s">
        <v>24</v>
      </c>
      <c r="G375">
        <v>0.125</v>
      </c>
      <c r="H375">
        <v>0.1875</v>
      </c>
      <c r="I375" t="s">
        <v>23</v>
      </c>
      <c r="J375" t="s">
        <v>34</v>
      </c>
      <c r="K375">
        <v>0.1555</v>
      </c>
      <c r="L375">
        <v>3.4500000000000003E-2</v>
      </c>
      <c r="M375">
        <v>0.18590000000000001</v>
      </c>
      <c r="N375">
        <v>-1.1347</v>
      </c>
      <c r="O375">
        <v>0.49440000000000001</v>
      </c>
      <c r="P375">
        <v>0.41880000000000001</v>
      </c>
      <c r="Q375" t="s">
        <v>101</v>
      </c>
      <c r="R375" t="s">
        <v>93</v>
      </c>
      <c r="S375" t="s">
        <v>35</v>
      </c>
      <c r="T375" t="s">
        <v>30</v>
      </c>
      <c r="U375" t="s">
        <v>31</v>
      </c>
    </row>
    <row r="376" spans="1:21" x14ac:dyDescent="0.25">
      <c r="A376" s="1">
        <v>374</v>
      </c>
      <c r="B376" t="s">
        <v>1414</v>
      </c>
      <c r="C376" t="s">
        <v>1415</v>
      </c>
      <c r="D376" t="s">
        <v>1416</v>
      </c>
      <c r="E376" t="s">
        <v>23</v>
      </c>
      <c r="F376" t="s">
        <v>24</v>
      </c>
      <c r="G376">
        <v>0.125</v>
      </c>
      <c r="H376">
        <v>0.17647058823529399</v>
      </c>
      <c r="I376" t="s">
        <v>23</v>
      </c>
      <c r="J376" t="s">
        <v>34</v>
      </c>
      <c r="K376">
        <v>0.1555</v>
      </c>
      <c r="L376">
        <v>3.4500000000000003E-2</v>
      </c>
      <c r="M376">
        <v>0.18590000000000001</v>
      </c>
      <c r="N376">
        <v>-1.1347</v>
      </c>
      <c r="O376">
        <v>0.49440000000000001</v>
      </c>
      <c r="P376">
        <v>0.41880000000000001</v>
      </c>
      <c r="Q376" t="s">
        <v>38</v>
      </c>
      <c r="R376" t="s">
        <v>112</v>
      </c>
      <c r="S376" t="s">
        <v>29</v>
      </c>
      <c r="T376" t="s">
        <v>30</v>
      </c>
      <c r="U376" t="s">
        <v>31</v>
      </c>
    </row>
    <row r="377" spans="1:21" x14ac:dyDescent="0.25">
      <c r="A377" s="1">
        <v>375</v>
      </c>
      <c r="B377" t="s">
        <v>1417</v>
      </c>
      <c r="C377" t="s">
        <v>1418</v>
      </c>
      <c r="D377" t="s">
        <v>1419</v>
      </c>
      <c r="E377" t="s">
        <v>23</v>
      </c>
      <c r="F377" t="s">
        <v>24</v>
      </c>
      <c r="G377">
        <v>0.125</v>
      </c>
      <c r="H377">
        <v>0.17857142857142799</v>
      </c>
      <c r="I377" t="s">
        <v>23</v>
      </c>
      <c r="J377" t="s">
        <v>34</v>
      </c>
      <c r="K377">
        <v>0.1555</v>
      </c>
      <c r="L377">
        <v>3.4500000000000003E-2</v>
      </c>
      <c r="M377">
        <v>0.18590000000000001</v>
      </c>
      <c r="N377">
        <v>-1.1347</v>
      </c>
      <c r="O377">
        <v>0.49440000000000001</v>
      </c>
      <c r="P377">
        <v>0.41880000000000001</v>
      </c>
      <c r="Q377" t="s">
        <v>38</v>
      </c>
      <c r="R377" t="s">
        <v>39</v>
      </c>
      <c r="S377" t="s">
        <v>35</v>
      </c>
      <c r="T377" t="s">
        <v>30</v>
      </c>
      <c r="U377" t="s">
        <v>31</v>
      </c>
    </row>
    <row r="378" spans="1:21" x14ac:dyDescent="0.25">
      <c r="A378" s="1">
        <v>376</v>
      </c>
      <c r="B378" t="s">
        <v>1420</v>
      </c>
      <c r="C378" t="s">
        <v>1421</v>
      </c>
      <c r="D378" t="s">
        <v>382</v>
      </c>
      <c r="E378" t="s">
        <v>23</v>
      </c>
      <c r="F378" t="s">
        <v>24</v>
      </c>
      <c r="G378">
        <v>0.125</v>
      </c>
      <c r="H378">
        <v>0.18333333333333299</v>
      </c>
      <c r="I378" t="s">
        <v>23</v>
      </c>
      <c r="J378" t="s">
        <v>34</v>
      </c>
      <c r="K378">
        <v>0.1555</v>
      </c>
      <c r="L378">
        <v>3.4500000000000003E-2</v>
      </c>
      <c r="M378">
        <v>0.18590000000000001</v>
      </c>
      <c r="N378">
        <v>-1.1347</v>
      </c>
      <c r="O378">
        <v>0.49440000000000001</v>
      </c>
      <c r="P378">
        <v>0.41880000000000001</v>
      </c>
      <c r="Q378" t="s">
        <v>787</v>
      </c>
      <c r="R378" t="s">
        <v>1237</v>
      </c>
      <c r="S378" t="s">
        <v>29</v>
      </c>
      <c r="T378" t="s">
        <v>30</v>
      </c>
      <c r="U378" t="s">
        <v>31</v>
      </c>
    </row>
    <row r="379" spans="1:21" x14ac:dyDescent="0.25">
      <c r="A379" s="1">
        <v>377</v>
      </c>
      <c r="B379" t="s">
        <v>1422</v>
      </c>
      <c r="C379" t="s">
        <v>1423</v>
      </c>
      <c r="D379" t="s">
        <v>382</v>
      </c>
      <c r="E379" t="s">
        <v>23</v>
      </c>
      <c r="F379" t="s">
        <v>24</v>
      </c>
      <c r="G379">
        <v>0.125</v>
      </c>
      <c r="H379">
        <v>0.21666666666666601</v>
      </c>
      <c r="I379" t="s">
        <v>23</v>
      </c>
      <c r="J379" t="s">
        <v>34</v>
      </c>
      <c r="K379">
        <v>0.1555</v>
      </c>
      <c r="L379">
        <v>3.4500000000000003E-2</v>
      </c>
      <c r="M379">
        <v>0.18590000000000001</v>
      </c>
      <c r="N379">
        <v>-1.1347</v>
      </c>
      <c r="O379">
        <v>0.49440000000000001</v>
      </c>
      <c r="P379">
        <v>0.41880000000000001</v>
      </c>
      <c r="Q379" t="s">
        <v>48</v>
      </c>
      <c r="R379" t="s">
        <v>49</v>
      </c>
      <c r="S379" t="s">
        <v>35</v>
      </c>
      <c r="T379" t="s">
        <v>30</v>
      </c>
      <c r="U379" t="s">
        <v>31</v>
      </c>
    </row>
    <row r="380" spans="1:21" x14ac:dyDescent="0.25">
      <c r="A380" s="1">
        <v>378</v>
      </c>
      <c r="B380" t="s">
        <v>1424</v>
      </c>
      <c r="C380" t="s">
        <v>1425</v>
      </c>
      <c r="D380" t="s">
        <v>382</v>
      </c>
      <c r="E380" t="s">
        <v>23</v>
      </c>
      <c r="F380" t="s">
        <v>24</v>
      </c>
      <c r="G380">
        <v>0.125</v>
      </c>
      <c r="H380">
        <v>0.220588235294117</v>
      </c>
      <c r="I380" t="s">
        <v>23</v>
      </c>
      <c r="J380" t="s">
        <v>34</v>
      </c>
      <c r="K380">
        <v>0.1555</v>
      </c>
      <c r="L380">
        <v>3.4500000000000003E-2</v>
      </c>
      <c r="M380">
        <v>0.18590000000000001</v>
      </c>
      <c r="N380">
        <v>-1.1347</v>
      </c>
      <c r="O380">
        <v>0.49440000000000001</v>
      </c>
      <c r="P380">
        <v>0.41880000000000001</v>
      </c>
      <c r="Q380" t="s">
        <v>27</v>
      </c>
      <c r="R380" t="s">
        <v>28</v>
      </c>
      <c r="S380" t="s">
        <v>35</v>
      </c>
      <c r="T380" t="s">
        <v>30</v>
      </c>
      <c r="U380" t="s">
        <v>31</v>
      </c>
    </row>
    <row r="381" spans="1:21" x14ac:dyDescent="0.25">
      <c r="A381" s="1">
        <v>379</v>
      </c>
      <c r="B381" t="s">
        <v>1426</v>
      </c>
      <c r="C381" t="s">
        <v>1427</v>
      </c>
      <c r="D381" t="s">
        <v>382</v>
      </c>
      <c r="E381" t="s">
        <v>23</v>
      </c>
      <c r="F381" t="s">
        <v>24</v>
      </c>
      <c r="G381">
        <v>0.125</v>
      </c>
      <c r="H381">
        <v>0.308823529411764</v>
      </c>
      <c r="I381" t="s">
        <v>42</v>
      </c>
      <c r="J381" t="s">
        <v>26</v>
      </c>
      <c r="K381">
        <v>0.1555</v>
      </c>
      <c r="L381">
        <v>3.4500000000000003E-2</v>
      </c>
      <c r="M381">
        <v>0.18590000000000001</v>
      </c>
      <c r="N381">
        <v>-1.1347</v>
      </c>
      <c r="O381">
        <v>0.49440000000000001</v>
      </c>
      <c r="P381">
        <v>0.41880000000000001</v>
      </c>
      <c r="Q381" t="s">
        <v>130</v>
      </c>
      <c r="R381" t="s">
        <v>131</v>
      </c>
      <c r="S381" t="s">
        <v>29</v>
      </c>
      <c r="T381" t="s">
        <v>30</v>
      </c>
      <c r="U381" t="s">
        <v>31</v>
      </c>
    </row>
    <row r="382" spans="1:21" x14ac:dyDescent="0.25">
      <c r="A382" s="1">
        <v>380</v>
      </c>
      <c r="B382" t="s">
        <v>1428</v>
      </c>
      <c r="C382" t="s">
        <v>1429</v>
      </c>
      <c r="D382" t="s">
        <v>1430</v>
      </c>
      <c r="E382" t="s">
        <v>23</v>
      </c>
      <c r="F382" t="s">
        <v>24</v>
      </c>
      <c r="G382">
        <v>0.125</v>
      </c>
      <c r="H382">
        <v>0.1875</v>
      </c>
      <c r="I382" t="s">
        <v>23</v>
      </c>
      <c r="J382" t="s">
        <v>34</v>
      </c>
      <c r="K382">
        <v>0.1555</v>
      </c>
      <c r="L382">
        <v>3.4500000000000003E-2</v>
      </c>
      <c r="M382">
        <v>0.18590000000000001</v>
      </c>
      <c r="N382">
        <v>-1.1347</v>
      </c>
      <c r="O382">
        <v>0.49440000000000001</v>
      </c>
      <c r="P382">
        <v>0.41880000000000001</v>
      </c>
      <c r="Q382" t="s">
        <v>217</v>
      </c>
      <c r="R382" t="s">
        <v>1431</v>
      </c>
      <c r="S382" t="s">
        <v>29</v>
      </c>
      <c r="T382" t="s">
        <v>30</v>
      </c>
      <c r="U382" t="s">
        <v>31</v>
      </c>
    </row>
    <row r="383" spans="1:21" x14ac:dyDescent="0.25">
      <c r="A383" s="1">
        <v>381</v>
      </c>
      <c r="B383" t="s">
        <v>1432</v>
      </c>
      <c r="C383" t="s">
        <v>1433</v>
      </c>
      <c r="D383" t="s">
        <v>1434</v>
      </c>
      <c r="E383" t="s">
        <v>23</v>
      </c>
      <c r="F383" t="s">
        <v>24</v>
      </c>
      <c r="G383">
        <v>0.125</v>
      </c>
      <c r="H383">
        <v>0.1875</v>
      </c>
      <c r="I383" t="s">
        <v>23</v>
      </c>
      <c r="J383" t="s">
        <v>34</v>
      </c>
      <c r="K383">
        <v>0.1555</v>
      </c>
      <c r="L383">
        <v>3.4500000000000003E-2</v>
      </c>
      <c r="M383">
        <v>0.18590000000000001</v>
      </c>
      <c r="N383">
        <v>-1.1347</v>
      </c>
      <c r="O383">
        <v>0.49440000000000001</v>
      </c>
      <c r="P383">
        <v>0.41880000000000001</v>
      </c>
      <c r="Q383" t="s">
        <v>1253</v>
      </c>
      <c r="R383" t="s">
        <v>882</v>
      </c>
      <c r="S383" t="s">
        <v>29</v>
      </c>
      <c r="T383" t="s">
        <v>30</v>
      </c>
      <c r="U383" t="s">
        <v>31</v>
      </c>
    </row>
    <row r="384" spans="1:21" x14ac:dyDescent="0.25">
      <c r="A384" s="1">
        <v>382</v>
      </c>
      <c r="B384" t="s">
        <v>1435</v>
      </c>
      <c r="C384" t="s">
        <v>1436</v>
      </c>
      <c r="D384" t="s">
        <v>1437</v>
      </c>
      <c r="E384" t="s">
        <v>23</v>
      </c>
      <c r="F384" t="s">
        <v>24</v>
      </c>
      <c r="G384">
        <v>0.125</v>
      </c>
      <c r="H384">
        <v>0.1875</v>
      </c>
      <c r="I384" t="s">
        <v>23</v>
      </c>
      <c r="J384" t="s">
        <v>34</v>
      </c>
      <c r="K384">
        <v>0.1555</v>
      </c>
      <c r="L384">
        <v>3.4500000000000003E-2</v>
      </c>
      <c r="M384">
        <v>0.18590000000000001</v>
      </c>
      <c r="N384">
        <v>-1.1347</v>
      </c>
      <c r="O384">
        <v>0.49440000000000001</v>
      </c>
      <c r="P384">
        <v>0.41880000000000001</v>
      </c>
      <c r="Q384" t="s">
        <v>101</v>
      </c>
      <c r="R384" t="s">
        <v>93</v>
      </c>
      <c r="S384" t="s">
        <v>29</v>
      </c>
      <c r="T384" t="s">
        <v>30</v>
      </c>
      <c r="U384" t="s">
        <v>31</v>
      </c>
    </row>
    <row r="385" spans="1:21" x14ac:dyDescent="0.25">
      <c r="A385" s="1">
        <v>383</v>
      </c>
      <c r="B385" t="s">
        <v>1438</v>
      </c>
      <c r="C385" t="s">
        <v>1439</v>
      </c>
      <c r="D385" t="s">
        <v>1440</v>
      </c>
      <c r="E385" t="s">
        <v>23</v>
      </c>
      <c r="F385" t="s">
        <v>24</v>
      </c>
      <c r="G385">
        <v>0.125</v>
      </c>
      <c r="H385">
        <v>0.191176470588235</v>
      </c>
      <c r="I385" t="s">
        <v>23</v>
      </c>
      <c r="J385" t="s">
        <v>34</v>
      </c>
      <c r="K385">
        <v>0.1555</v>
      </c>
      <c r="L385">
        <v>3.4500000000000003E-2</v>
      </c>
      <c r="M385">
        <v>0.18590000000000001</v>
      </c>
      <c r="N385">
        <v>-1.1347</v>
      </c>
      <c r="O385">
        <v>0.49440000000000001</v>
      </c>
      <c r="P385">
        <v>0.41880000000000001</v>
      </c>
      <c r="Q385" t="s">
        <v>38</v>
      </c>
      <c r="R385" t="s">
        <v>39</v>
      </c>
      <c r="S385" t="s">
        <v>29</v>
      </c>
      <c r="T385" t="s">
        <v>30</v>
      </c>
      <c r="U385" t="s">
        <v>31</v>
      </c>
    </row>
    <row r="386" spans="1:21" x14ac:dyDescent="0.25">
      <c r="A386" s="1">
        <v>384</v>
      </c>
      <c r="B386" t="s">
        <v>1441</v>
      </c>
      <c r="C386" t="s">
        <v>1442</v>
      </c>
      <c r="D386" t="s">
        <v>1443</v>
      </c>
      <c r="E386" t="s">
        <v>23</v>
      </c>
      <c r="F386" t="s">
        <v>24</v>
      </c>
      <c r="G386">
        <v>0.125</v>
      </c>
      <c r="H386">
        <v>0.191176470588235</v>
      </c>
      <c r="I386" t="s">
        <v>23</v>
      </c>
      <c r="J386" t="s">
        <v>34</v>
      </c>
      <c r="K386">
        <v>0.1555</v>
      </c>
      <c r="L386">
        <v>3.4500000000000003E-2</v>
      </c>
      <c r="M386">
        <v>0.18590000000000001</v>
      </c>
      <c r="N386">
        <v>-1.1347</v>
      </c>
      <c r="O386">
        <v>0.49440000000000001</v>
      </c>
      <c r="P386">
        <v>0.41880000000000001</v>
      </c>
      <c r="Q386" t="s">
        <v>1210</v>
      </c>
      <c r="R386" t="s">
        <v>1399</v>
      </c>
      <c r="S386" t="s">
        <v>29</v>
      </c>
      <c r="T386" t="s">
        <v>30</v>
      </c>
      <c r="U386" t="s">
        <v>31</v>
      </c>
    </row>
    <row r="387" spans="1:21" x14ac:dyDescent="0.25">
      <c r="A387" s="1">
        <v>385</v>
      </c>
      <c r="B387" t="s">
        <v>1444</v>
      </c>
      <c r="C387" t="s">
        <v>1445</v>
      </c>
      <c r="D387" t="s">
        <v>1443</v>
      </c>
      <c r="E387" t="s">
        <v>23</v>
      </c>
      <c r="F387" t="s">
        <v>24</v>
      </c>
      <c r="G387">
        <v>0.125</v>
      </c>
      <c r="H387">
        <v>0.25</v>
      </c>
      <c r="I387" t="s">
        <v>23</v>
      </c>
      <c r="J387" t="s">
        <v>34</v>
      </c>
      <c r="K387">
        <v>0.1555</v>
      </c>
      <c r="L387">
        <v>3.4500000000000003E-2</v>
      </c>
      <c r="M387">
        <v>0.18590000000000001</v>
      </c>
      <c r="N387">
        <v>-1.1347</v>
      </c>
      <c r="O387">
        <v>0.49440000000000001</v>
      </c>
      <c r="P387">
        <v>0.41880000000000001</v>
      </c>
      <c r="Q387" t="s">
        <v>27</v>
      </c>
      <c r="R387" t="s">
        <v>39</v>
      </c>
      <c r="S387" t="s">
        <v>29</v>
      </c>
      <c r="T387" t="s">
        <v>30</v>
      </c>
      <c r="U387" t="s">
        <v>31</v>
      </c>
    </row>
    <row r="388" spans="1:21" x14ac:dyDescent="0.25">
      <c r="A388" s="1">
        <v>386</v>
      </c>
      <c r="B388" t="s">
        <v>1446</v>
      </c>
      <c r="C388" t="s">
        <v>1447</v>
      </c>
      <c r="D388" t="s">
        <v>1443</v>
      </c>
      <c r="E388" t="s">
        <v>23</v>
      </c>
      <c r="F388" t="s">
        <v>24</v>
      </c>
      <c r="G388">
        <v>0.125</v>
      </c>
      <c r="H388">
        <v>0.3125</v>
      </c>
      <c r="I388" t="s">
        <v>42</v>
      </c>
      <c r="J388" t="s">
        <v>26</v>
      </c>
      <c r="K388">
        <v>0.1555</v>
      </c>
      <c r="L388">
        <v>3.4500000000000003E-2</v>
      </c>
      <c r="M388">
        <v>0.18590000000000001</v>
      </c>
      <c r="N388">
        <v>-1.1347</v>
      </c>
      <c r="O388">
        <v>0.49440000000000001</v>
      </c>
      <c r="P388">
        <v>0.41880000000000001</v>
      </c>
      <c r="Q388" t="s">
        <v>27</v>
      </c>
      <c r="R388" t="s">
        <v>28</v>
      </c>
      <c r="S388" t="s">
        <v>29</v>
      </c>
      <c r="T388" t="s">
        <v>30</v>
      </c>
      <c r="U388" t="s">
        <v>31</v>
      </c>
    </row>
    <row r="389" spans="1:21" x14ac:dyDescent="0.25">
      <c r="A389" s="1">
        <v>387</v>
      </c>
      <c r="B389" t="s">
        <v>1448</v>
      </c>
      <c r="C389" t="s">
        <v>1449</v>
      </c>
      <c r="D389" t="s">
        <v>1443</v>
      </c>
      <c r="E389" t="s">
        <v>23</v>
      </c>
      <c r="F389" t="s">
        <v>24</v>
      </c>
      <c r="G389">
        <v>0.125</v>
      </c>
      <c r="H389">
        <v>0.38541666666666602</v>
      </c>
      <c r="I389" t="s">
        <v>42</v>
      </c>
      <c r="J389" t="s">
        <v>26</v>
      </c>
      <c r="K389">
        <v>0.1555</v>
      </c>
      <c r="L389">
        <v>3.4500000000000003E-2</v>
      </c>
      <c r="M389">
        <v>0.18590000000000001</v>
      </c>
      <c r="N389">
        <v>-1.1347</v>
      </c>
      <c r="O389">
        <v>0.49440000000000001</v>
      </c>
      <c r="P389">
        <v>0.41880000000000001</v>
      </c>
      <c r="Q389" t="s">
        <v>27</v>
      </c>
      <c r="R389" t="s">
        <v>39</v>
      </c>
      <c r="S389" t="s">
        <v>29</v>
      </c>
      <c r="T389" t="s">
        <v>30</v>
      </c>
      <c r="U389" t="s">
        <v>31</v>
      </c>
    </row>
    <row r="390" spans="1:21" x14ac:dyDescent="0.25">
      <c r="A390" s="1">
        <v>388</v>
      </c>
      <c r="B390" t="s">
        <v>1450</v>
      </c>
      <c r="C390" t="s">
        <v>1451</v>
      </c>
      <c r="D390" t="s">
        <v>1452</v>
      </c>
      <c r="E390" t="s">
        <v>23</v>
      </c>
      <c r="F390" t="s">
        <v>24</v>
      </c>
      <c r="G390">
        <v>0.125</v>
      </c>
      <c r="H390">
        <v>0.191176470588235</v>
      </c>
      <c r="I390" t="s">
        <v>23</v>
      </c>
      <c r="J390" t="s">
        <v>34</v>
      </c>
      <c r="K390">
        <v>0.1555</v>
      </c>
      <c r="L390">
        <v>3.4500000000000003E-2</v>
      </c>
      <c r="M390">
        <v>0.18590000000000001</v>
      </c>
      <c r="N390">
        <v>-1.1347</v>
      </c>
      <c r="O390">
        <v>0.49440000000000001</v>
      </c>
      <c r="P390">
        <v>0.41880000000000001</v>
      </c>
      <c r="Q390" t="s">
        <v>68</v>
      </c>
      <c r="R390" t="s">
        <v>188</v>
      </c>
      <c r="S390" t="s">
        <v>428</v>
      </c>
      <c r="T390" t="s">
        <v>29</v>
      </c>
      <c r="U390" t="s">
        <v>31</v>
      </c>
    </row>
    <row r="391" spans="1:21" x14ac:dyDescent="0.25">
      <c r="A391" s="1">
        <v>389</v>
      </c>
      <c r="B391" t="s">
        <v>1453</v>
      </c>
      <c r="C391" t="s">
        <v>1454</v>
      </c>
      <c r="D391" t="s">
        <v>1452</v>
      </c>
      <c r="E391" t="s">
        <v>23</v>
      </c>
      <c r="F391" t="s">
        <v>24</v>
      </c>
      <c r="G391">
        <v>0.125</v>
      </c>
      <c r="H391">
        <v>0.220588235294117</v>
      </c>
      <c r="I391" t="s">
        <v>23</v>
      </c>
      <c r="J391" t="s">
        <v>34</v>
      </c>
      <c r="K391">
        <v>0.1555</v>
      </c>
      <c r="L391">
        <v>3.4500000000000003E-2</v>
      </c>
      <c r="M391">
        <v>0.18590000000000001</v>
      </c>
      <c r="N391">
        <v>-1.1347</v>
      </c>
      <c r="O391">
        <v>0.49440000000000001</v>
      </c>
      <c r="P391">
        <v>0.41880000000000001</v>
      </c>
      <c r="Q391" t="s">
        <v>53</v>
      </c>
      <c r="R391" t="s">
        <v>1257</v>
      </c>
      <c r="S391" t="s">
        <v>428</v>
      </c>
      <c r="T391" t="s">
        <v>29</v>
      </c>
      <c r="U391" t="s">
        <v>31</v>
      </c>
    </row>
    <row r="392" spans="1:21" x14ac:dyDescent="0.25">
      <c r="A392" s="1">
        <v>390</v>
      </c>
      <c r="B392" t="s">
        <v>1455</v>
      </c>
      <c r="C392" t="s">
        <v>1456</v>
      </c>
      <c r="D392" t="s">
        <v>1452</v>
      </c>
      <c r="E392" t="s">
        <v>23</v>
      </c>
      <c r="F392" t="s">
        <v>24</v>
      </c>
      <c r="G392">
        <v>0.125</v>
      </c>
      <c r="H392">
        <v>0.22222222222222199</v>
      </c>
      <c r="I392" t="s">
        <v>23</v>
      </c>
      <c r="J392" t="s">
        <v>34</v>
      </c>
      <c r="K392">
        <v>0.1555</v>
      </c>
      <c r="L392">
        <v>3.4500000000000003E-2</v>
      </c>
      <c r="M392">
        <v>0.18590000000000001</v>
      </c>
      <c r="N392">
        <v>-1.1347</v>
      </c>
      <c r="O392">
        <v>0.49440000000000001</v>
      </c>
      <c r="P392">
        <v>0.41880000000000001</v>
      </c>
      <c r="Q392" t="s">
        <v>38</v>
      </c>
      <c r="R392" t="s">
        <v>39</v>
      </c>
      <c r="S392" t="s">
        <v>29</v>
      </c>
      <c r="T392" t="s">
        <v>30</v>
      </c>
      <c r="U392" t="s">
        <v>31</v>
      </c>
    </row>
    <row r="393" spans="1:21" x14ac:dyDescent="0.25">
      <c r="A393" s="1">
        <v>391</v>
      </c>
      <c r="B393" t="s">
        <v>1457</v>
      </c>
      <c r="C393" t="s">
        <v>1458</v>
      </c>
      <c r="D393" t="s">
        <v>1452</v>
      </c>
      <c r="E393" t="s">
        <v>23</v>
      </c>
      <c r="F393" t="s">
        <v>24</v>
      </c>
      <c r="G393">
        <v>0.125</v>
      </c>
      <c r="H393">
        <v>0.234375</v>
      </c>
      <c r="I393" t="s">
        <v>23</v>
      </c>
      <c r="J393" t="s">
        <v>34</v>
      </c>
      <c r="K393">
        <v>0.1555</v>
      </c>
      <c r="L393">
        <v>3.4500000000000003E-2</v>
      </c>
      <c r="M393">
        <v>0.18590000000000001</v>
      </c>
      <c r="N393">
        <v>-1.1347</v>
      </c>
      <c r="O393">
        <v>0.49440000000000001</v>
      </c>
      <c r="P393">
        <v>0.41880000000000001</v>
      </c>
      <c r="Q393" t="s">
        <v>703</v>
      </c>
      <c r="R393" t="s">
        <v>669</v>
      </c>
      <c r="S393" t="s">
        <v>428</v>
      </c>
      <c r="T393" t="s">
        <v>1459</v>
      </c>
      <c r="U393" t="s">
        <v>31</v>
      </c>
    </row>
    <row r="394" spans="1:21" x14ac:dyDescent="0.25">
      <c r="A394" s="1">
        <v>392</v>
      </c>
      <c r="B394" t="s">
        <v>1460</v>
      </c>
      <c r="C394" t="s">
        <v>1461</v>
      </c>
      <c r="D394" t="s">
        <v>1452</v>
      </c>
      <c r="E394" t="s">
        <v>23</v>
      </c>
      <c r="F394" t="s">
        <v>24</v>
      </c>
      <c r="G394">
        <v>0.125</v>
      </c>
      <c r="H394">
        <v>0.39705882352941102</v>
      </c>
      <c r="I394" t="s">
        <v>42</v>
      </c>
      <c r="J394" t="s">
        <v>26</v>
      </c>
      <c r="K394">
        <v>0.1555</v>
      </c>
      <c r="L394">
        <v>3.4500000000000003E-2</v>
      </c>
      <c r="M394">
        <v>0.18590000000000001</v>
      </c>
      <c r="N394">
        <v>-1.1347</v>
      </c>
      <c r="O394">
        <v>0.49440000000000001</v>
      </c>
      <c r="P394">
        <v>0.41880000000000001</v>
      </c>
      <c r="Q394" t="s">
        <v>115</v>
      </c>
      <c r="R394" t="s">
        <v>79</v>
      </c>
      <c r="S394" t="s">
        <v>428</v>
      </c>
      <c r="T394" t="s">
        <v>29</v>
      </c>
      <c r="U394" t="s">
        <v>31</v>
      </c>
    </row>
    <row r="395" spans="1:21" x14ac:dyDescent="0.25">
      <c r="A395" s="1">
        <v>393</v>
      </c>
      <c r="B395" t="s">
        <v>1462</v>
      </c>
      <c r="C395" t="s">
        <v>1463</v>
      </c>
      <c r="D395" t="s">
        <v>1464</v>
      </c>
      <c r="E395" t="s">
        <v>23</v>
      </c>
      <c r="F395" t="s">
        <v>24</v>
      </c>
      <c r="G395">
        <v>0.125</v>
      </c>
      <c r="H395">
        <v>0.19230769230769201</v>
      </c>
      <c r="I395" t="s">
        <v>23</v>
      </c>
      <c r="J395" t="s">
        <v>34</v>
      </c>
      <c r="K395">
        <v>0.1555</v>
      </c>
      <c r="L395">
        <v>3.4500000000000003E-2</v>
      </c>
      <c r="M395">
        <v>0.18590000000000001</v>
      </c>
      <c r="N395">
        <v>-1.1347</v>
      </c>
      <c r="O395">
        <v>0.49440000000000001</v>
      </c>
      <c r="P395">
        <v>0.41880000000000001</v>
      </c>
      <c r="Q395" t="s">
        <v>175</v>
      </c>
      <c r="R395" t="s">
        <v>188</v>
      </c>
      <c r="S395" t="s">
        <v>29</v>
      </c>
      <c r="T395" t="s">
        <v>30</v>
      </c>
      <c r="U395" t="s">
        <v>31</v>
      </c>
    </row>
    <row r="396" spans="1:21" x14ac:dyDescent="0.25">
      <c r="A396" s="1">
        <v>394</v>
      </c>
      <c r="B396" t="s">
        <v>1465</v>
      </c>
      <c r="C396" t="s">
        <v>1259</v>
      </c>
      <c r="D396" t="s">
        <v>1466</v>
      </c>
      <c r="E396" t="s">
        <v>23</v>
      </c>
      <c r="F396" t="s">
        <v>24</v>
      </c>
      <c r="G396">
        <v>0.125</v>
      </c>
      <c r="H396">
        <v>0.19642857142857101</v>
      </c>
      <c r="I396" t="s">
        <v>23</v>
      </c>
      <c r="J396" t="s">
        <v>34</v>
      </c>
      <c r="K396">
        <v>0.1555</v>
      </c>
      <c r="L396">
        <v>3.4500000000000003E-2</v>
      </c>
      <c r="M396">
        <v>0.18590000000000001</v>
      </c>
      <c r="N396">
        <v>-1.1347</v>
      </c>
      <c r="O396">
        <v>0.49440000000000001</v>
      </c>
      <c r="P396">
        <v>0.41880000000000001</v>
      </c>
      <c r="Q396" t="s">
        <v>126</v>
      </c>
      <c r="R396" t="s">
        <v>1257</v>
      </c>
      <c r="S396" t="s">
        <v>35</v>
      </c>
      <c r="T396" t="s">
        <v>30</v>
      </c>
      <c r="U396" t="s">
        <v>31</v>
      </c>
    </row>
    <row r="397" spans="1:21" x14ac:dyDescent="0.25">
      <c r="A397" s="1">
        <v>395</v>
      </c>
      <c r="B397" t="s">
        <v>1467</v>
      </c>
      <c r="C397" t="s">
        <v>1468</v>
      </c>
      <c r="D397" t="s">
        <v>1469</v>
      </c>
      <c r="E397" t="s">
        <v>23</v>
      </c>
      <c r="F397" t="s">
        <v>24</v>
      </c>
      <c r="G397">
        <v>0.125</v>
      </c>
      <c r="H397">
        <v>0.19642857142857101</v>
      </c>
      <c r="I397" t="s">
        <v>23</v>
      </c>
      <c r="J397" t="s">
        <v>34</v>
      </c>
      <c r="K397">
        <v>0.1555</v>
      </c>
      <c r="L397">
        <v>3.4500000000000003E-2</v>
      </c>
      <c r="M397">
        <v>0.18590000000000001</v>
      </c>
      <c r="N397">
        <v>-1.1347</v>
      </c>
      <c r="O397">
        <v>0.49440000000000001</v>
      </c>
      <c r="P397">
        <v>0.41880000000000001</v>
      </c>
      <c r="Q397" t="s">
        <v>27</v>
      </c>
      <c r="R397" t="s">
        <v>39</v>
      </c>
      <c r="S397" t="s">
        <v>29</v>
      </c>
      <c r="T397" t="s">
        <v>30</v>
      </c>
      <c r="U397" t="s">
        <v>31</v>
      </c>
    </row>
    <row r="398" spans="1:21" x14ac:dyDescent="0.25">
      <c r="A398" s="1">
        <v>396</v>
      </c>
      <c r="B398" t="s">
        <v>1470</v>
      </c>
      <c r="C398" t="s">
        <v>1471</v>
      </c>
      <c r="D398" t="s">
        <v>423</v>
      </c>
      <c r="E398" t="s">
        <v>23</v>
      </c>
      <c r="F398" t="s">
        <v>24</v>
      </c>
      <c r="G398">
        <v>0.125</v>
      </c>
      <c r="H398">
        <v>0.2</v>
      </c>
      <c r="I398" t="s">
        <v>23</v>
      </c>
      <c r="J398" t="s">
        <v>34</v>
      </c>
      <c r="K398">
        <v>0.1555</v>
      </c>
      <c r="L398">
        <v>3.4500000000000003E-2</v>
      </c>
      <c r="M398">
        <v>0.18590000000000001</v>
      </c>
      <c r="N398">
        <v>-1.1347</v>
      </c>
      <c r="O398">
        <v>0.49440000000000001</v>
      </c>
      <c r="P398">
        <v>0.41880000000000001</v>
      </c>
      <c r="Q398" t="s">
        <v>130</v>
      </c>
      <c r="R398" t="s">
        <v>131</v>
      </c>
      <c r="S398" t="s">
        <v>35</v>
      </c>
      <c r="T398" t="s">
        <v>30</v>
      </c>
      <c r="U398" t="s">
        <v>31</v>
      </c>
    </row>
    <row r="399" spans="1:21" x14ac:dyDescent="0.25">
      <c r="A399" s="1">
        <v>397</v>
      </c>
      <c r="B399" t="s">
        <v>1472</v>
      </c>
      <c r="C399" t="s">
        <v>1473</v>
      </c>
      <c r="D399" t="s">
        <v>423</v>
      </c>
      <c r="E399" t="s">
        <v>23</v>
      </c>
      <c r="F399" t="s">
        <v>24</v>
      </c>
      <c r="G399">
        <v>0.125</v>
      </c>
      <c r="H399">
        <v>0.30555555555555503</v>
      </c>
      <c r="I399" t="s">
        <v>42</v>
      </c>
      <c r="J399" t="s">
        <v>26</v>
      </c>
      <c r="K399">
        <v>0.1555</v>
      </c>
      <c r="L399">
        <v>3.4500000000000003E-2</v>
      </c>
      <c r="M399">
        <v>0.18590000000000001</v>
      </c>
      <c r="N399">
        <v>-1.1347</v>
      </c>
      <c r="O399">
        <v>0.49440000000000001</v>
      </c>
      <c r="P399">
        <v>0.41880000000000001</v>
      </c>
      <c r="Q399" t="s">
        <v>1474</v>
      </c>
      <c r="R399" t="s">
        <v>1475</v>
      </c>
      <c r="S399" t="s">
        <v>29</v>
      </c>
      <c r="T399" t="s">
        <v>390</v>
      </c>
      <c r="U399" t="s">
        <v>31</v>
      </c>
    </row>
    <row r="400" spans="1:21" x14ac:dyDescent="0.25">
      <c r="A400" s="1">
        <v>398</v>
      </c>
      <c r="B400" t="s">
        <v>1476</v>
      </c>
      <c r="C400" t="s">
        <v>1477</v>
      </c>
      <c r="D400" t="s">
        <v>423</v>
      </c>
      <c r="E400" t="s">
        <v>23</v>
      </c>
      <c r="F400" t="s">
        <v>24</v>
      </c>
      <c r="G400">
        <v>0.125</v>
      </c>
      <c r="H400">
        <v>0.34615384615384598</v>
      </c>
      <c r="I400" t="s">
        <v>42</v>
      </c>
      <c r="J400" t="s">
        <v>26</v>
      </c>
      <c r="K400">
        <v>0.1555</v>
      </c>
      <c r="L400">
        <v>3.4500000000000003E-2</v>
      </c>
      <c r="M400">
        <v>0.18590000000000001</v>
      </c>
      <c r="N400">
        <v>-1.1347</v>
      </c>
      <c r="O400">
        <v>0.49440000000000001</v>
      </c>
      <c r="P400">
        <v>0.41880000000000001</v>
      </c>
      <c r="Q400" t="s">
        <v>1478</v>
      </c>
      <c r="R400" t="s">
        <v>1479</v>
      </c>
      <c r="S400" t="s">
        <v>29</v>
      </c>
      <c r="T400" t="s">
        <v>390</v>
      </c>
      <c r="U400" t="s">
        <v>31</v>
      </c>
    </row>
    <row r="401" spans="1:21" x14ac:dyDescent="0.25">
      <c r="A401" s="1">
        <v>399</v>
      </c>
      <c r="B401" t="s">
        <v>1480</v>
      </c>
      <c r="C401" t="s">
        <v>1481</v>
      </c>
      <c r="D401" t="s">
        <v>1482</v>
      </c>
      <c r="E401" t="s">
        <v>23</v>
      </c>
      <c r="F401" t="s">
        <v>24</v>
      </c>
      <c r="G401">
        <v>0.125</v>
      </c>
      <c r="H401">
        <v>0.2</v>
      </c>
      <c r="I401" t="s">
        <v>23</v>
      </c>
      <c r="J401" t="s">
        <v>34</v>
      </c>
      <c r="K401">
        <v>0.1555</v>
      </c>
      <c r="L401">
        <v>3.4500000000000003E-2</v>
      </c>
      <c r="M401">
        <v>0.18590000000000001</v>
      </c>
      <c r="N401">
        <v>-1.1347</v>
      </c>
      <c r="O401">
        <v>0.49440000000000001</v>
      </c>
      <c r="P401">
        <v>0.41880000000000001</v>
      </c>
      <c r="Q401" t="s">
        <v>623</v>
      </c>
      <c r="R401" t="s">
        <v>624</v>
      </c>
      <c r="S401" t="s">
        <v>29</v>
      </c>
      <c r="T401" t="s">
        <v>390</v>
      </c>
      <c r="U401" t="s">
        <v>31</v>
      </c>
    </row>
    <row r="402" spans="1:21" x14ac:dyDescent="0.25">
      <c r="A402" s="1">
        <v>400</v>
      </c>
      <c r="B402" t="s">
        <v>1483</v>
      </c>
      <c r="C402" t="s">
        <v>1484</v>
      </c>
      <c r="D402" t="s">
        <v>1482</v>
      </c>
      <c r="E402" t="s">
        <v>23</v>
      </c>
      <c r="F402" t="s">
        <v>24</v>
      </c>
      <c r="G402">
        <v>0.125</v>
      </c>
      <c r="H402">
        <v>0.29545454545454503</v>
      </c>
      <c r="I402" t="s">
        <v>42</v>
      </c>
      <c r="J402" t="s">
        <v>26</v>
      </c>
      <c r="K402">
        <v>0.1555</v>
      </c>
      <c r="L402">
        <v>3.4500000000000003E-2</v>
      </c>
      <c r="M402">
        <v>0.18590000000000001</v>
      </c>
      <c r="N402">
        <v>-1.1347</v>
      </c>
      <c r="O402">
        <v>0.49440000000000001</v>
      </c>
      <c r="P402">
        <v>0.41880000000000001</v>
      </c>
      <c r="Q402" t="s">
        <v>139</v>
      </c>
      <c r="R402" t="s">
        <v>788</v>
      </c>
      <c r="S402" t="s">
        <v>776</v>
      </c>
      <c r="T402" t="s">
        <v>60</v>
      </c>
      <c r="U402" t="s">
        <v>804</v>
      </c>
    </row>
    <row r="403" spans="1:21" x14ac:dyDescent="0.25">
      <c r="A403" s="1">
        <v>401</v>
      </c>
      <c r="B403" t="s">
        <v>1485</v>
      </c>
      <c r="C403" t="s">
        <v>1486</v>
      </c>
      <c r="D403" t="s">
        <v>431</v>
      </c>
      <c r="E403" t="s">
        <v>23</v>
      </c>
      <c r="F403" t="s">
        <v>24</v>
      </c>
      <c r="G403">
        <v>0.125</v>
      </c>
      <c r="H403">
        <v>0.23076923076923</v>
      </c>
      <c r="I403" t="s">
        <v>23</v>
      </c>
      <c r="J403" t="s">
        <v>34</v>
      </c>
      <c r="K403">
        <v>0.1555</v>
      </c>
      <c r="L403">
        <v>3.4500000000000003E-2</v>
      </c>
      <c r="M403">
        <v>0.18590000000000001</v>
      </c>
      <c r="N403">
        <v>-1.1347</v>
      </c>
      <c r="O403">
        <v>0.49440000000000001</v>
      </c>
      <c r="P403">
        <v>0.41880000000000001</v>
      </c>
      <c r="Q403" t="s">
        <v>101</v>
      </c>
      <c r="R403" t="s">
        <v>28</v>
      </c>
      <c r="S403" t="s">
        <v>35</v>
      </c>
      <c r="T403" t="s">
        <v>30</v>
      </c>
      <c r="U403" t="s">
        <v>31</v>
      </c>
    </row>
    <row r="404" spans="1:21" x14ac:dyDescent="0.25">
      <c r="A404" s="1">
        <v>402</v>
      </c>
      <c r="B404" t="s">
        <v>1487</v>
      </c>
      <c r="C404" t="s">
        <v>1488</v>
      </c>
      <c r="D404" t="s">
        <v>1489</v>
      </c>
      <c r="E404" t="s">
        <v>23</v>
      </c>
      <c r="F404" t="s">
        <v>24</v>
      </c>
      <c r="G404">
        <v>0.125</v>
      </c>
      <c r="H404">
        <v>0.2</v>
      </c>
      <c r="I404" t="s">
        <v>23</v>
      </c>
      <c r="J404" t="s">
        <v>34</v>
      </c>
      <c r="K404">
        <v>0.1555</v>
      </c>
      <c r="L404">
        <v>3.4500000000000003E-2</v>
      </c>
      <c r="M404">
        <v>0.18590000000000001</v>
      </c>
      <c r="N404">
        <v>-1.1347</v>
      </c>
      <c r="O404">
        <v>0.49440000000000001</v>
      </c>
      <c r="P404">
        <v>0.41880000000000001</v>
      </c>
      <c r="Q404" t="s">
        <v>199</v>
      </c>
      <c r="R404" t="s">
        <v>127</v>
      </c>
      <c r="S404" t="s">
        <v>29</v>
      </c>
      <c r="T404" t="s">
        <v>390</v>
      </c>
      <c r="U404" t="s">
        <v>31</v>
      </c>
    </row>
    <row r="405" spans="1:21" x14ac:dyDescent="0.25">
      <c r="A405" s="1">
        <v>403</v>
      </c>
      <c r="B405" t="s">
        <v>1490</v>
      </c>
      <c r="C405" t="s">
        <v>1491</v>
      </c>
      <c r="D405" t="s">
        <v>1489</v>
      </c>
      <c r="E405" t="s">
        <v>23</v>
      </c>
      <c r="F405" t="s">
        <v>24</v>
      </c>
      <c r="G405">
        <v>0.125</v>
      </c>
      <c r="H405">
        <v>0.30555555555555503</v>
      </c>
      <c r="I405" t="s">
        <v>42</v>
      </c>
      <c r="J405" t="s">
        <v>26</v>
      </c>
      <c r="K405">
        <v>0.1555</v>
      </c>
      <c r="L405">
        <v>3.4500000000000003E-2</v>
      </c>
      <c r="M405">
        <v>0.18590000000000001</v>
      </c>
      <c r="N405">
        <v>-1.1347</v>
      </c>
      <c r="O405">
        <v>0.49440000000000001</v>
      </c>
      <c r="P405">
        <v>0.41880000000000001</v>
      </c>
      <c r="Q405" t="s">
        <v>1492</v>
      </c>
      <c r="R405" t="s">
        <v>1243</v>
      </c>
      <c r="S405" t="s">
        <v>29</v>
      </c>
      <c r="T405" t="s">
        <v>390</v>
      </c>
      <c r="U405" t="s">
        <v>31</v>
      </c>
    </row>
    <row r="406" spans="1:21" x14ac:dyDescent="0.25">
      <c r="A406" s="1">
        <v>404</v>
      </c>
      <c r="B406" t="s">
        <v>1493</v>
      </c>
      <c r="C406" t="s">
        <v>1494</v>
      </c>
      <c r="D406" t="s">
        <v>1495</v>
      </c>
      <c r="E406" t="s">
        <v>23</v>
      </c>
      <c r="F406" t="s">
        <v>24</v>
      </c>
      <c r="G406">
        <v>0.125</v>
      </c>
      <c r="H406">
        <v>0.2</v>
      </c>
      <c r="I406" t="s">
        <v>23</v>
      </c>
      <c r="J406" t="s">
        <v>34</v>
      </c>
      <c r="K406">
        <v>0.1555</v>
      </c>
      <c r="L406">
        <v>3.4500000000000003E-2</v>
      </c>
      <c r="M406">
        <v>0.18590000000000001</v>
      </c>
      <c r="N406">
        <v>-1.1347</v>
      </c>
      <c r="O406">
        <v>0.49440000000000001</v>
      </c>
      <c r="P406">
        <v>0.41880000000000001</v>
      </c>
      <c r="Q406" t="s">
        <v>1496</v>
      </c>
      <c r="R406" t="s">
        <v>1497</v>
      </c>
      <c r="S406" t="s">
        <v>60</v>
      </c>
      <c r="T406" t="s">
        <v>35</v>
      </c>
      <c r="U406" t="s">
        <v>31</v>
      </c>
    </row>
    <row r="407" spans="1:21" x14ac:dyDescent="0.25">
      <c r="A407" s="1">
        <v>405</v>
      </c>
      <c r="B407" t="s">
        <v>1498</v>
      </c>
      <c r="C407" t="s">
        <v>1499</v>
      </c>
      <c r="D407" t="s">
        <v>1500</v>
      </c>
      <c r="E407" t="s">
        <v>23</v>
      </c>
      <c r="F407" t="s">
        <v>24</v>
      </c>
      <c r="G407">
        <v>0.125</v>
      </c>
      <c r="H407">
        <v>0.2</v>
      </c>
      <c r="I407" t="s">
        <v>23</v>
      </c>
      <c r="J407" t="s">
        <v>34</v>
      </c>
      <c r="K407">
        <v>0.1555</v>
      </c>
      <c r="L407">
        <v>3.4500000000000003E-2</v>
      </c>
      <c r="M407">
        <v>0.18590000000000001</v>
      </c>
      <c r="N407">
        <v>-1.1347</v>
      </c>
      <c r="O407">
        <v>0.49440000000000001</v>
      </c>
      <c r="P407">
        <v>0.41880000000000001</v>
      </c>
      <c r="Q407" t="s">
        <v>83</v>
      </c>
      <c r="R407" t="s">
        <v>49</v>
      </c>
      <c r="S407" t="s">
        <v>29</v>
      </c>
      <c r="T407" t="s">
        <v>30</v>
      </c>
      <c r="U407" t="s">
        <v>31</v>
      </c>
    </row>
    <row r="408" spans="1:21" x14ac:dyDescent="0.25">
      <c r="A408" s="1">
        <v>406</v>
      </c>
      <c r="B408" t="s">
        <v>1501</v>
      </c>
      <c r="C408" t="s">
        <v>1502</v>
      </c>
      <c r="D408" t="s">
        <v>1500</v>
      </c>
      <c r="E408" t="s">
        <v>23</v>
      </c>
      <c r="F408" t="s">
        <v>24</v>
      </c>
      <c r="G408">
        <v>0.125</v>
      </c>
      <c r="H408">
        <v>0.23214285714285701</v>
      </c>
      <c r="I408" t="s">
        <v>23</v>
      </c>
      <c r="J408" t="s">
        <v>34</v>
      </c>
      <c r="K408">
        <v>0.1555</v>
      </c>
      <c r="L408">
        <v>3.4500000000000003E-2</v>
      </c>
      <c r="M408">
        <v>0.18590000000000001</v>
      </c>
      <c r="N408">
        <v>-1.1347</v>
      </c>
      <c r="O408">
        <v>0.49440000000000001</v>
      </c>
      <c r="P408">
        <v>0.41880000000000001</v>
      </c>
      <c r="Q408" t="s">
        <v>43</v>
      </c>
      <c r="R408" t="s">
        <v>44</v>
      </c>
      <c r="S408" t="s">
        <v>29</v>
      </c>
      <c r="T408" t="s">
        <v>30</v>
      </c>
      <c r="U408" t="s">
        <v>31</v>
      </c>
    </row>
    <row r="409" spans="1:21" x14ac:dyDescent="0.25">
      <c r="A409" s="1">
        <v>407</v>
      </c>
      <c r="B409" t="s">
        <v>1503</v>
      </c>
      <c r="C409" t="s">
        <v>1504</v>
      </c>
      <c r="D409" t="s">
        <v>1500</v>
      </c>
      <c r="E409" t="s">
        <v>23</v>
      </c>
      <c r="F409" t="s">
        <v>24</v>
      </c>
      <c r="G409">
        <v>0.125</v>
      </c>
      <c r="H409">
        <v>0.40625</v>
      </c>
      <c r="I409" t="s">
        <v>42</v>
      </c>
      <c r="J409" t="s">
        <v>26</v>
      </c>
      <c r="K409">
        <v>0.1555</v>
      </c>
      <c r="L409">
        <v>3.4500000000000003E-2</v>
      </c>
      <c r="M409">
        <v>0.18590000000000001</v>
      </c>
      <c r="N409">
        <v>-1.1347</v>
      </c>
      <c r="O409">
        <v>0.49440000000000001</v>
      </c>
      <c r="P409">
        <v>0.41880000000000001</v>
      </c>
      <c r="Q409" t="s">
        <v>126</v>
      </c>
      <c r="R409" t="s">
        <v>1257</v>
      </c>
      <c r="S409" t="s">
        <v>29</v>
      </c>
      <c r="T409" t="s">
        <v>390</v>
      </c>
      <c r="U409" t="s">
        <v>31</v>
      </c>
    </row>
    <row r="410" spans="1:21" x14ac:dyDescent="0.25">
      <c r="A410" s="1">
        <v>408</v>
      </c>
      <c r="B410" t="s">
        <v>1505</v>
      </c>
      <c r="C410" t="s">
        <v>1506</v>
      </c>
      <c r="D410" t="s">
        <v>1507</v>
      </c>
      <c r="E410" t="s">
        <v>23</v>
      </c>
      <c r="F410" t="s">
        <v>24</v>
      </c>
      <c r="G410">
        <v>0.125</v>
      </c>
      <c r="H410">
        <v>0.203125</v>
      </c>
      <c r="I410" t="s">
        <v>23</v>
      </c>
      <c r="J410" t="s">
        <v>34</v>
      </c>
      <c r="K410">
        <v>0.1555</v>
      </c>
      <c r="L410">
        <v>3.4500000000000003E-2</v>
      </c>
      <c r="M410">
        <v>0.18590000000000001</v>
      </c>
      <c r="N410">
        <v>-1.1347</v>
      </c>
      <c r="O410">
        <v>0.49440000000000001</v>
      </c>
      <c r="P410">
        <v>0.41880000000000001</v>
      </c>
      <c r="Q410" t="s">
        <v>495</v>
      </c>
      <c r="R410" t="s">
        <v>496</v>
      </c>
      <c r="S410" t="s">
        <v>29</v>
      </c>
      <c r="T410" t="s">
        <v>390</v>
      </c>
      <c r="U410" t="s">
        <v>31</v>
      </c>
    </row>
    <row r="411" spans="1:21" x14ac:dyDescent="0.25">
      <c r="A411" s="1">
        <v>409</v>
      </c>
      <c r="B411" t="s">
        <v>1508</v>
      </c>
      <c r="C411" t="s">
        <v>1509</v>
      </c>
      <c r="D411" t="s">
        <v>1510</v>
      </c>
      <c r="E411" t="s">
        <v>23</v>
      </c>
      <c r="F411" t="s">
        <v>24</v>
      </c>
      <c r="G411">
        <v>0.125</v>
      </c>
      <c r="H411">
        <v>0.203125</v>
      </c>
      <c r="I411" t="s">
        <v>23</v>
      </c>
      <c r="J411" t="s">
        <v>34</v>
      </c>
      <c r="K411">
        <v>0.1555</v>
      </c>
      <c r="L411">
        <v>3.4500000000000003E-2</v>
      </c>
      <c r="M411">
        <v>0.18590000000000001</v>
      </c>
      <c r="N411">
        <v>-1.1347</v>
      </c>
      <c r="O411">
        <v>0.49440000000000001</v>
      </c>
      <c r="P411">
        <v>0.41880000000000001</v>
      </c>
      <c r="Q411" t="s">
        <v>101</v>
      </c>
      <c r="R411" t="s">
        <v>28</v>
      </c>
      <c r="S411" t="s">
        <v>29</v>
      </c>
      <c r="T411" t="s">
        <v>30</v>
      </c>
      <c r="U411" t="s">
        <v>31</v>
      </c>
    </row>
    <row r="412" spans="1:21" x14ac:dyDescent="0.25">
      <c r="A412" s="1">
        <v>410</v>
      </c>
      <c r="B412" t="s">
        <v>1511</v>
      </c>
      <c r="C412" t="s">
        <v>1512</v>
      </c>
      <c r="D412" t="s">
        <v>1510</v>
      </c>
      <c r="E412" t="s">
        <v>23</v>
      </c>
      <c r="F412" t="s">
        <v>24</v>
      </c>
      <c r="G412">
        <v>0.125</v>
      </c>
      <c r="H412">
        <v>0.217391304347826</v>
      </c>
      <c r="I412" t="s">
        <v>23</v>
      </c>
      <c r="J412" t="s">
        <v>34</v>
      </c>
      <c r="K412">
        <v>0.1555</v>
      </c>
      <c r="L412">
        <v>3.4500000000000003E-2</v>
      </c>
      <c r="M412">
        <v>0.18590000000000001</v>
      </c>
      <c r="N412">
        <v>-1.1347</v>
      </c>
      <c r="O412">
        <v>0.49440000000000001</v>
      </c>
      <c r="P412">
        <v>0.41880000000000001</v>
      </c>
      <c r="Q412" t="s">
        <v>101</v>
      </c>
      <c r="R412" t="s">
        <v>28</v>
      </c>
      <c r="S412" t="s">
        <v>29</v>
      </c>
      <c r="T412" t="s">
        <v>30</v>
      </c>
      <c r="U412" t="s">
        <v>31</v>
      </c>
    </row>
    <row r="413" spans="1:21" x14ac:dyDescent="0.25">
      <c r="A413" s="1">
        <v>411</v>
      </c>
      <c r="B413" t="s">
        <v>1513</v>
      </c>
      <c r="C413" t="s">
        <v>1514</v>
      </c>
      <c r="D413" t="s">
        <v>1510</v>
      </c>
      <c r="E413" t="s">
        <v>23</v>
      </c>
      <c r="F413" t="s">
        <v>24</v>
      </c>
      <c r="G413">
        <v>0.125</v>
      </c>
      <c r="H413">
        <v>0.220588235294117</v>
      </c>
      <c r="I413" t="s">
        <v>23</v>
      </c>
      <c r="J413" t="s">
        <v>34</v>
      </c>
      <c r="K413">
        <v>0.1555</v>
      </c>
      <c r="L413">
        <v>3.4500000000000003E-2</v>
      </c>
      <c r="M413">
        <v>0.18590000000000001</v>
      </c>
      <c r="N413">
        <v>-1.1347</v>
      </c>
      <c r="O413">
        <v>0.49440000000000001</v>
      </c>
      <c r="P413">
        <v>0.41880000000000001</v>
      </c>
      <c r="Q413" t="s">
        <v>101</v>
      </c>
      <c r="R413" t="s">
        <v>93</v>
      </c>
      <c r="S413" t="s">
        <v>29</v>
      </c>
      <c r="T413" t="s">
        <v>30</v>
      </c>
      <c r="U413" t="s">
        <v>31</v>
      </c>
    </row>
    <row r="414" spans="1:21" x14ac:dyDescent="0.25">
      <c r="A414" s="1">
        <v>412</v>
      </c>
      <c r="B414" t="s">
        <v>1515</v>
      </c>
      <c r="C414" t="s">
        <v>1516</v>
      </c>
      <c r="D414" t="s">
        <v>1510</v>
      </c>
      <c r="E414" t="s">
        <v>23</v>
      </c>
      <c r="F414" t="s">
        <v>24</v>
      </c>
      <c r="G414">
        <v>0.125</v>
      </c>
      <c r="H414">
        <v>0.23749999999999999</v>
      </c>
      <c r="I414" t="s">
        <v>23</v>
      </c>
      <c r="J414" t="s">
        <v>34</v>
      </c>
      <c r="K414">
        <v>0.1555</v>
      </c>
      <c r="L414">
        <v>3.4500000000000003E-2</v>
      </c>
      <c r="M414">
        <v>0.18590000000000001</v>
      </c>
      <c r="N414">
        <v>-1.1347</v>
      </c>
      <c r="O414">
        <v>0.49440000000000001</v>
      </c>
      <c r="P414">
        <v>0.41880000000000001</v>
      </c>
      <c r="Q414" t="s">
        <v>101</v>
      </c>
      <c r="R414" t="s">
        <v>28</v>
      </c>
      <c r="S414" t="s">
        <v>29</v>
      </c>
      <c r="T414" t="s">
        <v>30</v>
      </c>
      <c r="U414" t="s">
        <v>31</v>
      </c>
    </row>
    <row r="415" spans="1:21" x14ac:dyDescent="0.25">
      <c r="A415" s="1">
        <v>413</v>
      </c>
      <c r="B415" t="s">
        <v>1517</v>
      </c>
      <c r="C415" t="s">
        <v>1518</v>
      </c>
      <c r="D415" t="s">
        <v>1519</v>
      </c>
      <c r="E415" t="s">
        <v>23</v>
      </c>
      <c r="F415" t="s">
        <v>24</v>
      </c>
      <c r="G415">
        <v>0.125</v>
      </c>
      <c r="H415">
        <v>0.23684210526315699</v>
      </c>
      <c r="I415" t="s">
        <v>23</v>
      </c>
      <c r="J415" t="s">
        <v>34</v>
      </c>
      <c r="K415">
        <v>0.1555</v>
      </c>
      <c r="L415">
        <v>3.4500000000000003E-2</v>
      </c>
      <c r="M415">
        <v>0.18590000000000001</v>
      </c>
      <c r="N415">
        <v>-1.1347</v>
      </c>
      <c r="O415">
        <v>0.49440000000000001</v>
      </c>
      <c r="P415">
        <v>0.41880000000000001</v>
      </c>
      <c r="Q415" t="s">
        <v>1223</v>
      </c>
      <c r="R415" t="s">
        <v>1399</v>
      </c>
      <c r="S415" t="s">
        <v>29</v>
      </c>
      <c r="T415" t="s">
        <v>30</v>
      </c>
      <c r="U415" t="s">
        <v>31</v>
      </c>
    </row>
    <row r="416" spans="1:21" x14ac:dyDescent="0.25">
      <c r="A416" s="1">
        <v>414</v>
      </c>
      <c r="B416" t="s">
        <v>1520</v>
      </c>
      <c r="C416" t="s">
        <v>1521</v>
      </c>
      <c r="D416" t="s">
        <v>1522</v>
      </c>
      <c r="E416" t="s">
        <v>23</v>
      </c>
      <c r="F416" t="s">
        <v>24</v>
      </c>
      <c r="G416">
        <v>0.125</v>
      </c>
      <c r="H416">
        <v>0.27941176470588203</v>
      </c>
      <c r="I416" t="s">
        <v>42</v>
      </c>
      <c r="J416" t="s">
        <v>26</v>
      </c>
      <c r="K416">
        <v>0.1555</v>
      </c>
      <c r="L416">
        <v>3.4500000000000003E-2</v>
      </c>
      <c r="M416">
        <v>0.18590000000000001</v>
      </c>
      <c r="N416">
        <v>-1.1347</v>
      </c>
      <c r="O416">
        <v>0.49440000000000001</v>
      </c>
      <c r="P416">
        <v>0.41880000000000001</v>
      </c>
      <c r="Q416" t="s">
        <v>48</v>
      </c>
      <c r="R416" t="s">
        <v>49</v>
      </c>
      <c r="S416" t="s">
        <v>35</v>
      </c>
      <c r="T416" t="s">
        <v>30</v>
      </c>
      <c r="U416" t="s">
        <v>31</v>
      </c>
    </row>
    <row r="417" spans="1:21" x14ac:dyDescent="0.25">
      <c r="A417" s="1">
        <v>415</v>
      </c>
      <c r="B417" t="s">
        <v>1523</v>
      </c>
      <c r="C417" t="s">
        <v>1524</v>
      </c>
      <c r="D417" t="s">
        <v>1525</v>
      </c>
      <c r="E417" t="s">
        <v>552</v>
      </c>
      <c r="F417" t="s">
        <v>553</v>
      </c>
      <c r="G417">
        <v>0.625</v>
      </c>
      <c r="H417">
        <v>0.214285714285714</v>
      </c>
      <c r="I417" t="s">
        <v>23</v>
      </c>
      <c r="J417" t="s">
        <v>26</v>
      </c>
      <c r="K417">
        <v>0.1555</v>
      </c>
      <c r="L417">
        <v>3.4500000000000003E-2</v>
      </c>
      <c r="M417">
        <v>0.18590000000000001</v>
      </c>
      <c r="N417">
        <v>-1.1347</v>
      </c>
      <c r="O417">
        <v>0.49440000000000001</v>
      </c>
      <c r="P417">
        <v>0.41880000000000001</v>
      </c>
      <c r="Q417" t="s">
        <v>1526</v>
      </c>
      <c r="R417" t="s">
        <v>1527</v>
      </c>
      <c r="S417" t="s">
        <v>1528</v>
      </c>
      <c r="T417" t="s">
        <v>1529</v>
      </c>
      <c r="U417" t="s">
        <v>1530</v>
      </c>
    </row>
    <row r="418" spans="1:21" x14ac:dyDescent="0.25">
      <c r="A418" s="1">
        <v>416</v>
      </c>
      <c r="B418" t="s">
        <v>1531</v>
      </c>
      <c r="C418" t="s">
        <v>1532</v>
      </c>
      <c r="D418" t="s">
        <v>460</v>
      </c>
      <c r="E418" t="s">
        <v>23</v>
      </c>
      <c r="F418" t="s">
        <v>24</v>
      </c>
      <c r="G418">
        <v>0.125</v>
      </c>
      <c r="H418">
        <v>0.36666666666666597</v>
      </c>
      <c r="I418" t="s">
        <v>42</v>
      </c>
      <c r="J418" t="s">
        <v>26</v>
      </c>
      <c r="K418">
        <v>0.1555</v>
      </c>
      <c r="L418">
        <v>3.4500000000000003E-2</v>
      </c>
      <c r="M418">
        <v>0.18590000000000001</v>
      </c>
      <c r="N418">
        <v>-1.1347</v>
      </c>
      <c r="O418">
        <v>0.49440000000000001</v>
      </c>
      <c r="P418">
        <v>0.41880000000000001</v>
      </c>
      <c r="Q418" t="s">
        <v>43</v>
      </c>
      <c r="R418" t="s">
        <v>44</v>
      </c>
      <c r="S418" t="s">
        <v>29</v>
      </c>
      <c r="T418" t="s">
        <v>30</v>
      </c>
      <c r="U418" t="s">
        <v>31</v>
      </c>
    </row>
    <row r="419" spans="1:21" x14ac:dyDescent="0.25">
      <c r="A419" s="1">
        <v>417</v>
      </c>
      <c r="B419" t="s">
        <v>1533</v>
      </c>
      <c r="C419" t="s">
        <v>1534</v>
      </c>
      <c r="D419" t="s">
        <v>1535</v>
      </c>
      <c r="E419" t="s">
        <v>23</v>
      </c>
      <c r="F419" t="s">
        <v>24</v>
      </c>
      <c r="G419">
        <v>0.125</v>
      </c>
      <c r="H419">
        <v>0.22368421052631501</v>
      </c>
      <c r="I419" t="s">
        <v>23</v>
      </c>
      <c r="J419" t="s">
        <v>34</v>
      </c>
      <c r="K419">
        <v>0.1555</v>
      </c>
      <c r="L419">
        <v>3.4500000000000003E-2</v>
      </c>
      <c r="M419">
        <v>0.18590000000000001</v>
      </c>
      <c r="N419">
        <v>-1.1347</v>
      </c>
      <c r="O419">
        <v>0.49440000000000001</v>
      </c>
      <c r="P419">
        <v>0.41880000000000001</v>
      </c>
      <c r="Q419" t="s">
        <v>213</v>
      </c>
      <c r="R419" t="s">
        <v>214</v>
      </c>
      <c r="S419" t="s">
        <v>390</v>
      </c>
      <c r="T419" t="s">
        <v>29</v>
      </c>
      <c r="U419" t="s">
        <v>31</v>
      </c>
    </row>
    <row r="420" spans="1:21" x14ac:dyDescent="0.25">
      <c r="A420" s="1">
        <v>418</v>
      </c>
      <c r="B420" t="s">
        <v>1536</v>
      </c>
      <c r="C420" t="s">
        <v>1537</v>
      </c>
      <c r="D420" t="s">
        <v>1535</v>
      </c>
      <c r="E420" t="s">
        <v>23</v>
      </c>
      <c r="F420" t="s">
        <v>24</v>
      </c>
      <c r="G420">
        <v>0.125</v>
      </c>
      <c r="H420">
        <v>0.30952380952380898</v>
      </c>
      <c r="I420" t="s">
        <v>42</v>
      </c>
      <c r="J420" t="s">
        <v>26</v>
      </c>
      <c r="K420">
        <v>0.1555</v>
      </c>
      <c r="L420">
        <v>3.4500000000000003E-2</v>
      </c>
      <c r="M420">
        <v>0.18590000000000001</v>
      </c>
      <c r="N420">
        <v>-1.1347</v>
      </c>
      <c r="O420">
        <v>0.49440000000000001</v>
      </c>
      <c r="P420">
        <v>0.41880000000000001</v>
      </c>
      <c r="Q420" t="s">
        <v>1538</v>
      </c>
      <c r="R420" t="s">
        <v>588</v>
      </c>
      <c r="S420" t="s">
        <v>29</v>
      </c>
      <c r="T420" t="s">
        <v>390</v>
      </c>
      <c r="U420" t="s">
        <v>31</v>
      </c>
    </row>
    <row r="421" spans="1:21" x14ac:dyDescent="0.25">
      <c r="A421" s="1">
        <v>419</v>
      </c>
      <c r="B421" t="s">
        <v>1539</v>
      </c>
      <c r="C421" t="s">
        <v>1540</v>
      </c>
      <c r="D421" t="s">
        <v>1541</v>
      </c>
      <c r="E421" t="s">
        <v>23</v>
      </c>
      <c r="F421" t="s">
        <v>24</v>
      </c>
      <c r="G421">
        <v>0.125</v>
      </c>
      <c r="H421">
        <v>0.22368421052631501</v>
      </c>
      <c r="I421" t="s">
        <v>23</v>
      </c>
      <c r="J421" t="s">
        <v>34</v>
      </c>
      <c r="K421">
        <v>0.1555</v>
      </c>
      <c r="L421">
        <v>3.4500000000000003E-2</v>
      </c>
      <c r="M421">
        <v>0.18590000000000001</v>
      </c>
      <c r="N421">
        <v>-1.1347</v>
      </c>
      <c r="O421">
        <v>0.49440000000000001</v>
      </c>
      <c r="P421">
        <v>0.41880000000000001</v>
      </c>
      <c r="Q421" t="s">
        <v>1542</v>
      </c>
      <c r="R421" t="s">
        <v>1543</v>
      </c>
      <c r="S421" t="s">
        <v>1544</v>
      </c>
      <c r="T421" t="s">
        <v>776</v>
      </c>
      <c r="U421" t="s">
        <v>804</v>
      </c>
    </row>
    <row r="422" spans="1:21" x14ac:dyDescent="0.25">
      <c r="A422" s="1">
        <v>420</v>
      </c>
      <c r="B422" t="s">
        <v>1545</v>
      </c>
      <c r="C422" t="s">
        <v>1546</v>
      </c>
      <c r="D422" t="s">
        <v>1541</v>
      </c>
      <c r="E422" t="s">
        <v>23</v>
      </c>
      <c r="F422" t="s">
        <v>24</v>
      </c>
      <c r="G422">
        <v>0.125</v>
      </c>
      <c r="H422">
        <v>0.296875</v>
      </c>
      <c r="I422" t="s">
        <v>42</v>
      </c>
      <c r="J422" t="s">
        <v>26</v>
      </c>
      <c r="K422">
        <v>0.1555</v>
      </c>
      <c r="L422">
        <v>3.4500000000000003E-2</v>
      </c>
      <c r="M422">
        <v>0.18590000000000001</v>
      </c>
      <c r="N422">
        <v>-1.1347</v>
      </c>
      <c r="O422">
        <v>0.49440000000000001</v>
      </c>
      <c r="P422">
        <v>0.41880000000000001</v>
      </c>
      <c r="Q422" t="s">
        <v>1547</v>
      </c>
      <c r="R422" t="s">
        <v>1548</v>
      </c>
      <c r="S422" t="s">
        <v>1549</v>
      </c>
      <c r="T422" t="s">
        <v>776</v>
      </c>
      <c r="U422" t="s">
        <v>804</v>
      </c>
    </row>
    <row r="423" spans="1:21" x14ac:dyDescent="0.25">
      <c r="A423" s="1">
        <v>421</v>
      </c>
      <c r="B423" t="s">
        <v>1550</v>
      </c>
      <c r="C423" t="s">
        <v>1551</v>
      </c>
      <c r="D423" t="s">
        <v>1541</v>
      </c>
      <c r="E423" t="s">
        <v>23</v>
      </c>
      <c r="F423" t="s">
        <v>24</v>
      </c>
      <c r="G423">
        <v>0.125</v>
      </c>
      <c r="H423">
        <v>0.31944444444444398</v>
      </c>
      <c r="I423" t="s">
        <v>42</v>
      </c>
      <c r="J423" t="s">
        <v>26</v>
      </c>
      <c r="K423">
        <v>0.1555</v>
      </c>
      <c r="L423">
        <v>3.4500000000000003E-2</v>
      </c>
      <c r="M423">
        <v>0.18590000000000001</v>
      </c>
      <c r="N423">
        <v>-1.1347</v>
      </c>
      <c r="O423">
        <v>0.49440000000000001</v>
      </c>
      <c r="P423">
        <v>0.41880000000000001</v>
      </c>
      <c r="Q423" t="s">
        <v>1552</v>
      </c>
      <c r="R423" t="s">
        <v>1553</v>
      </c>
      <c r="S423" t="s">
        <v>736</v>
      </c>
      <c r="T423" t="s">
        <v>428</v>
      </c>
      <c r="U423" t="s">
        <v>31</v>
      </c>
    </row>
    <row r="424" spans="1:21" x14ac:dyDescent="0.25">
      <c r="A424" s="1">
        <v>422</v>
      </c>
      <c r="B424" t="s">
        <v>1554</v>
      </c>
      <c r="C424" t="s">
        <v>1555</v>
      </c>
      <c r="D424" t="s">
        <v>1556</v>
      </c>
      <c r="E424" t="s">
        <v>23</v>
      </c>
      <c r="F424" t="s">
        <v>24</v>
      </c>
      <c r="G424">
        <v>0.125</v>
      </c>
      <c r="H424">
        <v>0.22499999999999901</v>
      </c>
      <c r="I424" t="s">
        <v>23</v>
      </c>
      <c r="J424" t="s">
        <v>34</v>
      </c>
      <c r="K424">
        <v>0.1555</v>
      </c>
      <c r="L424">
        <v>3.4500000000000003E-2</v>
      </c>
      <c r="M424">
        <v>0.18590000000000001</v>
      </c>
      <c r="N424">
        <v>-1.1347</v>
      </c>
      <c r="O424">
        <v>0.49440000000000001</v>
      </c>
      <c r="P424">
        <v>0.41880000000000001</v>
      </c>
      <c r="Q424" t="s">
        <v>101</v>
      </c>
      <c r="R424" t="s">
        <v>28</v>
      </c>
      <c r="S424" t="s">
        <v>29</v>
      </c>
      <c r="T424" t="s">
        <v>30</v>
      </c>
      <c r="U424" t="s">
        <v>31</v>
      </c>
    </row>
    <row r="425" spans="1:21" x14ac:dyDescent="0.25">
      <c r="A425" s="1">
        <v>423</v>
      </c>
      <c r="B425" t="s">
        <v>1557</v>
      </c>
      <c r="C425" t="s">
        <v>1423</v>
      </c>
      <c r="D425" t="s">
        <v>1558</v>
      </c>
      <c r="E425" t="s">
        <v>23</v>
      </c>
      <c r="F425" t="s">
        <v>24</v>
      </c>
      <c r="G425">
        <v>0.125</v>
      </c>
      <c r="H425">
        <v>0.233333333333333</v>
      </c>
      <c r="I425" t="s">
        <v>23</v>
      </c>
      <c r="J425" t="s">
        <v>34</v>
      </c>
      <c r="K425">
        <v>0.1555</v>
      </c>
      <c r="L425">
        <v>3.4500000000000003E-2</v>
      </c>
      <c r="M425">
        <v>0.18590000000000001</v>
      </c>
      <c r="N425">
        <v>-1.1347</v>
      </c>
      <c r="O425">
        <v>0.49440000000000001</v>
      </c>
      <c r="P425">
        <v>0.41880000000000001</v>
      </c>
      <c r="Q425" t="s">
        <v>1559</v>
      </c>
      <c r="R425" t="s">
        <v>709</v>
      </c>
      <c r="S425" t="s">
        <v>35</v>
      </c>
      <c r="T425" t="s">
        <v>390</v>
      </c>
      <c r="U425" t="s">
        <v>31</v>
      </c>
    </row>
    <row r="426" spans="1:21" x14ac:dyDescent="0.25">
      <c r="A426" s="1">
        <v>424</v>
      </c>
      <c r="B426" t="s">
        <v>1560</v>
      </c>
      <c r="C426" t="s">
        <v>1561</v>
      </c>
      <c r="D426" t="s">
        <v>1562</v>
      </c>
      <c r="E426" t="s">
        <v>23</v>
      </c>
      <c r="F426" t="s">
        <v>24</v>
      </c>
      <c r="G426">
        <v>0.125</v>
      </c>
      <c r="H426">
        <v>0.234375</v>
      </c>
      <c r="I426" t="s">
        <v>23</v>
      </c>
      <c r="J426" t="s">
        <v>34</v>
      </c>
      <c r="K426">
        <v>0.1555</v>
      </c>
      <c r="L426">
        <v>3.4500000000000003E-2</v>
      </c>
      <c r="M426">
        <v>0.18590000000000001</v>
      </c>
      <c r="N426">
        <v>-1.1347</v>
      </c>
      <c r="O426">
        <v>0.49440000000000001</v>
      </c>
      <c r="P426">
        <v>0.41880000000000001</v>
      </c>
      <c r="Q426" t="s">
        <v>296</v>
      </c>
      <c r="R426" t="s">
        <v>131</v>
      </c>
      <c r="S426" t="s">
        <v>29</v>
      </c>
      <c r="T426" t="s">
        <v>30</v>
      </c>
      <c r="U426" t="s">
        <v>31</v>
      </c>
    </row>
    <row r="427" spans="1:21" x14ac:dyDescent="0.25">
      <c r="A427" s="1">
        <v>425</v>
      </c>
      <c r="B427" t="s">
        <v>1563</v>
      </c>
      <c r="C427" t="s">
        <v>1564</v>
      </c>
      <c r="D427" t="s">
        <v>1565</v>
      </c>
      <c r="E427" t="s">
        <v>23</v>
      </c>
      <c r="F427" t="s">
        <v>24</v>
      </c>
      <c r="G427">
        <v>0.125</v>
      </c>
      <c r="H427">
        <v>0.23684210526315699</v>
      </c>
      <c r="I427" t="s">
        <v>23</v>
      </c>
      <c r="J427" t="s">
        <v>34</v>
      </c>
      <c r="K427">
        <v>0.1555</v>
      </c>
      <c r="L427">
        <v>3.4500000000000003E-2</v>
      </c>
      <c r="M427">
        <v>0.18590000000000001</v>
      </c>
      <c r="N427">
        <v>-1.1347</v>
      </c>
      <c r="O427">
        <v>0.49440000000000001</v>
      </c>
      <c r="P427">
        <v>0.41880000000000001</v>
      </c>
      <c r="Q427" t="s">
        <v>83</v>
      </c>
      <c r="R427" t="s">
        <v>112</v>
      </c>
      <c r="S427" t="s">
        <v>29</v>
      </c>
      <c r="T427" t="s">
        <v>30</v>
      </c>
      <c r="U427" t="s">
        <v>31</v>
      </c>
    </row>
    <row r="428" spans="1:21" x14ac:dyDescent="0.25">
      <c r="A428" s="1">
        <v>426</v>
      </c>
      <c r="B428" t="s">
        <v>1566</v>
      </c>
      <c r="C428" t="s">
        <v>1567</v>
      </c>
      <c r="D428" t="s">
        <v>1568</v>
      </c>
      <c r="E428" t="s">
        <v>23</v>
      </c>
      <c r="F428" t="s">
        <v>24</v>
      </c>
      <c r="G428">
        <v>0.125</v>
      </c>
      <c r="H428">
        <v>0.23863636363636301</v>
      </c>
      <c r="I428" t="s">
        <v>23</v>
      </c>
      <c r="J428" t="s">
        <v>34</v>
      </c>
      <c r="K428">
        <v>0.1555</v>
      </c>
      <c r="L428">
        <v>3.4500000000000003E-2</v>
      </c>
      <c r="M428">
        <v>0.18590000000000001</v>
      </c>
      <c r="N428">
        <v>-1.1347</v>
      </c>
      <c r="O428">
        <v>0.49440000000000001</v>
      </c>
      <c r="P428">
        <v>0.41880000000000001</v>
      </c>
      <c r="Q428" t="s">
        <v>1003</v>
      </c>
      <c r="R428" t="s">
        <v>1569</v>
      </c>
      <c r="S428" t="s">
        <v>29</v>
      </c>
      <c r="T428" t="s">
        <v>390</v>
      </c>
      <c r="U428" t="s">
        <v>31</v>
      </c>
    </row>
    <row r="429" spans="1:21" x14ac:dyDescent="0.25">
      <c r="A429" s="1">
        <v>427</v>
      </c>
      <c r="B429" t="s">
        <v>1570</v>
      </c>
      <c r="C429" t="s">
        <v>1571</v>
      </c>
      <c r="D429" t="s">
        <v>1572</v>
      </c>
      <c r="E429" t="s">
        <v>23</v>
      </c>
      <c r="F429" t="s">
        <v>24</v>
      </c>
      <c r="G429">
        <v>0.125</v>
      </c>
      <c r="H429">
        <v>0.25</v>
      </c>
      <c r="I429" t="s">
        <v>23</v>
      </c>
      <c r="J429" t="s">
        <v>34</v>
      </c>
      <c r="K429">
        <v>0.1555</v>
      </c>
      <c r="L429">
        <v>3.4500000000000003E-2</v>
      </c>
      <c r="M429">
        <v>0.18590000000000001</v>
      </c>
      <c r="N429">
        <v>-1.1347</v>
      </c>
      <c r="O429">
        <v>0.49440000000000001</v>
      </c>
      <c r="P429">
        <v>0.41880000000000001</v>
      </c>
      <c r="Q429" t="s">
        <v>1573</v>
      </c>
      <c r="R429" t="s">
        <v>1574</v>
      </c>
      <c r="S429" t="s">
        <v>1575</v>
      </c>
      <c r="T429" t="s">
        <v>428</v>
      </c>
      <c r="U429" t="s">
        <v>35</v>
      </c>
    </row>
    <row r="430" spans="1:21" x14ac:dyDescent="0.25">
      <c r="A430" s="1">
        <v>428</v>
      </c>
      <c r="B430" t="s">
        <v>1576</v>
      </c>
      <c r="C430" t="s">
        <v>1577</v>
      </c>
      <c r="D430" t="s">
        <v>1572</v>
      </c>
      <c r="E430" t="s">
        <v>23</v>
      </c>
      <c r="F430" t="s">
        <v>24</v>
      </c>
      <c r="G430">
        <v>0.125</v>
      </c>
      <c r="H430">
        <v>0.26785714285714202</v>
      </c>
      <c r="I430" t="s">
        <v>42</v>
      </c>
      <c r="J430" t="s">
        <v>26</v>
      </c>
      <c r="K430">
        <v>0.1555</v>
      </c>
      <c r="L430">
        <v>3.4500000000000003E-2</v>
      </c>
      <c r="M430">
        <v>0.18590000000000001</v>
      </c>
      <c r="N430">
        <v>-1.1347</v>
      </c>
      <c r="O430">
        <v>0.49440000000000001</v>
      </c>
      <c r="P430">
        <v>0.41880000000000001</v>
      </c>
      <c r="Q430" t="s">
        <v>1578</v>
      </c>
      <c r="R430" t="s">
        <v>1579</v>
      </c>
      <c r="S430" t="s">
        <v>1580</v>
      </c>
      <c r="T430" t="s">
        <v>1581</v>
      </c>
      <c r="U430" t="s">
        <v>1582</v>
      </c>
    </row>
    <row r="431" spans="1:21" x14ac:dyDescent="0.25">
      <c r="A431" s="1">
        <v>429</v>
      </c>
      <c r="B431" t="s">
        <v>1583</v>
      </c>
      <c r="C431" t="s">
        <v>1584</v>
      </c>
      <c r="D431" t="s">
        <v>1572</v>
      </c>
      <c r="E431" t="s">
        <v>23</v>
      </c>
      <c r="F431" t="s">
        <v>24</v>
      </c>
      <c r="G431">
        <v>0.125</v>
      </c>
      <c r="H431">
        <v>0.32692307692307598</v>
      </c>
      <c r="I431" t="s">
        <v>42</v>
      </c>
      <c r="J431" t="s">
        <v>26</v>
      </c>
      <c r="K431">
        <v>0.1555</v>
      </c>
      <c r="L431">
        <v>3.4500000000000003E-2</v>
      </c>
      <c r="M431">
        <v>0.18590000000000001</v>
      </c>
      <c r="N431">
        <v>-1.1347</v>
      </c>
      <c r="O431">
        <v>0.49440000000000001</v>
      </c>
      <c r="P431">
        <v>0.41880000000000001</v>
      </c>
      <c r="Q431" t="s">
        <v>1585</v>
      </c>
      <c r="R431" t="s">
        <v>1586</v>
      </c>
      <c r="S431" t="s">
        <v>635</v>
      </c>
      <c r="T431" t="s">
        <v>1587</v>
      </c>
      <c r="U431" t="s">
        <v>1588</v>
      </c>
    </row>
    <row r="432" spans="1:21" x14ac:dyDescent="0.25">
      <c r="A432" s="1">
        <v>430</v>
      </c>
      <c r="B432" t="s">
        <v>1589</v>
      </c>
      <c r="C432" t="s">
        <v>1590</v>
      </c>
      <c r="D432" t="s">
        <v>1591</v>
      </c>
      <c r="E432" t="s">
        <v>23</v>
      </c>
      <c r="F432" t="s">
        <v>24</v>
      </c>
      <c r="G432">
        <v>0.125</v>
      </c>
      <c r="H432">
        <v>0.25</v>
      </c>
      <c r="I432" t="s">
        <v>23</v>
      </c>
      <c r="J432" t="s">
        <v>34</v>
      </c>
      <c r="K432">
        <v>0.1555</v>
      </c>
      <c r="L432">
        <v>3.4500000000000003E-2</v>
      </c>
      <c r="M432">
        <v>0.18590000000000001</v>
      </c>
      <c r="N432">
        <v>-1.1347</v>
      </c>
      <c r="O432">
        <v>0.49440000000000001</v>
      </c>
      <c r="P432">
        <v>0.41880000000000001</v>
      </c>
      <c r="Q432" t="s">
        <v>101</v>
      </c>
      <c r="R432" t="s">
        <v>93</v>
      </c>
      <c r="S432" t="s">
        <v>35</v>
      </c>
      <c r="T432" t="s">
        <v>30</v>
      </c>
      <c r="U432" t="s">
        <v>31</v>
      </c>
    </row>
    <row r="433" spans="1:21" x14ac:dyDescent="0.25">
      <c r="A433" s="1">
        <v>431</v>
      </c>
      <c r="B433" t="s">
        <v>1592</v>
      </c>
      <c r="C433" t="s">
        <v>1593</v>
      </c>
      <c r="D433" t="s">
        <v>1594</v>
      </c>
      <c r="E433" t="s">
        <v>23</v>
      </c>
      <c r="F433" t="s">
        <v>24</v>
      </c>
      <c r="G433">
        <v>0.125</v>
      </c>
      <c r="H433">
        <v>0.25</v>
      </c>
      <c r="I433" t="s">
        <v>23</v>
      </c>
      <c r="J433" t="s">
        <v>34</v>
      </c>
      <c r="K433">
        <v>0.1555</v>
      </c>
      <c r="L433">
        <v>3.4500000000000003E-2</v>
      </c>
      <c r="M433">
        <v>0.18590000000000001</v>
      </c>
      <c r="N433">
        <v>-1.1347</v>
      </c>
      <c r="O433">
        <v>0.49440000000000001</v>
      </c>
      <c r="P433">
        <v>0.41880000000000001</v>
      </c>
      <c r="Q433" t="s">
        <v>92</v>
      </c>
      <c r="R433" t="s">
        <v>261</v>
      </c>
      <c r="S433" t="s">
        <v>29</v>
      </c>
      <c r="T433" t="s">
        <v>30</v>
      </c>
      <c r="U433" t="s">
        <v>31</v>
      </c>
    </row>
    <row r="434" spans="1:21" x14ac:dyDescent="0.25">
      <c r="A434" s="1">
        <v>432</v>
      </c>
      <c r="B434" t="s">
        <v>1595</v>
      </c>
      <c r="C434" t="s">
        <v>1596</v>
      </c>
      <c r="D434" t="s">
        <v>1597</v>
      </c>
      <c r="E434" t="s">
        <v>23</v>
      </c>
      <c r="F434" t="s">
        <v>24</v>
      </c>
      <c r="G434">
        <v>0.125</v>
      </c>
      <c r="H434">
        <v>0.25</v>
      </c>
      <c r="I434" t="s">
        <v>23</v>
      </c>
      <c r="J434" t="s">
        <v>34</v>
      </c>
      <c r="K434">
        <v>0.1555</v>
      </c>
      <c r="L434">
        <v>3.4500000000000003E-2</v>
      </c>
      <c r="M434">
        <v>0.18590000000000001</v>
      </c>
      <c r="N434">
        <v>-1.1347</v>
      </c>
      <c r="O434">
        <v>0.49440000000000001</v>
      </c>
      <c r="P434">
        <v>0.41880000000000001</v>
      </c>
      <c r="Q434" t="s">
        <v>27</v>
      </c>
      <c r="R434" t="s">
        <v>28</v>
      </c>
      <c r="S434" t="s">
        <v>29</v>
      </c>
      <c r="T434" t="s">
        <v>30</v>
      </c>
      <c r="U434" t="s">
        <v>31</v>
      </c>
    </row>
    <row r="435" spans="1:21" x14ac:dyDescent="0.25">
      <c r="A435" s="1">
        <v>433</v>
      </c>
      <c r="B435" t="s">
        <v>1598</v>
      </c>
      <c r="C435" t="s">
        <v>1599</v>
      </c>
      <c r="D435" t="s">
        <v>1600</v>
      </c>
      <c r="E435" t="s">
        <v>23</v>
      </c>
      <c r="F435" t="s">
        <v>24</v>
      </c>
      <c r="G435">
        <v>0.125</v>
      </c>
      <c r="H435">
        <v>0.25</v>
      </c>
      <c r="I435" t="s">
        <v>23</v>
      </c>
      <c r="J435" t="s">
        <v>34</v>
      </c>
      <c r="K435">
        <v>0.1555</v>
      </c>
      <c r="L435">
        <v>3.4500000000000003E-2</v>
      </c>
      <c r="M435">
        <v>0.18590000000000001</v>
      </c>
      <c r="N435">
        <v>-1.1347</v>
      </c>
      <c r="O435">
        <v>0.49440000000000001</v>
      </c>
      <c r="P435">
        <v>0.41880000000000001</v>
      </c>
      <c r="Q435" t="s">
        <v>1601</v>
      </c>
      <c r="R435" t="s">
        <v>1602</v>
      </c>
      <c r="S435" t="s">
        <v>1603</v>
      </c>
      <c r="T435" t="s">
        <v>428</v>
      </c>
      <c r="U435" t="s">
        <v>804</v>
      </c>
    </row>
    <row r="436" spans="1:21" x14ac:dyDescent="0.25">
      <c r="A436" s="1">
        <v>434</v>
      </c>
      <c r="B436" t="s">
        <v>1604</v>
      </c>
      <c r="C436" t="s">
        <v>1290</v>
      </c>
      <c r="D436" t="s">
        <v>1600</v>
      </c>
      <c r="E436" t="s">
        <v>23</v>
      </c>
      <c r="F436" t="s">
        <v>24</v>
      </c>
      <c r="G436">
        <v>0.125</v>
      </c>
      <c r="H436">
        <v>0.28749999999999998</v>
      </c>
      <c r="I436" t="s">
        <v>42</v>
      </c>
      <c r="J436" t="s">
        <v>26</v>
      </c>
      <c r="K436">
        <v>0.1555</v>
      </c>
      <c r="L436">
        <v>3.4500000000000003E-2</v>
      </c>
      <c r="M436">
        <v>0.18590000000000001</v>
      </c>
      <c r="N436">
        <v>-1.1347</v>
      </c>
      <c r="O436">
        <v>0.49440000000000001</v>
      </c>
      <c r="P436">
        <v>0.41880000000000001</v>
      </c>
      <c r="Q436" t="s">
        <v>1605</v>
      </c>
      <c r="R436" t="s">
        <v>1606</v>
      </c>
      <c r="S436" t="s">
        <v>1607</v>
      </c>
      <c r="T436" t="s">
        <v>1608</v>
      </c>
      <c r="U436" t="s">
        <v>1588</v>
      </c>
    </row>
    <row r="437" spans="1:21" x14ac:dyDescent="0.25">
      <c r="A437" s="1">
        <v>435</v>
      </c>
      <c r="B437" t="s">
        <v>1609</v>
      </c>
      <c r="C437" t="s">
        <v>1610</v>
      </c>
      <c r="D437" t="s">
        <v>1600</v>
      </c>
      <c r="E437" t="s">
        <v>23</v>
      </c>
      <c r="F437" t="s">
        <v>24</v>
      </c>
      <c r="G437">
        <v>0.125</v>
      </c>
      <c r="H437">
        <v>0.33999999999999903</v>
      </c>
      <c r="I437" t="s">
        <v>42</v>
      </c>
      <c r="J437" t="s">
        <v>26</v>
      </c>
      <c r="K437">
        <v>0.1555</v>
      </c>
      <c r="L437">
        <v>3.4500000000000003E-2</v>
      </c>
      <c r="M437">
        <v>0.18590000000000001</v>
      </c>
      <c r="N437">
        <v>-1.1347</v>
      </c>
      <c r="O437">
        <v>0.49440000000000001</v>
      </c>
      <c r="P437">
        <v>0.41880000000000001</v>
      </c>
      <c r="Q437" t="s">
        <v>1611</v>
      </c>
      <c r="R437" t="s">
        <v>1612</v>
      </c>
      <c r="S437" t="s">
        <v>736</v>
      </c>
      <c r="T437" t="s">
        <v>832</v>
      </c>
      <c r="U437" t="s">
        <v>804</v>
      </c>
    </row>
    <row r="438" spans="1:21" x14ac:dyDescent="0.25">
      <c r="A438" s="1">
        <v>436</v>
      </c>
      <c r="B438" t="s">
        <v>1613</v>
      </c>
      <c r="C438" t="s">
        <v>1614</v>
      </c>
      <c r="D438" t="s">
        <v>1600</v>
      </c>
      <c r="E438" t="s">
        <v>23</v>
      </c>
      <c r="F438" t="s">
        <v>24</v>
      </c>
      <c r="G438">
        <v>0.125</v>
      </c>
      <c r="H438">
        <v>0.35</v>
      </c>
      <c r="I438" t="s">
        <v>42</v>
      </c>
      <c r="J438" t="s">
        <v>26</v>
      </c>
      <c r="K438">
        <v>0.1555</v>
      </c>
      <c r="L438">
        <v>3.4500000000000003E-2</v>
      </c>
      <c r="M438">
        <v>0.18590000000000001</v>
      </c>
      <c r="N438">
        <v>-1.1347</v>
      </c>
      <c r="O438">
        <v>0.49440000000000001</v>
      </c>
      <c r="P438">
        <v>0.41880000000000001</v>
      </c>
      <c r="Q438" t="s">
        <v>1615</v>
      </c>
      <c r="R438" t="s">
        <v>1616</v>
      </c>
      <c r="S438" t="s">
        <v>29</v>
      </c>
      <c r="T438" t="s">
        <v>253</v>
      </c>
      <c r="U438" t="s">
        <v>31</v>
      </c>
    </row>
    <row r="439" spans="1:21" x14ac:dyDescent="0.25">
      <c r="A439" s="1">
        <v>437</v>
      </c>
      <c r="B439" t="s">
        <v>1617</v>
      </c>
      <c r="C439" t="s">
        <v>1618</v>
      </c>
      <c r="D439" t="s">
        <v>1600</v>
      </c>
      <c r="E439" t="s">
        <v>552</v>
      </c>
      <c r="F439" t="s">
        <v>553</v>
      </c>
      <c r="G439">
        <v>0.625</v>
      </c>
      <c r="H439">
        <v>0.35714285714285698</v>
      </c>
      <c r="I439" t="s">
        <v>42</v>
      </c>
      <c r="J439" t="s">
        <v>26</v>
      </c>
      <c r="K439">
        <v>0.1555</v>
      </c>
      <c r="L439">
        <v>3.4500000000000003E-2</v>
      </c>
      <c r="M439">
        <v>0.18590000000000001</v>
      </c>
      <c r="N439">
        <v>-1.1347</v>
      </c>
      <c r="O439">
        <v>0.49440000000000001</v>
      </c>
      <c r="P439">
        <v>0.41880000000000001</v>
      </c>
      <c r="Q439" t="s">
        <v>1619</v>
      </c>
      <c r="R439" t="s">
        <v>1620</v>
      </c>
      <c r="S439" t="s">
        <v>1621</v>
      </c>
      <c r="T439" t="s">
        <v>1622</v>
      </c>
      <c r="U439" t="s">
        <v>1623</v>
      </c>
    </row>
    <row r="440" spans="1:21" x14ac:dyDescent="0.25">
      <c r="A440" s="1">
        <v>438</v>
      </c>
      <c r="B440" t="s">
        <v>1624</v>
      </c>
      <c r="C440" t="s">
        <v>1625</v>
      </c>
      <c r="D440" t="s">
        <v>1626</v>
      </c>
      <c r="E440" t="s">
        <v>23</v>
      </c>
      <c r="F440" t="s">
        <v>24</v>
      </c>
      <c r="G440">
        <v>0.125</v>
      </c>
      <c r="H440">
        <v>0.25</v>
      </c>
      <c r="I440" t="s">
        <v>23</v>
      </c>
      <c r="J440" t="s">
        <v>34</v>
      </c>
      <c r="K440">
        <v>0.1555</v>
      </c>
      <c r="L440">
        <v>3.4500000000000003E-2</v>
      </c>
      <c r="M440">
        <v>0.18590000000000001</v>
      </c>
      <c r="N440">
        <v>-1.1347</v>
      </c>
      <c r="O440">
        <v>0.49440000000000001</v>
      </c>
      <c r="P440">
        <v>0.41880000000000001</v>
      </c>
      <c r="Q440" t="s">
        <v>292</v>
      </c>
      <c r="R440" t="s">
        <v>205</v>
      </c>
      <c r="S440" t="s">
        <v>35</v>
      </c>
      <c r="T440" t="s">
        <v>30</v>
      </c>
      <c r="U440" t="s">
        <v>31</v>
      </c>
    </row>
    <row r="441" spans="1:21" x14ac:dyDescent="0.25">
      <c r="A441" s="1">
        <v>439</v>
      </c>
      <c r="B441" t="s">
        <v>1627</v>
      </c>
      <c r="C441" t="s">
        <v>1628</v>
      </c>
      <c r="D441" t="s">
        <v>597</v>
      </c>
      <c r="E441" t="s">
        <v>23</v>
      </c>
      <c r="F441" t="s">
        <v>24</v>
      </c>
      <c r="G441">
        <v>0.125</v>
      </c>
      <c r="H441">
        <v>0.33333333333333298</v>
      </c>
      <c r="I441" t="s">
        <v>42</v>
      </c>
      <c r="J441" t="s">
        <v>26</v>
      </c>
      <c r="K441">
        <v>0.1555</v>
      </c>
      <c r="L441">
        <v>3.4500000000000003E-2</v>
      </c>
      <c r="M441">
        <v>0.18590000000000001</v>
      </c>
      <c r="N441">
        <v>-1.1347</v>
      </c>
      <c r="O441">
        <v>0.49440000000000001</v>
      </c>
      <c r="P441">
        <v>0.41880000000000001</v>
      </c>
      <c r="Q441" t="s">
        <v>175</v>
      </c>
      <c r="R441" t="s">
        <v>176</v>
      </c>
      <c r="S441" t="s">
        <v>29</v>
      </c>
      <c r="T441" t="s">
        <v>390</v>
      </c>
      <c r="U441" t="s">
        <v>31</v>
      </c>
    </row>
    <row r="442" spans="1:21" x14ac:dyDescent="0.25">
      <c r="A442" s="1">
        <v>440</v>
      </c>
      <c r="B442" t="s">
        <v>1629</v>
      </c>
      <c r="C442" t="s">
        <v>1630</v>
      </c>
      <c r="D442" t="s">
        <v>1631</v>
      </c>
      <c r="E442" t="s">
        <v>23</v>
      </c>
      <c r="F442" t="s">
        <v>24</v>
      </c>
      <c r="G442">
        <v>0.125</v>
      </c>
      <c r="H442">
        <v>0.25</v>
      </c>
      <c r="I442" t="s">
        <v>23</v>
      </c>
      <c r="J442" t="s">
        <v>34</v>
      </c>
      <c r="K442">
        <v>0.1555</v>
      </c>
      <c r="L442">
        <v>3.4500000000000003E-2</v>
      </c>
      <c r="M442">
        <v>0.18590000000000001</v>
      </c>
      <c r="N442">
        <v>-1.1347</v>
      </c>
      <c r="O442">
        <v>0.49440000000000001</v>
      </c>
      <c r="P442">
        <v>0.41880000000000001</v>
      </c>
      <c r="Q442" t="s">
        <v>1632</v>
      </c>
      <c r="R442" t="s">
        <v>1633</v>
      </c>
      <c r="S442" t="s">
        <v>1634</v>
      </c>
      <c r="T442" t="s">
        <v>428</v>
      </c>
      <c r="U442" t="s">
        <v>804</v>
      </c>
    </row>
    <row r="443" spans="1:21" x14ac:dyDescent="0.25">
      <c r="A443" s="1">
        <v>441</v>
      </c>
      <c r="B443" t="s">
        <v>1635</v>
      </c>
      <c r="C443" t="s">
        <v>1636</v>
      </c>
      <c r="D443" t="s">
        <v>1637</v>
      </c>
      <c r="E443" t="s">
        <v>23</v>
      </c>
      <c r="F443" t="s">
        <v>24</v>
      </c>
      <c r="G443">
        <v>0.125</v>
      </c>
      <c r="H443">
        <v>0.26136363636363602</v>
      </c>
      <c r="I443" t="s">
        <v>42</v>
      </c>
      <c r="J443" t="s">
        <v>26</v>
      </c>
      <c r="K443">
        <v>0.1555</v>
      </c>
      <c r="L443">
        <v>3.4500000000000003E-2</v>
      </c>
      <c r="M443">
        <v>0.18590000000000001</v>
      </c>
      <c r="N443">
        <v>-1.1347</v>
      </c>
      <c r="O443">
        <v>0.49440000000000001</v>
      </c>
      <c r="P443">
        <v>0.41880000000000001</v>
      </c>
      <c r="Q443" t="s">
        <v>1638</v>
      </c>
      <c r="R443" t="s">
        <v>1639</v>
      </c>
      <c r="S443" t="s">
        <v>1640</v>
      </c>
      <c r="T443" t="s">
        <v>1641</v>
      </c>
      <c r="U443" t="s">
        <v>1588</v>
      </c>
    </row>
    <row r="444" spans="1:21" x14ac:dyDescent="0.25">
      <c r="A444" s="1">
        <v>442</v>
      </c>
      <c r="B444" t="s">
        <v>1642</v>
      </c>
      <c r="C444" t="s">
        <v>1643</v>
      </c>
      <c r="D444" t="s">
        <v>1644</v>
      </c>
      <c r="E444" t="s">
        <v>23</v>
      </c>
      <c r="F444" t="s">
        <v>24</v>
      </c>
      <c r="G444">
        <v>0.125</v>
      </c>
      <c r="H444">
        <v>0.26136363636363602</v>
      </c>
      <c r="I444" t="s">
        <v>42</v>
      </c>
      <c r="J444" t="s">
        <v>26</v>
      </c>
      <c r="K444">
        <v>0.1555</v>
      </c>
      <c r="L444">
        <v>3.4500000000000003E-2</v>
      </c>
      <c r="M444">
        <v>0.18590000000000001</v>
      </c>
      <c r="N444">
        <v>-1.1347</v>
      </c>
      <c r="O444">
        <v>0.49440000000000001</v>
      </c>
      <c r="P444">
        <v>0.41880000000000001</v>
      </c>
      <c r="Q444" t="s">
        <v>38</v>
      </c>
      <c r="R444" t="s">
        <v>39</v>
      </c>
      <c r="S444" t="s">
        <v>35</v>
      </c>
      <c r="T444" t="s">
        <v>30</v>
      </c>
      <c r="U444" t="s">
        <v>31</v>
      </c>
    </row>
    <row r="445" spans="1:21" x14ac:dyDescent="0.25">
      <c r="A445" s="1">
        <v>443</v>
      </c>
      <c r="B445" t="s">
        <v>1645</v>
      </c>
      <c r="C445" t="s">
        <v>1646</v>
      </c>
      <c r="D445" t="s">
        <v>1647</v>
      </c>
      <c r="E445" t="s">
        <v>23</v>
      </c>
      <c r="F445" t="s">
        <v>24</v>
      </c>
      <c r="G445">
        <v>0.125</v>
      </c>
      <c r="H445">
        <v>0.26785714285714202</v>
      </c>
      <c r="I445" t="s">
        <v>42</v>
      </c>
      <c r="J445" t="s">
        <v>26</v>
      </c>
      <c r="K445">
        <v>0.1555</v>
      </c>
      <c r="L445">
        <v>3.4500000000000003E-2</v>
      </c>
      <c r="M445">
        <v>0.18590000000000001</v>
      </c>
      <c r="N445">
        <v>-1.1347</v>
      </c>
      <c r="O445">
        <v>0.49440000000000001</v>
      </c>
      <c r="P445">
        <v>0.41880000000000001</v>
      </c>
      <c r="Q445" t="s">
        <v>1648</v>
      </c>
      <c r="R445" t="s">
        <v>1649</v>
      </c>
      <c r="S445" t="s">
        <v>1650</v>
      </c>
      <c r="T445" t="s">
        <v>1641</v>
      </c>
      <c r="U445" t="s">
        <v>1651</v>
      </c>
    </row>
    <row r="446" spans="1:21" x14ac:dyDescent="0.25">
      <c r="A446" s="1">
        <v>444</v>
      </c>
      <c r="B446" t="s">
        <v>1652</v>
      </c>
      <c r="C446" t="s">
        <v>1653</v>
      </c>
      <c r="D446" t="s">
        <v>1647</v>
      </c>
      <c r="E446" t="s">
        <v>23</v>
      </c>
      <c r="F446" t="s">
        <v>24</v>
      </c>
      <c r="G446">
        <v>0.125</v>
      </c>
      <c r="H446">
        <v>0.27083333333333298</v>
      </c>
      <c r="I446" t="s">
        <v>42</v>
      </c>
      <c r="J446" t="s">
        <v>26</v>
      </c>
      <c r="K446">
        <v>0.1555</v>
      </c>
      <c r="L446">
        <v>3.4500000000000003E-2</v>
      </c>
      <c r="M446">
        <v>0.18590000000000001</v>
      </c>
      <c r="N446">
        <v>-1.1347</v>
      </c>
      <c r="O446">
        <v>0.49440000000000001</v>
      </c>
      <c r="P446">
        <v>0.41880000000000001</v>
      </c>
      <c r="Q446" t="s">
        <v>1654</v>
      </c>
      <c r="R446" t="s">
        <v>1655</v>
      </c>
      <c r="S446" t="s">
        <v>1656</v>
      </c>
      <c r="T446" t="s">
        <v>832</v>
      </c>
      <c r="U446" t="s">
        <v>1049</v>
      </c>
    </row>
    <row r="447" spans="1:21" x14ac:dyDescent="0.25">
      <c r="A447" s="1">
        <v>445</v>
      </c>
      <c r="B447" t="s">
        <v>1657</v>
      </c>
      <c r="C447" t="s">
        <v>1658</v>
      </c>
      <c r="D447" t="s">
        <v>1647</v>
      </c>
      <c r="E447" t="s">
        <v>23</v>
      </c>
      <c r="F447" t="s">
        <v>24</v>
      </c>
      <c r="G447">
        <v>0.125</v>
      </c>
      <c r="H447">
        <v>0.296875</v>
      </c>
      <c r="I447" t="s">
        <v>42</v>
      </c>
      <c r="J447" t="s">
        <v>26</v>
      </c>
      <c r="K447">
        <v>0.1555</v>
      </c>
      <c r="L447">
        <v>3.4500000000000003E-2</v>
      </c>
      <c r="M447">
        <v>0.18590000000000001</v>
      </c>
      <c r="N447">
        <v>-1.1347</v>
      </c>
      <c r="O447">
        <v>0.49440000000000001</v>
      </c>
      <c r="P447">
        <v>0.41880000000000001</v>
      </c>
      <c r="Q447" t="s">
        <v>1659</v>
      </c>
      <c r="R447" t="s">
        <v>1660</v>
      </c>
      <c r="S447" t="s">
        <v>1661</v>
      </c>
      <c r="T447" t="s">
        <v>1662</v>
      </c>
      <c r="U447" t="s">
        <v>1663</v>
      </c>
    </row>
    <row r="448" spans="1:21" x14ac:dyDescent="0.25">
      <c r="A448" s="1">
        <v>446</v>
      </c>
      <c r="B448" t="s">
        <v>1664</v>
      </c>
      <c r="C448" t="s">
        <v>1665</v>
      </c>
      <c r="D448" t="s">
        <v>1647</v>
      </c>
      <c r="E448" t="s">
        <v>23</v>
      </c>
      <c r="F448" t="s">
        <v>24</v>
      </c>
      <c r="G448">
        <v>0.125</v>
      </c>
      <c r="H448">
        <v>0.3125</v>
      </c>
      <c r="I448" t="s">
        <v>42</v>
      </c>
      <c r="J448" t="s">
        <v>26</v>
      </c>
      <c r="K448">
        <v>0.1555</v>
      </c>
      <c r="L448">
        <v>3.4500000000000003E-2</v>
      </c>
      <c r="M448">
        <v>0.18590000000000001</v>
      </c>
      <c r="N448">
        <v>-1.1347</v>
      </c>
      <c r="O448">
        <v>0.49440000000000001</v>
      </c>
      <c r="P448">
        <v>0.41880000000000001</v>
      </c>
      <c r="Q448" t="s">
        <v>1666</v>
      </c>
      <c r="R448" t="s">
        <v>1667</v>
      </c>
      <c r="S448" t="s">
        <v>60</v>
      </c>
      <c r="T448" t="s">
        <v>428</v>
      </c>
      <c r="U448" t="s">
        <v>35</v>
      </c>
    </row>
    <row r="449" spans="1:21" x14ac:dyDescent="0.25">
      <c r="A449" s="1">
        <v>447</v>
      </c>
      <c r="B449" t="s">
        <v>1668</v>
      </c>
      <c r="C449" t="s">
        <v>1669</v>
      </c>
      <c r="D449" t="s">
        <v>1670</v>
      </c>
      <c r="E449" t="s">
        <v>23</v>
      </c>
      <c r="F449" t="s">
        <v>24</v>
      </c>
      <c r="G449">
        <v>0.125</v>
      </c>
      <c r="H449">
        <v>0.27173913043478198</v>
      </c>
      <c r="I449" t="s">
        <v>42</v>
      </c>
      <c r="J449" t="s">
        <v>26</v>
      </c>
      <c r="K449">
        <v>0.1555</v>
      </c>
      <c r="L449">
        <v>3.4500000000000003E-2</v>
      </c>
      <c r="M449">
        <v>0.18590000000000001</v>
      </c>
      <c r="N449">
        <v>-1.1347</v>
      </c>
      <c r="O449">
        <v>0.49440000000000001</v>
      </c>
      <c r="P449">
        <v>0.41880000000000001</v>
      </c>
      <c r="Q449" t="s">
        <v>1671</v>
      </c>
      <c r="R449" t="s">
        <v>1004</v>
      </c>
      <c r="S449" t="s">
        <v>75</v>
      </c>
      <c r="T449" t="s">
        <v>29</v>
      </c>
      <c r="U449" t="s">
        <v>31</v>
      </c>
    </row>
    <row r="450" spans="1:21" x14ac:dyDescent="0.25">
      <c r="A450" s="1">
        <v>448</v>
      </c>
      <c r="B450" t="s">
        <v>1672</v>
      </c>
      <c r="C450" t="s">
        <v>1673</v>
      </c>
      <c r="D450" t="s">
        <v>1670</v>
      </c>
      <c r="E450" t="s">
        <v>23</v>
      </c>
      <c r="F450" t="s">
        <v>24</v>
      </c>
      <c r="G450">
        <v>0.125</v>
      </c>
      <c r="H450">
        <v>0.28947368421052599</v>
      </c>
      <c r="I450" t="s">
        <v>42</v>
      </c>
      <c r="J450" t="s">
        <v>26</v>
      </c>
      <c r="K450">
        <v>0.1555</v>
      </c>
      <c r="L450">
        <v>3.4500000000000003E-2</v>
      </c>
      <c r="M450">
        <v>0.18590000000000001</v>
      </c>
      <c r="N450">
        <v>-1.1347</v>
      </c>
      <c r="O450">
        <v>0.49440000000000001</v>
      </c>
      <c r="P450">
        <v>0.41880000000000001</v>
      </c>
      <c r="Q450" t="s">
        <v>464</v>
      </c>
      <c r="R450" t="s">
        <v>1674</v>
      </c>
      <c r="S450" t="s">
        <v>29</v>
      </c>
      <c r="T450" t="s">
        <v>75</v>
      </c>
      <c r="U450" t="s">
        <v>31</v>
      </c>
    </row>
    <row r="451" spans="1:21" x14ac:dyDescent="0.25">
      <c r="A451" s="1">
        <v>449</v>
      </c>
      <c r="B451" t="s">
        <v>1675</v>
      </c>
      <c r="C451" t="s">
        <v>1676</v>
      </c>
      <c r="D451" t="s">
        <v>1670</v>
      </c>
      <c r="E451" t="s">
        <v>23</v>
      </c>
      <c r="F451" t="s">
        <v>24</v>
      </c>
      <c r="G451">
        <v>0.125</v>
      </c>
      <c r="H451">
        <v>0.30952380952380898</v>
      </c>
      <c r="I451" t="s">
        <v>42</v>
      </c>
      <c r="J451" t="s">
        <v>26</v>
      </c>
      <c r="K451">
        <v>0.1555</v>
      </c>
      <c r="L451">
        <v>3.4500000000000003E-2</v>
      </c>
      <c r="M451">
        <v>0.18590000000000001</v>
      </c>
      <c r="N451">
        <v>-1.1347</v>
      </c>
      <c r="O451">
        <v>0.49440000000000001</v>
      </c>
      <c r="P451">
        <v>0.41880000000000001</v>
      </c>
      <c r="Q451" t="s">
        <v>1677</v>
      </c>
      <c r="R451" t="s">
        <v>1678</v>
      </c>
      <c r="S451" t="s">
        <v>60</v>
      </c>
      <c r="T451" t="s">
        <v>29</v>
      </c>
      <c r="U451" t="s">
        <v>31</v>
      </c>
    </row>
    <row r="452" spans="1:21" x14ac:dyDescent="0.25">
      <c r="A452" s="1">
        <v>450</v>
      </c>
      <c r="B452" t="s">
        <v>1679</v>
      </c>
      <c r="C452" t="s">
        <v>1680</v>
      </c>
      <c r="D452" t="s">
        <v>1681</v>
      </c>
      <c r="E452" t="s">
        <v>23</v>
      </c>
      <c r="F452" t="s">
        <v>24</v>
      </c>
      <c r="G452">
        <v>0.125</v>
      </c>
      <c r="H452">
        <v>0.273809523809523</v>
      </c>
      <c r="I452" t="s">
        <v>42</v>
      </c>
      <c r="J452" t="s">
        <v>26</v>
      </c>
      <c r="K452">
        <v>0.1555</v>
      </c>
      <c r="L452">
        <v>3.4500000000000003E-2</v>
      </c>
      <c r="M452">
        <v>0.18590000000000001</v>
      </c>
      <c r="N452">
        <v>-1.1347</v>
      </c>
      <c r="O452">
        <v>0.49440000000000001</v>
      </c>
      <c r="P452">
        <v>0.41880000000000001</v>
      </c>
      <c r="Q452" t="s">
        <v>175</v>
      </c>
      <c r="R452" t="s">
        <v>188</v>
      </c>
      <c r="S452" t="s">
        <v>29</v>
      </c>
      <c r="T452" t="s">
        <v>30</v>
      </c>
      <c r="U452" t="s">
        <v>31</v>
      </c>
    </row>
    <row r="453" spans="1:21" x14ac:dyDescent="0.25">
      <c r="A453" s="1">
        <v>451</v>
      </c>
      <c r="B453" t="s">
        <v>1682</v>
      </c>
      <c r="C453" t="s">
        <v>1683</v>
      </c>
      <c r="D453" t="s">
        <v>1681</v>
      </c>
      <c r="E453" t="s">
        <v>23</v>
      </c>
      <c r="F453" t="s">
        <v>24</v>
      </c>
      <c r="G453">
        <v>0.125</v>
      </c>
      <c r="H453">
        <v>0.29411764705882298</v>
      </c>
      <c r="I453" t="s">
        <v>42</v>
      </c>
      <c r="J453" t="s">
        <v>26</v>
      </c>
      <c r="K453">
        <v>0.1555</v>
      </c>
      <c r="L453">
        <v>3.4500000000000003E-2</v>
      </c>
      <c r="M453">
        <v>0.18590000000000001</v>
      </c>
      <c r="N453">
        <v>-1.1347</v>
      </c>
      <c r="O453">
        <v>0.49440000000000001</v>
      </c>
      <c r="P453">
        <v>0.41880000000000001</v>
      </c>
      <c r="Q453" t="s">
        <v>292</v>
      </c>
      <c r="R453" t="s">
        <v>205</v>
      </c>
      <c r="S453" t="s">
        <v>35</v>
      </c>
      <c r="T453" t="s">
        <v>30</v>
      </c>
      <c r="U453" t="s">
        <v>31</v>
      </c>
    </row>
    <row r="454" spans="1:21" x14ac:dyDescent="0.25">
      <c r="A454" s="1">
        <v>452</v>
      </c>
      <c r="B454" t="s">
        <v>1684</v>
      </c>
      <c r="C454" t="s">
        <v>1685</v>
      </c>
      <c r="D454" t="s">
        <v>1681</v>
      </c>
      <c r="E454" t="s">
        <v>23</v>
      </c>
      <c r="F454" t="s">
        <v>24</v>
      </c>
      <c r="G454">
        <v>0.125</v>
      </c>
      <c r="H454">
        <v>0.328125</v>
      </c>
      <c r="I454" t="s">
        <v>42</v>
      </c>
      <c r="J454" t="s">
        <v>26</v>
      </c>
      <c r="K454">
        <v>0.1555</v>
      </c>
      <c r="L454">
        <v>3.4500000000000003E-2</v>
      </c>
      <c r="M454">
        <v>0.18590000000000001</v>
      </c>
      <c r="N454">
        <v>-1.1347</v>
      </c>
      <c r="O454">
        <v>0.49440000000000001</v>
      </c>
      <c r="P454">
        <v>0.41880000000000001</v>
      </c>
      <c r="Q454" t="s">
        <v>1242</v>
      </c>
      <c r="R454" t="s">
        <v>1243</v>
      </c>
      <c r="S454" t="s">
        <v>29</v>
      </c>
      <c r="T454" t="s">
        <v>30</v>
      </c>
      <c r="U454" t="s">
        <v>31</v>
      </c>
    </row>
    <row r="455" spans="1:21" x14ac:dyDescent="0.25">
      <c r="A455" s="1">
        <v>453</v>
      </c>
      <c r="B455" t="s">
        <v>1686</v>
      </c>
      <c r="C455" t="s">
        <v>1687</v>
      </c>
      <c r="D455" t="s">
        <v>1681</v>
      </c>
      <c r="E455" t="s">
        <v>23</v>
      </c>
      <c r="F455" t="s">
        <v>24</v>
      </c>
      <c r="G455">
        <v>0.125</v>
      </c>
      <c r="H455">
        <v>0.32954545454545398</v>
      </c>
      <c r="I455" t="s">
        <v>42</v>
      </c>
      <c r="J455" t="s">
        <v>26</v>
      </c>
      <c r="K455">
        <v>0.1555</v>
      </c>
      <c r="L455">
        <v>3.4500000000000003E-2</v>
      </c>
      <c r="M455">
        <v>0.18590000000000001</v>
      </c>
      <c r="N455">
        <v>-1.1347</v>
      </c>
      <c r="O455">
        <v>0.49440000000000001</v>
      </c>
      <c r="P455">
        <v>0.41880000000000001</v>
      </c>
      <c r="Q455" t="s">
        <v>1688</v>
      </c>
      <c r="R455" t="s">
        <v>69</v>
      </c>
      <c r="S455" t="s">
        <v>29</v>
      </c>
      <c r="T455" t="s">
        <v>30</v>
      </c>
      <c r="U455" t="s">
        <v>31</v>
      </c>
    </row>
    <row r="456" spans="1:21" x14ac:dyDescent="0.25">
      <c r="A456" s="1">
        <v>454</v>
      </c>
      <c r="B456" t="s">
        <v>1689</v>
      </c>
      <c r="C456" t="s">
        <v>1690</v>
      </c>
      <c r="D456" t="s">
        <v>1691</v>
      </c>
      <c r="E456" t="s">
        <v>23</v>
      </c>
      <c r="F456" t="s">
        <v>24</v>
      </c>
      <c r="G456">
        <v>0.125</v>
      </c>
      <c r="H456">
        <v>0.27500000000000002</v>
      </c>
      <c r="I456" t="s">
        <v>42</v>
      </c>
      <c r="J456" t="s">
        <v>26</v>
      </c>
      <c r="K456">
        <v>0.1555</v>
      </c>
      <c r="L456">
        <v>3.4500000000000003E-2</v>
      </c>
      <c r="M456">
        <v>0.18590000000000001</v>
      </c>
      <c r="N456">
        <v>-1.1347</v>
      </c>
      <c r="O456">
        <v>0.49440000000000001</v>
      </c>
      <c r="P456">
        <v>0.41880000000000001</v>
      </c>
      <c r="Q456" t="s">
        <v>213</v>
      </c>
      <c r="R456" t="s">
        <v>214</v>
      </c>
      <c r="S456" t="s">
        <v>35</v>
      </c>
      <c r="T456" t="s">
        <v>75</v>
      </c>
      <c r="U456" t="s">
        <v>31</v>
      </c>
    </row>
    <row r="457" spans="1:21" x14ac:dyDescent="0.25">
      <c r="A457" s="1">
        <v>455</v>
      </c>
      <c r="B457" t="s">
        <v>1692</v>
      </c>
      <c r="C457" t="s">
        <v>1693</v>
      </c>
      <c r="D457" t="s">
        <v>1694</v>
      </c>
      <c r="E457" t="s">
        <v>23</v>
      </c>
      <c r="F457" t="s">
        <v>24</v>
      </c>
      <c r="G457">
        <v>0.125</v>
      </c>
      <c r="H457">
        <v>0.27777777777777701</v>
      </c>
      <c r="I457" t="s">
        <v>42</v>
      </c>
      <c r="J457" t="s">
        <v>26</v>
      </c>
      <c r="K457">
        <v>0.1555</v>
      </c>
      <c r="L457">
        <v>3.4500000000000003E-2</v>
      </c>
      <c r="M457">
        <v>0.18590000000000001</v>
      </c>
      <c r="N457">
        <v>-1.1347</v>
      </c>
      <c r="O457">
        <v>0.49440000000000001</v>
      </c>
      <c r="P457">
        <v>0.41880000000000001</v>
      </c>
      <c r="Q457" t="s">
        <v>83</v>
      </c>
      <c r="R457" t="s">
        <v>112</v>
      </c>
      <c r="S457" t="s">
        <v>35</v>
      </c>
      <c r="T457" t="s">
        <v>30</v>
      </c>
      <c r="U457" t="s">
        <v>31</v>
      </c>
    </row>
    <row r="458" spans="1:21" x14ac:dyDescent="0.25">
      <c r="A458" s="1">
        <v>456</v>
      </c>
      <c r="B458" t="s">
        <v>1695</v>
      </c>
      <c r="C458" t="s">
        <v>1696</v>
      </c>
      <c r="D458" t="s">
        <v>1697</v>
      </c>
      <c r="E458" t="s">
        <v>23</v>
      </c>
      <c r="F458" t="s">
        <v>24</v>
      </c>
      <c r="G458">
        <v>0.125</v>
      </c>
      <c r="H458">
        <v>0.27941176470588203</v>
      </c>
      <c r="I458" t="s">
        <v>42</v>
      </c>
      <c r="J458" t="s">
        <v>26</v>
      </c>
      <c r="K458">
        <v>0.1555</v>
      </c>
      <c r="L458">
        <v>3.4500000000000003E-2</v>
      </c>
      <c r="M458">
        <v>0.18590000000000001</v>
      </c>
      <c r="N458">
        <v>-1.1347</v>
      </c>
      <c r="O458">
        <v>0.49440000000000001</v>
      </c>
      <c r="P458">
        <v>0.41880000000000001</v>
      </c>
      <c r="Q458" t="s">
        <v>1698</v>
      </c>
      <c r="R458" t="s">
        <v>1699</v>
      </c>
      <c r="S458" t="s">
        <v>60</v>
      </c>
      <c r="T458" t="s">
        <v>428</v>
      </c>
      <c r="U458" t="s">
        <v>29</v>
      </c>
    </row>
    <row r="459" spans="1:21" x14ac:dyDescent="0.25">
      <c r="A459" s="1">
        <v>457</v>
      </c>
      <c r="B459" t="s">
        <v>1700</v>
      </c>
      <c r="C459" t="s">
        <v>1701</v>
      </c>
      <c r="D459" t="s">
        <v>1702</v>
      </c>
      <c r="E459" t="s">
        <v>552</v>
      </c>
      <c r="F459" t="s">
        <v>553</v>
      </c>
      <c r="G459">
        <v>0.625</v>
      </c>
      <c r="H459">
        <v>0.28333333333333299</v>
      </c>
      <c r="I459" t="s">
        <v>42</v>
      </c>
      <c r="J459" t="s">
        <v>26</v>
      </c>
      <c r="K459">
        <v>0.1555</v>
      </c>
      <c r="L459">
        <v>3.4500000000000003E-2</v>
      </c>
      <c r="M459">
        <v>0.18590000000000001</v>
      </c>
      <c r="N459">
        <v>-1.1347</v>
      </c>
      <c r="O459">
        <v>0.49440000000000001</v>
      </c>
      <c r="P459">
        <v>0.41880000000000001</v>
      </c>
      <c r="Q459" t="s">
        <v>1703</v>
      </c>
      <c r="R459" t="s">
        <v>1704</v>
      </c>
      <c r="S459" t="s">
        <v>1705</v>
      </c>
      <c r="T459" t="s">
        <v>1706</v>
      </c>
      <c r="U459" t="s">
        <v>1707</v>
      </c>
    </row>
    <row r="460" spans="1:21" x14ac:dyDescent="0.25">
      <c r="A460" s="1">
        <v>458</v>
      </c>
      <c r="B460" t="s">
        <v>1708</v>
      </c>
      <c r="C460" t="s">
        <v>1709</v>
      </c>
      <c r="D460" t="s">
        <v>1710</v>
      </c>
      <c r="E460" t="s">
        <v>23</v>
      </c>
      <c r="F460" t="s">
        <v>24</v>
      </c>
      <c r="G460">
        <v>0.125</v>
      </c>
      <c r="H460">
        <v>0.28571428571428498</v>
      </c>
      <c r="I460" t="s">
        <v>42</v>
      </c>
      <c r="J460" t="s">
        <v>26</v>
      </c>
      <c r="K460">
        <v>0.1555</v>
      </c>
      <c r="L460">
        <v>3.4500000000000003E-2</v>
      </c>
      <c r="M460">
        <v>0.18590000000000001</v>
      </c>
      <c r="N460">
        <v>-1.1347</v>
      </c>
      <c r="O460">
        <v>0.49440000000000001</v>
      </c>
      <c r="P460">
        <v>0.41880000000000001</v>
      </c>
      <c r="Q460" t="s">
        <v>68</v>
      </c>
      <c r="R460" t="s">
        <v>1711</v>
      </c>
      <c r="S460" t="s">
        <v>29</v>
      </c>
      <c r="T460" t="s">
        <v>30</v>
      </c>
      <c r="U460" t="s">
        <v>31</v>
      </c>
    </row>
    <row r="461" spans="1:21" x14ac:dyDescent="0.25">
      <c r="A461" s="1">
        <v>459</v>
      </c>
      <c r="B461" t="s">
        <v>1712</v>
      </c>
      <c r="C461" t="s">
        <v>1713</v>
      </c>
      <c r="D461" t="s">
        <v>1714</v>
      </c>
      <c r="E461" t="s">
        <v>23</v>
      </c>
      <c r="F461" t="s">
        <v>24</v>
      </c>
      <c r="G461">
        <v>0.125</v>
      </c>
      <c r="H461">
        <v>0.296875</v>
      </c>
      <c r="I461" t="s">
        <v>42</v>
      </c>
      <c r="J461" t="s">
        <v>26</v>
      </c>
      <c r="K461">
        <v>0.1555</v>
      </c>
      <c r="L461">
        <v>3.4500000000000003E-2</v>
      </c>
      <c r="M461">
        <v>0.18590000000000001</v>
      </c>
      <c r="N461">
        <v>-1.1347</v>
      </c>
      <c r="O461">
        <v>0.49440000000000001</v>
      </c>
      <c r="P461">
        <v>0.41880000000000001</v>
      </c>
      <c r="Q461" t="s">
        <v>101</v>
      </c>
      <c r="R461" t="s">
        <v>93</v>
      </c>
      <c r="S461" t="s">
        <v>35</v>
      </c>
      <c r="T461" t="s">
        <v>30</v>
      </c>
      <c r="U461" t="s">
        <v>31</v>
      </c>
    </row>
    <row r="462" spans="1:21" x14ac:dyDescent="0.25">
      <c r="A462" s="1">
        <v>460</v>
      </c>
      <c r="B462" t="s">
        <v>1715</v>
      </c>
      <c r="C462" t="s">
        <v>1716</v>
      </c>
      <c r="D462" t="s">
        <v>1714</v>
      </c>
      <c r="E462" t="s">
        <v>23</v>
      </c>
      <c r="F462" t="s">
        <v>24</v>
      </c>
      <c r="G462">
        <v>0.125</v>
      </c>
      <c r="H462">
        <v>0.483333333333333</v>
      </c>
      <c r="I462" t="s">
        <v>42</v>
      </c>
      <c r="J462" t="s">
        <v>26</v>
      </c>
      <c r="K462">
        <v>0.1555</v>
      </c>
      <c r="L462">
        <v>3.4500000000000003E-2</v>
      </c>
      <c r="M462">
        <v>0.18590000000000001</v>
      </c>
      <c r="N462">
        <v>-1.1347</v>
      </c>
      <c r="O462">
        <v>0.49440000000000001</v>
      </c>
      <c r="P462">
        <v>0.41880000000000001</v>
      </c>
      <c r="Q462" t="s">
        <v>27</v>
      </c>
      <c r="R462" t="s">
        <v>28</v>
      </c>
      <c r="S462" t="s">
        <v>35</v>
      </c>
      <c r="T462" t="s">
        <v>30</v>
      </c>
      <c r="U462" t="s">
        <v>31</v>
      </c>
    </row>
    <row r="463" spans="1:21" x14ac:dyDescent="0.25">
      <c r="A463" s="1">
        <v>461</v>
      </c>
      <c r="B463" t="s">
        <v>1717</v>
      </c>
      <c r="C463" t="s">
        <v>1718</v>
      </c>
      <c r="D463" t="s">
        <v>1719</v>
      </c>
      <c r="E463" t="s">
        <v>23</v>
      </c>
      <c r="F463" t="s">
        <v>24</v>
      </c>
      <c r="G463">
        <v>0.125</v>
      </c>
      <c r="H463">
        <v>0.296875</v>
      </c>
      <c r="I463" t="s">
        <v>42</v>
      </c>
      <c r="J463" t="s">
        <v>26</v>
      </c>
      <c r="K463">
        <v>0.1555</v>
      </c>
      <c r="L463">
        <v>3.4500000000000003E-2</v>
      </c>
      <c r="M463">
        <v>0.18590000000000001</v>
      </c>
      <c r="N463">
        <v>-1.1347</v>
      </c>
      <c r="O463">
        <v>0.49440000000000001</v>
      </c>
      <c r="P463">
        <v>0.41880000000000001</v>
      </c>
      <c r="Q463" t="s">
        <v>281</v>
      </c>
      <c r="R463" t="s">
        <v>282</v>
      </c>
      <c r="S463" t="s">
        <v>29</v>
      </c>
      <c r="T463" t="s">
        <v>390</v>
      </c>
      <c r="U463" t="s">
        <v>31</v>
      </c>
    </row>
    <row r="464" spans="1:21" x14ac:dyDescent="0.25">
      <c r="A464" s="1">
        <v>462</v>
      </c>
      <c r="B464" t="s">
        <v>1720</v>
      </c>
      <c r="C464" t="s">
        <v>1721</v>
      </c>
      <c r="D464" t="s">
        <v>1719</v>
      </c>
      <c r="E464" t="s">
        <v>23</v>
      </c>
      <c r="F464" t="s">
        <v>24</v>
      </c>
      <c r="G464">
        <v>0.125</v>
      </c>
      <c r="H464">
        <v>0.35</v>
      </c>
      <c r="I464" t="s">
        <v>42</v>
      </c>
      <c r="J464" t="s">
        <v>26</v>
      </c>
      <c r="K464">
        <v>0.1555</v>
      </c>
      <c r="L464">
        <v>3.4500000000000003E-2</v>
      </c>
      <c r="M464">
        <v>0.18590000000000001</v>
      </c>
      <c r="N464">
        <v>-1.1347</v>
      </c>
      <c r="O464">
        <v>0.49440000000000001</v>
      </c>
      <c r="P464">
        <v>0.41880000000000001</v>
      </c>
      <c r="Q464" t="s">
        <v>38</v>
      </c>
      <c r="R464" t="s">
        <v>112</v>
      </c>
      <c r="S464" t="s">
        <v>29</v>
      </c>
      <c r="T464" t="s">
        <v>30</v>
      </c>
      <c r="U464" t="s">
        <v>31</v>
      </c>
    </row>
    <row r="465" spans="1:21" x14ac:dyDescent="0.25">
      <c r="A465" s="1">
        <v>463</v>
      </c>
      <c r="B465" t="s">
        <v>1722</v>
      </c>
      <c r="C465" t="s">
        <v>1723</v>
      </c>
      <c r="D465" t="s">
        <v>1719</v>
      </c>
      <c r="E465" t="s">
        <v>23</v>
      </c>
      <c r="F465" t="s">
        <v>24</v>
      </c>
      <c r="G465">
        <v>0.125</v>
      </c>
      <c r="H465">
        <v>0.441176470588235</v>
      </c>
      <c r="I465" t="s">
        <v>42</v>
      </c>
      <c r="J465" t="s">
        <v>26</v>
      </c>
      <c r="K465">
        <v>0.1555</v>
      </c>
      <c r="L465">
        <v>3.4500000000000003E-2</v>
      </c>
      <c r="M465">
        <v>0.18590000000000001</v>
      </c>
      <c r="N465">
        <v>-1.1347</v>
      </c>
      <c r="O465">
        <v>0.49440000000000001</v>
      </c>
      <c r="P465">
        <v>0.41880000000000001</v>
      </c>
      <c r="Q465" t="s">
        <v>1724</v>
      </c>
      <c r="R465" t="s">
        <v>1004</v>
      </c>
      <c r="S465" t="s">
        <v>770</v>
      </c>
      <c r="T465" t="s">
        <v>1587</v>
      </c>
      <c r="U465" t="s">
        <v>1049</v>
      </c>
    </row>
    <row r="466" spans="1:21" x14ac:dyDescent="0.25">
      <c r="A466" s="1">
        <v>464</v>
      </c>
      <c r="B466" t="s">
        <v>1725</v>
      </c>
      <c r="C466" t="s">
        <v>1726</v>
      </c>
      <c r="D466" t="s">
        <v>1719</v>
      </c>
      <c r="E466" t="s">
        <v>23</v>
      </c>
      <c r="F466" t="s">
        <v>24</v>
      </c>
      <c r="G466">
        <v>0.125</v>
      </c>
      <c r="H466">
        <v>0.44999999999999901</v>
      </c>
      <c r="I466" t="s">
        <v>42</v>
      </c>
      <c r="J466" t="s">
        <v>26</v>
      </c>
      <c r="K466">
        <v>0.1555</v>
      </c>
      <c r="L466">
        <v>3.4500000000000003E-2</v>
      </c>
      <c r="M466">
        <v>0.18590000000000001</v>
      </c>
      <c r="N466">
        <v>-1.1347</v>
      </c>
      <c r="O466">
        <v>0.49440000000000001</v>
      </c>
      <c r="P466">
        <v>0.41880000000000001</v>
      </c>
      <c r="Q466" t="s">
        <v>1727</v>
      </c>
      <c r="R466" t="s">
        <v>1728</v>
      </c>
      <c r="S466" t="s">
        <v>564</v>
      </c>
      <c r="T466" t="s">
        <v>832</v>
      </c>
      <c r="U466" t="s">
        <v>804</v>
      </c>
    </row>
    <row r="467" spans="1:21" x14ac:dyDescent="0.25">
      <c r="A467" s="1">
        <v>465</v>
      </c>
      <c r="B467" t="s">
        <v>1729</v>
      </c>
      <c r="C467" t="s">
        <v>1730</v>
      </c>
      <c r="D467" t="s">
        <v>1719</v>
      </c>
      <c r="E467" t="s">
        <v>23</v>
      </c>
      <c r="F467" t="s">
        <v>24</v>
      </c>
      <c r="G467">
        <v>0.125</v>
      </c>
      <c r="H467">
        <v>0.453125</v>
      </c>
      <c r="I467" t="s">
        <v>42</v>
      </c>
      <c r="J467" t="s">
        <v>26</v>
      </c>
      <c r="K467">
        <v>0.1555</v>
      </c>
      <c r="L467">
        <v>3.4500000000000003E-2</v>
      </c>
      <c r="M467">
        <v>0.18590000000000001</v>
      </c>
      <c r="N467">
        <v>-1.1347</v>
      </c>
      <c r="O467">
        <v>0.49440000000000001</v>
      </c>
      <c r="P467">
        <v>0.41880000000000001</v>
      </c>
      <c r="Q467" t="s">
        <v>1731</v>
      </c>
      <c r="R467" t="s">
        <v>1732</v>
      </c>
      <c r="S467" t="s">
        <v>35</v>
      </c>
      <c r="T467" t="s">
        <v>390</v>
      </c>
      <c r="U467" t="s">
        <v>31</v>
      </c>
    </row>
    <row r="468" spans="1:21" x14ac:dyDescent="0.25">
      <c r="A468" s="1">
        <v>466</v>
      </c>
      <c r="B468" t="s">
        <v>1733</v>
      </c>
      <c r="C468" t="s">
        <v>1734</v>
      </c>
      <c r="D468" t="s">
        <v>1735</v>
      </c>
      <c r="E468" t="s">
        <v>23</v>
      </c>
      <c r="F468" t="s">
        <v>24</v>
      </c>
      <c r="G468">
        <v>0.125</v>
      </c>
      <c r="H468">
        <v>0.29761904761904701</v>
      </c>
      <c r="I468" t="s">
        <v>42</v>
      </c>
      <c r="J468" t="s">
        <v>26</v>
      </c>
      <c r="K468">
        <v>0.1555</v>
      </c>
      <c r="L468">
        <v>3.4500000000000003E-2</v>
      </c>
      <c r="M468">
        <v>0.18590000000000001</v>
      </c>
      <c r="N468">
        <v>-1.1347</v>
      </c>
      <c r="O468">
        <v>0.49440000000000001</v>
      </c>
      <c r="P468">
        <v>0.41880000000000001</v>
      </c>
      <c r="Q468" t="s">
        <v>143</v>
      </c>
      <c r="R468" t="s">
        <v>144</v>
      </c>
      <c r="S468" t="s">
        <v>29</v>
      </c>
      <c r="T468" t="s">
        <v>65</v>
      </c>
      <c r="U468" t="s">
        <v>31</v>
      </c>
    </row>
    <row r="469" spans="1:21" x14ac:dyDescent="0.25">
      <c r="A469" s="1">
        <v>467</v>
      </c>
      <c r="B469" t="s">
        <v>1736</v>
      </c>
      <c r="C469" t="s">
        <v>1737</v>
      </c>
      <c r="D469" t="s">
        <v>1735</v>
      </c>
      <c r="E469" t="s">
        <v>23</v>
      </c>
      <c r="F469" t="s">
        <v>24</v>
      </c>
      <c r="G469">
        <v>0.125</v>
      </c>
      <c r="H469">
        <v>0.40909090909090901</v>
      </c>
      <c r="I469" t="s">
        <v>42</v>
      </c>
      <c r="J469" t="s">
        <v>26</v>
      </c>
      <c r="K469">
        <v>0.1555</v>
      </c>
      <c r="L469">
        <v>3.4500000000000003E-2</v>
      </c>
      <c r="M469">
        <v>0.18590000000000001</v>
      </c>
      <c r="N469">
        <v>-1.1347</v>
      </c>
      <c r="O469">
        <v>0.49440000000000001</v>
      </c>
      <c r="P469">
        <v>0.41880000000000001</v>
      </c>
      <c r="Q469" t="s">
        <v>352</v>
      </c>
      <c r="R469" t="s">
        <v>353</v>
      </c>
      <c r="S469" t="s">
        <v>29</v>
      </c>
      <c r="T469" t="s">
        <v>65</v>
      </c>
      <c r="U469" t="s">
        <v>31</v>
      </c>
    </row>
    <row r="470" spans="1:21" x14ac:dyDescent="0.25">
      <c r="A470" s="1">
        <v>468</v>
      </c>
      <c r="B470" t="s">
        <v>1738</v>
      </c>
      <c r="C470" t="s">
        <v>1739</v>
      </c>
      <c r="D470" t="s">
        <v>1740</v>
      </c>
      <c r="E470" t="s">
        <v>23</v>
      </c>
      <c r="F470" t="s">
        <v>24</v>
      </c>
      <c r="G470">
        <v>0.125</v>
      </c>
      <c r="H470">
        <v>0.3</v>
      </c>
      <c r="I470" t="s">
        <v>42</v>
      </c>
      <c r="J470" t="s">
        <v>26</v>
      </c>
      <c r="K470">
        <v>0.1555</v>
      </c>
      <c r="L470">
        <v>3.4500000000000003E-2</v>
      </c>
      <c r="M470">
        <v>0.18590000000000001</v>
      </c>
      <c r="N470">
        <v>-1.1347</v>
      </c>
      <c r="O470">
        <v>0.49440000000000001</v>
      </c>
      <c r="P470">
        <v>0.41880000000000001</v>
      </c>
      <c r="Q470" t="s">
        <v>78</v>
      </c>
      <c r="R470" t="s">
        <v>79</v>
      </c>
      <c r="S470" t="s">
        <v>29</v>
      </c>
      <c r="T470" t="s">
        <v>30</v>
      </c>
      <c r="U470" t="s">
        <v>31</v>
      </c>
    </row>
    <row r="471" spans="1:21" x14ac:dyDescent="0.25">
      <c r="A471" s="1">
        <v>469</v>
      </c>
      <c r="B471" t="s">
        <v>1741</v>
      </c>
      <c r="C471" t="s">
        <v>1742</v>
      </c>
      <c r="D471" t="s">
        <v>1740</v>
      </c>
      <c r="E471" t="s">
        <v>23</v>
      </c>
      <c r="F471" t="s">
        <v>24</v>
      </c>
      <c r="G471">
        <v>0.125</v>
      </c>
      <c r="H471">
        <v>0.30357142857142799</v>
      </c>
      <c r="I471" t="s">
        <v>42</v>
      </c>
      <c r="J471" t="s">
        <v>26</v>
      </c>
      <c r="K471">
        <v>0.1555</v>
      </c>
      <c r="L471">
        <v>3.4500000000000003E-2</v>
      </c>
      <c r="M471">
        <v>0.18590000000000001</v>
      </c>
      <c r="N471">
        <v>-1.1347</v>
      </c>
      <c r="O471">
        <v>0.49440000000000001</v>
      </c>
      <c r="P471">
        <v>0.41880000000000001</v>
      </c>
      <c r="Q471" t="s">
        <v>745</v>
      </c>
      <c r="R471" t="s">
        <v>1743</v>
      </c>
      <c r="S471" t="s">
        <v>29</v>
      </c>
      <c r="T471" t="s">
        <v>390</v>
      </c>
      <c r="U471" t="s">
        <v>31</v>
      </c>
    </row>
    <row r="472" spans="1:21" x14ac:dyDescent="0.25">
      <c r="A472" s="1">
        <v>470</v>
      </c>
      <c r="B472" t="s">
        <v>1744</v>
      </c>
      <c r="C472" t="s">
        <v>1745</v>
      </c>
      <c r="D472" t="s">
        <v>1740</v>
      </c>
      <c r="E472" t="s">
        <v>23</v>
      </c>
      <c r="F472" t="s">
        <v>24</v>
      </c>
      <c r="G472">
        <v>0.125</v>
      </c>
      <c r="H472">
        <v>0.33823529411764702</v>
      </c>
      <c r="I472" t="s">
        <v>42</v>
      </c>
      <c r="J472" t="s">
        <v>26</v>
      </c>
      <c r="K472">
        <v>0.1555</v>
      </c>
      <c r="L472">
        <v>3.4500000000000003E-2</v>
      </c>
      <c r="M472">
        <v>0.18590000000000001</v>
      </c>
      <c r="N472">
        <v>-1.1347</v>
      </c>
      <c r="O472">
        <v>0.49440000000000001</v>
      </c>
      <c r="P472">
        <v>0.41880000000000001</v>
      </c>
      <c r="Q472" t="s">
        <v>1746</v>
      </c>
      <c r="R472" t="s">
        <v>1747</v>
      </c>
      <c r="S472" t="s">
        <v>611</v>
      </c>
      <c r="T472" t="s">
        <v>35</v>
      </c>
      <c r="U472" t="s">
        <v>1748</v>
      </c>
    </row>
    <row r="473" spans="1:21" x14ac:dyDescent="0.25">
      <c r="A473" s="1">
        <v>471</v>
      </c>
      <c r="B473" t="s">
        <v>1749</v>
      </c>
      <c r="C473" t="s">
        <v>1750</v>
      </c>
      <c r="D473" t="s">
        <v>1740</v>
      </c>
      <c r="E473" t="s">
        <v>23</v>
      </c>
      <c r="F473" t="s">
        <v>24</v>
      </c>
      <c r="G473">
        <v>0.125</v>
      </c>
      <c r="H473">
        <v>0.36111111111111099</v>
      </c>
      <c r="I473" t="s">
        <v>42</v>
      </c>
      <c r="J473" t="s">
        <v>26</v>
      </c>
      <c r="K473">
        <v>0.1555</v>
      </c>
      <c r="L473">
        <v>3.4500000000000003E-2</v>
      </c>
      <c r="M473">
        <v>0.18590000000000001</v>
      </c>
      <c r="N473">
        <v>-1.1347</v>
      </c>
      <c r="O473">
        <v>0.49440000000000001</v>
      </c>
      <c r="P473">
        <v>0.41880000000000001</v>
      </c>
      <c r="Q473" t="s">
        <v>1751</v>
      </c>
      <c r="R473" t="s">
        <v>1752</v>
      </c>
      <c r="S473" t="s">
        <v>29</v>
      </c>
      <c r="T473" t="s">
        <v>30</v>
      </c>
      <c r="U473" t="s">
        <v>31</v>
      </c>
    </row>
    <row r="474" spans="1:21" x14ac:dyDescent="0.25">
      <c r="A474" s="1">
        <v>472</v>
      </c>
      <c r="B474" t="s">
        <v>1753</v>
      </c>
      <c r="C474" t="s">
        <v>1754</v>
      </c>
      <c r="D474" t="s">
        <v>1740</v>
      </c>
      <c r="E474" t="s">
        <v>23</v>
      </c>
      <c r="F474" t="s">
        <v>24</v>
      </c>
      <c r="G474">
        <v>0.125</v>
      </c>
      <c r="H474">
        <v>0.45588235294117602</v>
      </c>
      <c r="I474" t="s">
        <v>42</v>
      </c>
      <c r="J474" t="s">
        <v>26</v>
      </c>
      <c r="K474">
        <v>0.1555</v>
      </c>
      <c r="L474">
        <v>3.4500000000000003E-2</v>
      </c>
      <c r="M474">
        <v>0.18590000000000001</v>
      </c>
      <c r="N474">
        <v>-1.1347</v>
      </c>
      <c r="O474">
        <v>0.49440000000000001</v>
      </c>
      <c r="P474">
        <v>0.41880000000000001</v>
      </c>
      <c r="Q474" t="s">
        <v>1223</v>
      </c>
      <c r="R474" t="s">
        <v>1399</v>
      </c>
      <c r="S474" t="s">
        <v>29</v>
      </c>
      <c r="T474" t="s">
        <v>30</v>
      </c>
      <c r="U474" t="s">
        <v>31</v>
      </c>
    </row>
    <row r="475" spans="1:21" x14ac:dyDescent="0.25">
      <c r="A475" s="1">
        <v>473</v>
      </c>
      <c r="B475" t="s">
        <v>1755</v>
      </c>
      <c r="C475" t="s">
        <v>1756</v>
      </c>
      <c r="D475" t="s">
        <v>1757</v>
      </c>
      <c r="E475" t="s">
        <v>23</v>
      </c>
      <c r="F475" t="s">
        <v>24</v>
      </c>
      <c r="G475">
        <v>0.125</v>
      </c>
      <c r="H475">
        <v>0.3</v>
      </c>
      <c r="I475" t="s">
        <v>42</v>
      </c>
      <c r="J475" t="s">
        <v>26</v>
      </c>
      <c r="K475">
        <v>0.1555</v>
      </c>
      <c r="L475">
        <v>3.4500000000000003E-2</v>
      </c>
      <c r="M475">
        <v>0.18590000000000001</v>
      </c>
      <c r="N475">
        <v>-1.1347</v>
      </c>
      <c r="O475">
        <v>0.49440000000000001</v>
      </c>
      <c r="P475">
        <v>0.41880000000000001</v>
      </c>
      <c r="Q475" t="s">
        <v>1758</v>
      </c>
      <c r="R475" t="s">
        <v>1759</v>
      </c>
      <c r="S475" t="s">
        <v>428</v>
      </c>
      <c r="T475" t="s">
        <v>29</v>
      </c>
      <c r="U475" t="s">
        <v>31</v>
      </c>
    </row>
    <row r="476" spans="1:21" x14ac:dyDescent="0.25">
      <c r="A476" s="1">
        <v>474</v>
      </c>
      <c r="B476" t="s">
        <v>1760</v>
      </c>
      <c r="C476" t="s">
        <v>1516</v>
      </c>
      <c r="D476" t="s">
        <v>1757</v>
      </c>
      <c r="E476" t="s">
        <v>23</v>
      </c>
      <c r="F476" t="s">
        <v>24</v>
      </c>
      <c r="G476">
        <v>0.125</v>
      </c>
      <c r="H476">
        <v>0.32499999999999901</v>
      </c>
      <c r="I476" t="s">
        <v>42</v>
      </c>
      <c r="J476" t="s">
        <v>26</v>
      </c>
      <c r="K476">
        <v>0.1555</v>
      </c>
      <c r="L476">
        <v>3.4500000000000003E-2</v>
      </c>
      <c r="M476">
        <v>0.18590000000000001</v>
      </c>
      <c r="N476">
        <v>-1.1347</v>
      </c>
      <c r="O476">
        <v>0.49440000000000001</v>
      </c>
      <c r="P476">
        <v>0.41880000000000001</v>
      </c>
      <c r="Q476" t="s">
        <v>1761</v>
      </c>
      <c r="R476" t="s">
        <v>1143</v>
      </c>
      <c r="S476" t="s">
        <v>428</v>
      </c>
      <c r="T476" t="s">
        <v>29</v>
      </c>
      <c r="U476" t="s">
        <v>31</v>
      </c>
    </row>
    <row r="477" spans="1:21" x14ac:dyDescent="0.25">
      <c r="A477" s="1">
        <v>475</v>
      </c>
      <c r="B477" t="s">
        <v>1762</v>
      </c>
      <c r="C477" t="s">
        <v>1763</v>
      </c>
      <c r="D477" t="s">
        <v>1757</v>
      </c>
      <c r="E477" t="s">
        <v>23</v>
      </c>
      <c r="F477" t="s">
        <v>24</v>
      </c>
      <c r="G477">
        <v>0.125</v>
      </c>
      <c r="H477">
        <v>0.33823529411764702</v>
      </c>
      <c r="I477" t="s">
        <v>42</v>
      </c>
      <c r="J477" t="s">
        <v>26</v>
      </c>
      <c r="K477">
        <v>0.1555</v>
      </c>
      <c r="L477">
        <v>3.4500000000000003E-2</v>
      </c>
      <c r="M477">
        <v>0.18590000000000001</v>
      </c>
      <c r="N477">
        <v>-1.1347</v>
      </c>
      <c r="O477">
        <v>0.49440000000000001</v>
      </c>
      <c r="P477">
        <v>0.41880000000000001</v>
      </c>
      <c r="Q477" t="s">
        <v>1764</v>
      </c>
      <c r="R477" t="s">
        <v>1765</v>
      </c>
      <c r="S477" t="s">
        <v>60</v>
      </c>
      <c r="T477" t="s">
        <v>428</v>
      </c>
      <c r="U477" t="s">
        <v>29</v>
      </c>
    </row>
    <row r="478" spans="1:21" x14ac:dyDescent="0.25">
      <c r="A478" s="1">
        <v>476</v>
      </c>
      <c r="B478" t="s">
        <v>1766</v>
      </c>
      <c r="C478" t="s">
        <v>1767</v>
      </c>
      <c r="D478" t="s">
        <v>1757</v>
      </c>
      <c r="E478" t="s">
        <v>23</v>
      </c>
      <c r="F478" t="s">
        <v>24</v>
      </c>
      <c r="G478">
        <v>0.125</v>
      </c>
      <c r="H478">
        <v>0.375</v>
      </c>
      <c r="I478" t="s">
        <v>42</v>
      </c>
      <c r="J478" t="s">
        <v>26</v>
      </c>
      <c r="K478">
        <v>0.1555</v>
      </c>
      <c r="L478">
        <v>3.4500000000000003E-2</v>
      </c>
      <c r="M478">
        <v>0.18590000000000001</v>
      </c>
      <c r="N478">
        <v>-1.1347</v>
      </c>
      <c r="O478">
        <v>0.49440000000000001</v>
      </c>
      <c r="P478">
        <v>0.41880000000000001</v>
      </c>
      <c r="Q478" t="s">
        <v>1768</v>
      </c>
      <c r="R478" t="s">
        <v>1769</v>
      </c>
      <c r="S478" t="s">
        <v>428</v>
      </c>
      <c r="T478" t="s">
        <v>75</v>
      </c>
      <c r="U478" t="s">
        <v>31</v>
      </c>
    </row>
    <row r="479" spans="1:21" x14ac:dyDescent="0.25">
      <c r="A479" s="1">
        <v>477</v>
      </c>
      <c r="B479" t="s">
        <v>1770</v>
      </c>
      <c r="C479" t="s">
        <v>1771</v>
      </c>
      <c r="D479" t="s">
        <v>1757</v>
      </c>
      <c r="E479" t="s">
        <v>23</v>
      </c>
      <c r="F479" t="s">
        <v>24</v>
      </c>
      <c r="G479">
        <v>0.125</v>
      </c>
      <c r="H479">
        <v>0.4</v>
      </c>
      <c r="I479" t="s">
        <v>42</v>
      </c>
      <c r="J479" t="s">
        <v>26</v>
      </c>
      <c r="K479">
        <v>0.1555</v>
      </c>
      <c r="L479">
        <v>3.4500000000000003E-2</v>
      </c>
      <c r="M479">
        <v>0.18590000000000001</v>
      </c>
      <c r="N479">
        <v>-1.1347</v>
      </c>
      <c r="O479">
        <v>0.49440000000000001</v>
      </c>
      <c r="P479">
        <v>0.41880000000000001</v>
      </c>
      <c r="Q479" t="s">
        <v>1772</v>
      </c>
      <c r="R479" t="s">
        <v>1773</v>
      </c>
      <c r="S479" t="s">
        <v>428</v>
      </c>
      <c r="T479" t="s">
        <v>29</v>
      </c>
      <c r="U479" t="s">
        <v>31</v>
      </c>
    </row>
    <row r="480" spans="1:21" x14ac:dyDescent="0.25">
      <c r="A480" s="1">
        <v>478</v>
      </c>
      <c r="B480" t="s">
        <v>1774</v>
      </c>
      <c r="C480" t="s">
        <v>1775</v>
      </c>
      <c r="D480" t="s">
        <v>1776</v>
      </c>
      <c r="E480" t="s">
        <v>23</v>
      </c>
      <c r="F480" t="s">
        <v>24</v>
      </c>
      <c r="G480">
        <v>0.125</v>
      </c>
      <c r="H480">
        <v>0.3</v>
      </c>
      <c r="I480" t="s">
        <v>42</v>
      </c>
      <c r="J480" t="s">
        <v>26</v>
      </c>
      <c r="K480">
        <v>0.1555</v>
      </c>
      <c r="L480">
        <v>3.4500000000000003E-2</v>
      </c>
      <c r="M480">
        <v>0.18590000000000001</v>
      </c>
      <c r="N480">
        <v>-1.1347</v>
      </c>
      <c r="O480">
        <v>0.49440000000000001</v>
      </c>
      <c r="P480">
        <v>0.41880000000000001</v>
      </c>
      <c r="Q480" t="s">
        <v>1777</v>
      </c>
      <c r="R480" t="s">
        <v>1778</v>
      </c>
      <c r="S480" t="s">
        <v>1779</v>
      </c>
      <c r="T480" t="s">
        <v>1049</v>
      </c>
      <c r="U480" t="s">
        <v>776</v>
      </c>
    </row>
    <row r="481" spans="1:21" x14ac:dyDescent="0.25">
      <c r="A481" s="1">
        <v>479</v>
      </c>
      <c r="B481" t="s">
        <v>1780</v>
      </c>
      <c r="C481" t="s">
        <v>1781</v>
      </c>
      <c r="D481" t="s">
        <v>1782</v>
      </c>
      <c r="E481" t="s">
        <v>23</v>
      </c>
      <c r="F481" t="s">
        <v>24</v>
      </c>
      <c r="G481">
        <v>0.125</v>
      </c>
      <c r="H481">
        <v>0.30357142857142799</v>
      </c>
      <c r="I481" t="s">
        <v>42</v>
      </c>
      <c r="J481" t="s">
        <v>26</v>
      </c>
      <c r="K481">
        <v>0.1555</v>
      </c>
      <c r="L481">
        <v>3.4500000000000003E-2</v>
      </c>
      <c r="M481">
        <v>0.18590000000000001</v>
      </c>
      <c r="N481">
        <v>-1.1347</v>
      </c>
      <c r="O481">
        <v>0.49440000000000001</v>
      </c>
      <c r="P481">
        <v>0.41880000000000001</v>
      </c>
      <c r="Q481" t="s">
        <v>1783</v>
      </c>
      <c r="R481" t="s">
        <v>1784</v>
      </c>
      <c r="S481" t="s">
        <v>564</v>
      </c>
      <c r="T481" t="s">
        <v>428</v>
      </c>
      <c r="U481" t="s">
        <v>29</v>
      </c>
    </row>
    <row r="482" spans="1:21" x14ac:dyDescent="0.25">
      <c r="A482" s="1">
        <v>480</v>
      </c>
      <c r="B482" t="s">
        <v>1785</v>
      </c>
      <c r="C482" t="s">
        <v>1786</v>
      </c>
      <c r="D482" t="s">
        <v>1782</v>
      </c>
      <c r="E482" t="s">
        <v>23</v>
      </c>
      <c r="F482" t="s">
        <v>24</v>
      </c>
      <c r="G482">
        <v>0.125</v>
      </c>
      <c r="H482">
        <v>0.36111111111111099</v>
      </c>
      <c r="I482" t="s">
        <v>42</v>
      </c>
      <c r="J482" t="s">
        <v>26</v>
      </c>
      <c r="K482">
        <v>0.1555</v>
      </c>
      <c r="L482">
        <v>3.4500000000000003E-2</v>
      </c>
      <c r="M482">
        <v>0.18590000000000001</v>
      </c>
      <c r="N482">
        <v>-1.1347</v>
      </c>
      <c r="O482">
        <v>0.49440000000000001</v>
      </c>
      <c r="P482">
        <v>0.41880000000000001</v>
      </c>
      <c r="Q482" t="s">
        <v>1787</v>
      </c>
      <c r="R482" t="s">
        <v>654</v>
      </c>
      <c r="S482" t="s">
        <v>1788</v>
      </c>
      <c r="T482" t="s">
        <v>1789</v>
      </c>
      <c r="U482" t="s">
        <v>804</v>
      </c>
    </row>
    <row r="483" spans="1:21" x14ac:dyDescent="0.25">
      <c r="A483" s="1">
        <v>481</v>
      </c>
      <c r="B483" t="s">
        <v>1790</v>
      </c>
      <c r="C483" t="s">
        <v>1791</v>
      </c>
      <c r="D483" t="s">
        <v>1792</v>
      </c>
      <c r="E483" t="s">
        <v>23</v>
      </c>
      <c r="F483" t="s">
        <v>24</v>
      </c>
      <c r="G483">
        <v>0.125</v>
      </c>
      <c r="H483">
        <v>0.30555555555555503</v>
      </c>
      <c r="I483" t="s">
        <v>42</v>
      </c>
      <c r="J483" t="s">
        <v>26</v>
      </c>
      <c r="K483">
        <v>0.1555</v>
      </c>
      <c r="L483">
        <v>3.4500000000000003E-2</v>
      </c>
      <c r="M483">
        <v>0.18590000000000001</v>
      </c>
      <c r="N483">
        <v>-1.1347</v>
      </c>
      <c r="O483">
        <v>0.49440000000000001</v>
      </c>
      <c r="P483">
        <v>0.41880000000000001</v>
      </c>
      <c r="Q483" t="s">
        <v>38</v>
      </c>
      <c r="R483" t="s">
        <v>39</v>
      </c>
      <c r="S483" t="s">
        <v>35</v>
      </c>
      <c r="T483" t="s">
        <v>30</v>
      </c>
      <c r="U483" t="s">
        <v>31</v>
      </c>
    </row>
    <row r="484" spans="1:21" x14ac:dyDescent="0.25">
      <c r="A484" s="1">
        <v>482</v>
      </c>
      <c r="B484" t="s">
        <v>1793</v>
      </c>
      <c r="C484" t="s">
        <v>1794</v>
      </c>
      <c r="D484" t="s">
        <v>1795</v>
      </c>
      <c r="E484" t="s">
        <v>23</v>
      </c>
      <c r="F484" t="s">
        <v>24</v>
      </c>
      <c r="G484">
        <v>0.125</v>
      </c>
      <c r="H484">
        <v>0.308823529411764</v>
      </c>
      <c r="I484" t="s">
        <v>42</v>
      </c>
      <c r="J484" t="s">
        <v>26</v>
      </c>
      <c r="K484">
        <v>0.1555</v>
      </c>
      <c r="L484">
        <v>3.4500000000000003E-2</v>
      </c>
      <c r="M484">
        <v>0.18590000000000001</v>
      </c>
      <c r="N484">
        <v>-1.1347</v>
      </c>
      <c r="O484">
        <v>0.49440000000000001</v>
      </c>
      <c r="P484">
        <v>0.41880000000000001</v>
      </c>
      <c r="Q484" t="s">
        <v>1751</v>
      </c>
      <c r="R484" t="s">
        <v>1796</v>
      </c>
      <c r="S484" t="s">
        <v>564</v>
      </c>
      <c r="T484" t="s">
        <v>428</v>
      </c>
      <c r="U484" t="s">
        <v>31</v>
      </c>
    </row>
    <row r="485" spans="1:21" x14ac:dyDescent="0.25">
      <c r="A485" s="1">
        <v>483</v>
      </c>
      <c r="B485" t="s">
        <v>1797</v>
      </c>
      <c r="C485" t="s">
        <v>1798</v>
      </c>
      <c r="D485" t="s">
        <v>1799</v>
      </c>
      <c r="E485" t="s">
        <v>23</v>
      </c>
      <c r="F485" t="s">
        <v>24</v>
      </c>
      <c r="G485">
        <v>0.125</v>
      </c>
      <c r="H485">
        <v>0.3125</v>
      </c>
      <c r="I485" t="s">
        <v>42</v>
      </c>
      <c r="J485" t="s">
        <v>26</v>
      </c>
      <c r="K485">
        <v>0.1555</v>
      </c>
      <c r="L485">
        <v>3.4500000000000003E-2</v>
      </c>
      <c r="M485">
        <v>0.18590000000000001</v>
      </c>
      <c r="N485">
        <v>-1.1347</v>
      </c>
      <c r="O485">
        <v>0.49440000000000001</v>
      </c>
      <c r="P485">
        <v>0.41880000000000001</v>
      </c>
      <c r="Q485" t="s">
        <v>1800</v>
      </c>
      <c r="R485" t="s">
        <v>1801</v>
      </c>
      <c r="S485" t="s">
        <v>1802</v>
      </c>
      <c r="T485" t="s">
        <v>980</v>
      </c>
      <c r="U485" t="s">
        <v>1789</v>
      </c>
    </row>
    <row r="486" spans="1:21" x14ac:dyDescent="0.25">
      <c r="A486" s="1">
        <v>484</v>
      </c>
      <c r="B486" t="s">
        <v>1803</v>
      </c>
      <c r="C486" t="s">
        <v>1804</v>
      </c>
      <c r="D486" t="s">
        <v>1799</v>
      </c>
      <c r="E486" t="s">
        <v>23</v>
      </c>
      <c r="F486" t="s">
        <v>24</v>
      </c>
      <c r="G486">
        <v>0.125</v>
      </c>
      <c r="H486">
        <v>0.38749999999999901</v>
      </c>
      <c r="I486" t="s">
        <v>42</v>
      </c>
      <c r="J486" t="s">
        <v>26</v>
      </c>
      <c r="K486">
        <v>0.1555</v>
      </c>
      <c r="L486">
        <v>3.4500000000000003E-2</v>
      </c>
      <c r="M486">
        <v>0.18590000000000001</v>
      </c>
      <c r="N486">
        <v>-1.1347</v>
      </c>
      <c r="O486">
        <v>0.49440000000000001</v>
      </c>
      <c r="P486">
        <v>0.41880000000000001</v>
      </c>
      <c r="Q486" t="s">
        <v>180</v>
      </c>
      <c r="R486" t="s">
        <v>788</v>
      </c>
      <c r="S486" t="s">
        <v>60</v>
      </c>
      <c r="T486" t="s">
        <v>29</v>
      </c>
      <c r="U486" t="s">
        <v>31</v>
      </c>
    </row>
    <row r="487" spans="1:21" x14ac:dyDescent="0.25">
      <c r="A487" s="1">
        <v>485</v>
      </c>
      <c r="B487" t="s">
        <v>1805</v>
      </c>
      <c r="C487" t="s">
        <v>1449</v>
      </c>
      <c r="D487" t="s">
        <v>1799</v>
      </c>
      <c r="E487" t="s">
        <v>23</v>
      </c>
      <c r="F487" t="s">
        <v>24</v>
      </c>
      <c r="G487">
        <v>0.125</v>
      </c>
      <c r="H487">
        <v>0.44999999999999901</v>
      </c>
      <c r="I487" t="s">
        <v>42</v>
      </c>
      <c r="J487" t="s">
        <v>26</v>
      </c>
      <c r="K487">
        <v>0.1555</v>
      </c>
      <c r="L487">
        <v>3.4500000000000003E-2</v>
      </c>
      <c r="M487">
        <v>0.18590000000000001</v>
      </c>
      <c r="N487">
        <v>-1.1347</v>
      </c>
      <c r="O487">
        <v>0.49440000000000001</v>
      </c>
      <c r="P487">
        <v>0.41880000000000001</v>
      </c>
      <c r="Q487" t="s">
        <v>1806</v>
      </c>
      <c r="R487" t="s">
        <v>567</v>
      </c>
      <c r="S487" t="s">
        <v>1807</v>
      </c>
      <c r="T487" t="s">
        <v>776</v>
      </c>
      <c r="U487" t="s">
        <v>1808</v>
      </c>
    </row>
    <row r="488" spans="1:21" x14ac:dyDescent="0.25">
      <c r="A488" s="1">
        <v>486</v>
      </c>
      <c r="B488" t="s">
        <v>1809</v>
      </c>
      <c r="C488" t="s">
        <v>1810</v>
      </c>
      <c r="D488" t="s">
        <v>1811</v>
      </c>
      <c r="E488" t="s">
        <v>23</v>
      </c>
      <c r="F488" t="s">
        <v>24</v>
      </c>
      <c r="G488">
        <v>0.125</v>
      </c>
      <c r="H488">
        <v>0.3125</v>
      </c>
      <c r="I488" t="s">
        <v>42</v>
      </c>
      <c r="J488" t="s">
        <v>26</v>
      </c>
      <c r="K488">
        <v>0.1555</v>
      </c>
      <c r="L488">
        <v>3.4500000000000003E-2</v>
      </c>
      <c r="M488">
        <v>0.18590000000000001</v>
      </c>
      <c r="N488">
        <v>-1.1347</v>
      </c>
      <c r="O488">
        <v>0.49440000000000001</v>
      </c>
      <c r="P488">
        <v>0.41880000000000001</v>
      </c>
      <c r="Q488" t="s">
        <v>38</v>
      </c>
      <c r="R488" t="s">
        <v>39</v>
      </c>
      <c r="S488" t="s">
        <v>29</v>
      </c>
      <c r="T488" t="s">
        <v>30</v>
      </c>
      <c r="U488" t="s">
        <v>31</v>
      </c>
    </row>
    <row r="489" spans="1:21" x14ac:dyDescent="0.25">
      <c r="A489" s="1">
        <v>487</v>
      </c>
      <c r="B489" t="s">
        <v>1812</v>
      </c>
      <c r="C489" t="s">
        <v>1813</v>
      </c>
      <c r="D489" t="s">
        <v>1814</v>
      </c>
      <c r="E489" t="s">
        <v>23</v>
      </c>
      <c r="F489" t="s">
        <v>24</v>
      </c>
      <c r="G489">
        <v>0.125</v>
      </c>
      <c r="H489">
        <v>0.3125</v>
      </c>
      <c r="I489" t="s">
        <v>42</v>
      </c>
      <c r="J489" t="s">
        <v>26</v>
      </c>
      <c r="K489">
        <v>0.1555</v>
      </c>
      <c r="L489">
        <v>3.4500000000000003E-2</v>
      </c>
      <c r="M489">
        <v>0.18590000000000001</v>
      </c>
      <c r="N489">
        <v>-1.1347</v>
      </c>
      <c r="O489">
        <v>0.49440000000000001</v>
      </c>
      <c r="P489">
        <v>0.41880000000000001</v>
      </c>
      <c r="Q489" t="s">
        <v>1815</v>
      </c>
      <c r="R489" t="s">
        <v>1816</v>
      </c>
      <c r="S489" t="s">
        <v>1817</v>
      </c>
      <c r="T489" t="s">
        <v>1818</v>
      </c>
      <c r="U489" t="s">
        <v>1819</v>
      </c>
    </row>
    <row r="490" spans="1:21" x14ac:dyDescent="0.25">
      <c r="A490" s="1">
        <v>488</v>
      </c>
      <c r="B490" t="s">
        <v>1820</v>
      </c>
      <c r="C490" t="s">
        <v>1821</v>
      </c>
      <c r="D490" t="s">
        <v>1822</v>
      </c>
      <c r="E490" t="s">
        <v>23</v>
      </c>
      <c r="F490" t="s">
        <v>24</v>
      </c>
      <c r="G490">
        <v>0.125</v>
      </c>
      <c r="H490">
        <v>0.31578947368421001</v>
      </c>
      <c r="I490" t="s">
        <v>42</v>
      </c>
      <c r="J490" t="s">
        <v>26</v>
      </c>
      <c r="K490">
        <v>0.1555</v>
      </c>
      <c r="L490">
        <v>3.4500000000000003E-2</v>
      </c>
      <c r="M490">
        <v>0.18590000000000001</v>
      </c>
      <c r="N490">
        <v>-1.1347</v>
      </c>
      <c r="O490">
        <v>0.49440000000000001</v>
      </c>
      <c r="P490">
        <v>0.41880000000000001</v>
      </c>
      <c r="Q490" t="s">
        <v>323</v>
      </c>
      <c r="R490" t="s">
        <v>1823</v>
      </c>
      <c r="S490" t="s">
        <v>29</v>
      </c>
      <c r="T490" t="s">
        <v>30</v>
      </c>
      <c r="U490" t="s">
        <v>31</v>
      </c>
    </row>
    <row r="491" spans="1:21" x14ac:dyDescent="0.25">
      <c r="A491" s="1">
        <v>489</v>
      </c>
      <c r="B491" t="s">
        <v>1824</v>
      </c>
      <c r="C491" t="s">
        <v>1825</v>
      </c>
      <c r="D491" t="s">
        <v>1822</v>
      </c>
      <c r="E491" t="s">
        <v>23</v>
      </c>
      <c r="F491" t="s">
        <v>24</v>
      </c>
      <c r="G491">
        <v>0.125</v>
      </c>
      <c r="H491">
        <v>0.34090909090909</v>
      </c>
      <c r="I491" t="s">
        <v>42</v>
      </c>
      <c r="J491" t="s">
        <v>26</v>
      </c>
      <c r="K491">
        <v>0.1555</v>
      </c>
      <c r="L491">
        <v>3.4500000000000003E-2</v>
      </c>
      <c r="M491">
        <v>0.18590000000000001</v>
      </c>
      <c r="N491">
        <v>-1.1347</v>
      </c>
      <c r="O491">
        <v>0.49440000000000001</v>
      </c>
      <c r="P491">
        <v>0.41880000000000001</v>
      </c>
      <c r="Q491" t="s">
        <v>130</v>
      </c>
      <c r="R491" t="s">
        <v>384</v>
      </c>
      <c r="S491" t="s">
        <v>29</v>
      </c>
      <c r="T491" t="s">
        <v>30</v>
      </c>
      <c r="U491" t="s">
        <v>31</v>
      </c>
    </row>
    <row r="492" spans="1:21" x14ac:dyDescent="0.25">
      <c r="A492" s="1">
        <v>490</v>
      </c>
      <c r="B492" t="s">
        <v>1826</v>
      </c>
      <c r="C492" t="s">
        <v>1827</v>
      </c>
      <c r="D492" t="s">
        <v>1828</v>
      </c>
      <c r="E492" t="s">
        <v>23</v>
      </c>
      <c r="F492" t="s">
        <v>24</v>
      </c>
      <c r="G492">
        <v>0.125</v>
      </c>
      <c r="H492">
        <v>0.32352941176470501</v>
      </c>
      <c r="I492" t="s">
        <v>42</v>
      </c>
      <c r="J492" t="s">
        <v>26</v>
      </c>
      <c r="K492">
        <v>0.1555</v>
      </c>
      <c r="L492">
        <v>3.4500000000000003E-2</v>
      </c>
      <c r="M492">
        <v>0.18590000000000001</v>
      </c>
      <c r="N492">
        <v>-1.1347</v>
      </c>
      <c r="O492">
        <v>0.49440000000000001</v>
      </c>
      <c r="P492">
        <v>0.41880000000000001</v>
      </c>
      <c r="Q492" t="s">
        <v>893</v>
      </c>
      <c r="R492" t="s">
        <v>1829</v>
      </c>
      <c r="S492" t="s">
        <v>1830</v>
      </c>
      <c r="T492" t="s">
        <v>1789</v>
      </c>
      <c r="U492" t="s">
        <v>1049</v>
      </c>
    </row>
    <row r="493" spans="1:21" x14ac:dyDescent="0.25">
      <c r="A493" s="1">
        <v>491</v>
      </c>
      <c r="B493" t="s">
        <v>1831</v>
      </c>
      <c r="C493" t="s">
        <v>1832</v>
      </c>
      <c r="D493" t="s">
        <v>1833</v>
      </c>
      <c r="E493" t="s">
        <v>552</v>
      </c>
      <c r="F493" t="s">
        <v>553</v>
      </c>
      <c r="G493">
        <v>0.625</v>
      </c>
      <c r="H493">
        <v>0.31666666666666599</v>
      </c>
      <c r="I493" t="s">
        <v>42</v>
      </c>
      <c r="J493" t="s">
        <v>26</v>
      </c>
      <c r="K493">
        <v>0.1555</v>
      </c>
      <c r="L493">
        <v>3.4500000000000003E-2</v>
      </c>
      <c r="M493">
        <v>0.18590000000000001</v>
      </c>
      <c r="N493">
        <v>-1.1347</v>
      </c>
      <c r="O493">
        <v>0.49440000000000001</v>
      </c>
      <c r="P493">
        <v>0.41880000000000001</v>
      </c>
      <c r="Q493" t="s">
        <v>1834</v>
      </c>
      <c r="R493" t="s">
        <v>1835</v>
      </c>
      <c r="S493" t="s">
        <v>1836</v>
      </c>
      <c r="T493" t="s">
        <v>1837</v>
      </c>
      <c r="U493" t="s">
        <v>1838</v>
      </c>
    </row>
    <row r="494" spans="1:21" x14ac:dyDescent="0.25">
      <c r="A494" s="1">
        <v>492</v>
      </c>
      <c r="B494" t="s">
        <v>1839</v>
      </c>
      <c r="C494" t="s">
        <v>1840</v>
      </c>
      <c r="D494" t="s">
        <v>1841</v>
      </c>
      <c r="E494" t="s">
        <v>552</v>
      </c>
      <c r="F494" t="s">
        <v>553</v>
      </c>
      <c r="G494">
        <v>0.625</v>
      </c>
      <c r="H494">
        <v>0.31666666666666599</v>
      </c>
      <c r="I494" t="s">
        <v>42</v>
      </c>
      <c r="J494" t="s">
        <v>26</v>
      </c>
      <c r="K494">
        <v>0.1555</v>
      </c>
      <c r="L494">
        <v>3.4500000000000003E-2</v>
      </c>
      <c r="M494">
        <v>0.18590000000000001</v>
      </c>
      <c r="N494">
        <v>-1.1347</v>
      </c>
      <c r="O494">
        <v>0.49440000000000001</v>
      </c>
      <c r="P494">
        <v>0.41880000000000001</v>
      </c>
      <c r="Q494" t="s">
        <v>1842</v>
      </c>
      <c r="R494" t="s">
        <v>1843</v>
      </c>
      <c r="S494" t="s">
        <v>1844</v>
      </c>
      <c r="T494" t="s">
        <v>1845</v>
      </c>
      <c r="U494" t="s">
        <v>1846</v>
      </c>
    </row>
    <row r="495" spans="1:21" x14ac:dyDescent="0.25">
      <c r="A495" s="1">
        <v>493</v>
      </c>
      <c r="B495" t="s">
        <v>1847</v>
      </c>
      <c r="C495" t="s">
        <v>1304</v>
      </c>
      <c r="D495" t="s">
        <v>875</v>
      </c>
      <c r="E495" t="s">
        <v>23</v>
      </c>
      <c r="F495" t="s">
        <v>24</v>
      </c>
      <c r="G495">
        <v>0.125</v>
      </c>
      <c r="H495">
        <v>0.5</v>
      </c>
      <c r="I495" t="s">
        <v>42</v>
      </c>
      <c r="J495" t="s">
        <v>26</v>
      </c>
      <c r="K495">
        <v>0.1555</v>
      </c>
      <c r="L495">
        <v>3.4500000000000003E-2</v>
      </c>
      <c r="M495">
        <v>0.18590000000000001</v>
      </c>
      <c r="N495">
        <v>-1.1347</v>
      </c>
      <c r="O495">
        <v>0.49440000000000001</v>
      </c>
      <c r="P495">
        <v>0.41880000000000001</v>
      </c>
      <c r="Q495" t="s">
        <v>1848</v>
      </c>
      <c r="R495" t="s">
        <v>1849</v>
      </c>
      <c r="S495" t="s">
        <v>1850</v>
      </c>
      <c r="T495" t="s">
        <v>1851</v>
      </c>
      <c r="U495" t="s">
        <v>35</v>
      </c>
    </row>
    <row r="496" spans="1:21" x14ac:dyDescent="0.25">
      <c r="A496" s="1">
        <v>494</v>
      </c>
      <c r="B496" t="s">
        <v>1852</v>
      </c>
      <c r="C496" t="s">
        <v>1853</v>
      </c>
      <c r="D496" t="s">
        <v>1854</v>
      </c>
      <c r="E496" t="s">
        <v>23</v>
      </c>
      <c r="F496" t="s">
        <v>24</v>
      </c>
      <c r="G496">
        <v>0.125</v>
      </c>
      <c r="H496">
        <v>0.33333333333333298</v>
      </c>
      <c r="I496" t="s">
        <v>42</v>
      </c>
      <c r="J496" t="s">
        <v>26</v>
      </c>
      <c r="K496">
        <v>0.1555</v>
      </c>
      <c r="L496">
        <v>3.4500000000000003E-2</v>
      </c>
      <c r="M496">
        <v>0.18590000000000001</v>
      </c>
      <c r="N496">
        <v>-1.1347</v>
      </c>
      <c r="O496">
        <v>0.49440000000000001</v>
      </c>
      <c r="P496">
        <v>0.41880000000000001</v>
      </c>
      <c r="Q496" t="s">
        <v>1855</v>
      </c>
      <c r="R496" t="s">
        <v>1856</v>
      </c>
      <c r="S496" t="s">
        <v>1857</v>
      </c>
      <c r="T496" t="s">
        <v>1789</v>
      </c>
      <c r="U496" t="s">
        <v>1049</v>
      </c>
    </row>
    <row r="497" spans="1:21" x14ac:dyDescent="0.25">
      <c r="A497" s="1">
        <v>495</v>
      </c>
      <c r="B497" t="s">
        <v>1858</v>
      </c>
      <c r="C497" t="s">
        <v>1859</v>
      </c>
      <c r="D497" t="s">
        <v>1860</v>
      </c>
      <c r="E497" t="s">
        <v>23</v>
      </c>
      <c r="F497" t="s">
        <v>24</v>
      </c>
      <c r="G497">
        <v>0.125</v>
      </c>
      <c r="H497">
        <v>0.33695652173912999</v>
      </c>
      <c r="I497" t="s">
        <v>42</v>
      </c>
      <c r="J497" t="s">
        <v>26</v>
      </c>
      <c r="K497">
        <v>0.1555</v>
      </c>
      <c r="L497">
        <v>3.4500000000000003E-2</v>
      </c>
      <c r="M497">
        <v>0.18590000000000001</v>
      </c>
      <c r="N497">
        <v>-1.1347</v>
      </c>
      <c r="O497">
        <v>0.49440000000000001</v>
      </c>
      <c r="P497">
        <v>0.41880000000000001</v>
      </c>
      <c r="Q497" t="s">
        <v>1861</v>
      </c>
      <c r="R497" t="s">
        <v>1862</v>
      </c>
      <c r="S497" t="s">
        <v>29</v>
      </c>
      <c r="T497" t="s">
        <v>390</v>
      </c>
      <c r="U497" t="s">
        <v>31</v>
      </c>
    </row>
    <row r="498" spans="1:21" x14ac:dyDescent="0.25">
      <c r="A498" s="1">
        <v>496</v>
      </c>
      <c r="B498" t="s">
        <v>1863</v>
      </c>
      <c r="C498" t="s">
        <v>1864</v>
      </c>
      <c r="D498" t="s">
        <v>1865</v>
      </c>
      <c r="E498" t="s">
        <v>23</v>
      </c>
      <c r="F498" t="s">
        <v>24</v>
      </c>
      <c r="G498">
        <v>0.125</v>
      </c>
      <c r="H498">
        <v>0.33823529411764702</v>
      </c>
      <c r="I498" t="s">
        <v>42</v>
      </c>
      <c r="J498" t="s">
        <v>26</v>
      </c>
      <c r="K498">
        <v>0.1555</v>
      </c>
      <c r="L498">
        <v>3.4500000000000003E-2</v>
      </c>
      <c r="M498">
        <v>0.18590000000000001</v>
      </c>
      <c r="N498">
        <v>-1.1347</v>
      </c>
      <c r="O498">
        <v>0.49440000000000001</v>
      </c>
      <c r="P498">
        <v>0.41880000000000001</v>
      </c>
      <c r="Q498" t="s">
        <v>836</v>
      </c>
      <c r="R498" t="s">
        <v>1866</v>
      </c>
      <c r="S498" t="s">
        <v>29</v>
      </c>
      <c r="T498" t="s">
        <v>390</v>
      </c>
      <c r="U498" t="s">
        <v>31</v>
      </c>
    </row>
    <row r="499" spans="1:21" x14ac:dyDescent="0.25">
      <c r="A499" s="1">
        <v>497</v>
      </c>
      <c r="B499" t="s">
        <v>1867</v>
      </c>
      <c r="C499" t="s">
        <v>1332</v>
      </c>
      <c r="D499" t="s">
        <v>1865</v>
      </c>
      <c r="E499" t="s">
        <v>23</v>
      </c>
      <c r="F499" t="s">
        <v>24</v>
      </c>
      <c r="G499">
        <v>0.125</v>
      </c>
      <c r="H499">
        <v>0.42857142857142799</v>
      </c>
      <c r="I499" t="s">
        <v>42</v>
      </c>
      <c r="J499" t="s">
        <v>26</v>
      </c>
      <c r="K499">
        <v>0.1555</v>
      </c>
      <c r="L499">
        <v>3.4500000000000003E-2</v>
      </c>
      <c r="M499">
        <v>0.18590000000000001</v>
      </c>
      <c r="N499">
        <v>-1.1347</v>
      </c>
      <c r="O499">
        <v>0.49440000000000001</v>
      </c>
      <c r="P499">
        <v>0.41880000000000001</v>
      </c>
      <c r="Q499" t="s">
        <v>787</v>
      </c>
      <c r="R499" t="s">
        <v>1237</v>
      </c>
      <c r="S499" t="s">
        <v>29</v>
      </c>
      <c r="T499" t="s">
        <v>390</v>
      </c>
      <c r="U499" t="s">
        <v>31</v>
      </c>
    </row>
    <row r="500" spans="1:21" x14ac:dyDescent="0.25">
      <c r="A500" s="1">
        <v>498</v>
      </c>
      <c r="B500" t="s">
        <v>1868</v>
      </c>
      <c r="C500" t="s">
        <v>1869</v>
      </c>
      <c r="D500" t="s">
        <v>1870</v>
      </c>
      <c r="E500" t="s">
        <v>552</v>
      </c>
      <c r="F500" t="s">
        <v>553</v>
      </c>
      <c r="G500">
        <v>0.625</v>
      </c>
      <c r="H500">
        <v>0.34375</v>
      </c>
      <c r="I500" t="s">
        <v>42</v>
      </c>
      <c r="J500" t="s">
        <v>26</v>
      </c>
      <c r="K500">
        <v>0.1555</v>
      </c>
      <c r="L500">
        <v>3.4500000000000003E-2</v>
      </c>
      <c r="M500">
        <v>0.18590000000000001</v>
      </c>
      <c r="N500">
        <v>-1.1347</v>
      </c>
      <c r="O500">
        <v>0.49440000000000001</v>
      </c>
      <c r="P500">
        <v>0.41880000000000001</v>
      </c>
      <c r="Q500" t="s">
        <v>1871</v>
      </c>
      <c r="R500" t="s">
        <v>1872</v>
      </c>
      <c r="S500" t="s">
        <v>1873</v>
      </c>
      <c r="T500" t="s">
        <v>1874</v>
      </c>
      <c r="U500" t="s">
        <v>1875</v>
      </c>
    </row>
    <row r="501" spans="1:21" x14ac:dyDescent="0.25">
      <c r="A501" s="1">
        <v>499</v>
      </c>
      <c r="B501" t="s">
        <v>1876</v>
      </c>
      <c r="C501" t="s">
        <v>1877</v>
      </c>
      <c r="D501" t="s">
        <v>1870</v>
      </c>
      <c r="E501" t="s">
        <v>552</v>
      </c>
      <c r="F501" t="s">
        <v>553</v>
      </c>
      <c r="G501">
        <v>0.625</v>
      </c>
      <c r="H501">
        <v>0.35</v>
      </c>
      <c r="I501" t="s">
        <v>42</v>
      </c>
      <c r="J501" t="s">
        <v>26</v>
      </c>
      <c r="K501">
        <v>0.1555</v>
      </c>
      <c r="L501">
        <v>3.4500000000000003E-2</v>
      </c>
      <c r="M501">
        <v>0.18590000000000001</v>
      </c>
      <c r="N501">
        <v>-1.1347</v>
      </c>
      <c r="O501">
        <v>0.49440000000000001</v>
      </c>
      <c r="P501">
        <v>0.41880000000000001</v>
      </c>
      <c r="Q501" t="s">
        <v>1878</v>
      </c>
      <c r="R501" t="s">
        <v>1879</v>
      </c>
      <c r="S501" t="s">
        <v>1880</v>
      </c>
      <c r="T501" t="s">
        <v>1881</v>
      </c>
      <c r="U501" t="s">
        <v>1882</v>
      </c>
    </row>
    <row r="502" spans="1:21" x14ac:dyDescent="0.25">
      <c r="A502" s="1">
        <v>500</v>
      </c>
      <c r="B502" t="s">
        <v>1883</v>
      </c>
      <c r="C502" t="s">
        <v>1205</v>
      </c>
      <c r="D502" t="s">
        <v>1884</v>
      </c>
      <c r="E502" t="s">
        <v>23</v>
      </c>
      <c r="F502" t="s">
        <v>24</v>
      </c>
      <c r="G502">
        <v>0.125</v>
      </c>
      <c r="H502">
        <v>0.34523809523809501</v>
      </c>
      <c r="I502" t="s">
        <v>42</v>
      </c>
      <c r="J502" t="s">
        <v>26</v>
      </c>
      <c r="K502">
        <v>0.1555</v>
      </c>
      <c r="L502">
        <v>3.4500000000000003E-2</v>
      </c>
      <c r="M502">
        <v>0.18590000000000001</v>
      </c>
      <c r="N502">
        <v>-1.1347</v>
      </c>
      <c r="O502">
        <v>0.49440000000000001</v>
      </c>
      <c r="P502">
        <v>0.41880000000000001</v>
      </c>
      <c r="Q502" t="s">
        <v>1885</v>
      </c>
      <c r="R502" t="s">
        <v>1886</v>
      </c>
      <c r="S502" t="s">
        <v>736</v>
      </c>
      <c r="T502" t="s">
        <v>35</v>
      </c>
      <c r="U502" t="s">
        <v>390</v>
      </c>
    </row>
    <row r="503" spans="1:21" x14ac:dyDescent="0.25">
      <c r="A503" s="1">
        <v>501</v>
      </c>
      <c r="B503" t="s">
        <v>1887</v>
      </c>
      <c r="C503" t="s">
        <v>1888</v>
      </c>
      <c r="D503" t="s">
        <v>1889</v>
      </c>
      <c r="E503" t="s">
        <v>23</v>
      </c>
      <c r="F503" t="s">
        <v>24</v>
      </c>
      <c r="G503">
        <v>0.125</v>
      </c>
      <c r="H503">
        <v>0.359375</v>
      </c>
      <c r="I503" t="s">
        <v>42</v>
      </c>
      <c r="J503" t="s">
        <v>26</v>
      </c>
      <c r="K503">
        <v>0.1555</v>
      </c>
      <c r="L503">
        <v>3.4500000000000003E-2</v>
      </c>
      <c r="M503">
        <v>0.18590000000000001</v>
      </c>
      <c r="N503">
        <v>-1.1347</v>
      </c>
      <c r="O503">
        <v>0.49440000000000001</v>
      </c>
      <c r="P503">
        <v>0.41880000000000001</v>
      </c>
      <c r="Q503" t="s">
        <v>92</v>
      </c>
      <c r="R503" t="s">
        <v>93</v>
      </c>
      <c r="S503" t="s">
        <v>29</v>
      </c>
      <c r="T503" t="s">
        <v>30</v>
      </c>
      <c r="U503" t="s">
        <v>31</v>
      </c>
    </row>
    <row r="504" spans="1:21" x14ac:dyDescent="0.25">
      <c r="A504" s="1">
        <v>502</v>
      </c>
      <c r="B504" t="s">
        <v>1890</v>
      </c>
      <c r="C504" t="s">
        <v>1891</v>
      </c>
      <c r="D504" t="s">
        <v>1892</v>
      </c>
      <c r="E504" t="s">
        <v>23</v>
      </c>
      <c r="F504" t="s">
        <v>24</v>
      </c>
      <c r="G504">
        <v>0.125</v>
      </c>
      <c r="H504">
        <v>0.36111111111111099</v>
      </c>
      <c r="I504" t="s">
        <v>42</v>
      </c>
      <c r="J504" t="s">
        <v>26</v>
      </c>
      <c r="K504">
        <v>0.1555</v>
      </c>
      <c r="L504">
        <v>3.4500000000000003E-2</v>
      </c>
      <c r="M504">
        <v>0.18590000000000001</v>
      </c>
      <c r="N504">
        <v>-1.1347</v>
      </c>
      <c r="O504">
        <v>0.49440000000000001</v>
      </c>
      <c r="P504">
        <v>0.41880000000000001</v>
      </c>
      <c r="Q504" t="s">
        <v>1893</v>
      </c>
      <c r="R504" t="s">
        <v>1894</v>
      </c>
      <c r="S504" t="s">
        <v>1895</v>
      </c>
      <c r="T504" t="s">
        <v>1896</v>
      </c>
      <c r="U504" t="s">
        <v>427</v>
      </c>
    </row>
    <row r="505" spans="1:21" x14ac:dyDescent="0.25">
      <c r="A505" s="1">
        <v>503</v>
      </c>
      <c r="B505" t="s">
        <v>1897</v>
      </c>
      <c r="C505" t="s">
        <v>1898</v>
      </c>
      <c r="D505" t="s">
        <v>1892</v>
      </c>
      <c r="E505" t="s">
        <v>23</v>
      </c>
      <c r="F505" t="s">
        <v>24</v>
      </c>
      <c r="G505">
        <v>0.125</v>
      </c>
      <c r="H505">
        <v>0.38333333333333303</v>
      </c>
      <c r="I505" t="s">
        <v>42</v>
      </c>
      <c r="J505" t="s">
        <v>26</v>
      </c>
      <c r="K505">
        <v>0.1555</v>
      </c>
      <c r="L505">
        <v>3.4500000000000003E-2</v>
      </c>
      <c r="M505">
        <v>0.18590000000000001</v>
      </c>
      <c r="N505">
        <v>-1.1347</v>
      </c>
      <c r="O505">
        <v>0.49440000000000001</v>
      </c>
      <c r="P505">
        <v>0.41880000000000001</v>
      </c>
      <c r="Q505" t="s">
        <v>1899</v>
      </c>
      <c r="R505" t="s">
        <v>1900</v>
      </c>
      <c r="S505" t="s">
        <v>1138</v>
      </c>
      <c r="T505" t="s">
        <v>1608</v>
      </c>
      <c r="U505" t="s">
        <v>1651</v>
      </c>
    </row>
    <row r="506" spans="1:21" x14ac:dyDescent="0.25">
      <c r="A506" s="1">
        <v>504</v>
      </c>
      <c r="B506" t="s">
        <v>1901</v>
      </c>
      <c r="C506" t="s">
        <v>1902</v>
      </c>
      <c r="D506" t="s">
        <v>1903</v>
      </c>
      <c r="E506" t="s">
        <v>23</v>
      </c>
      <c r="F506" t="s">
        <v>24</v>
      </c>
      <c r="G506">
        <v>0.125</v>
      </c>
      <c r="H506">
        <v>0.36666666666666597</v>
      </c>
      <c r="I506" t="s">
        <v>42</v>
      </c>
      <c r="J506" t="s">
        <v>26</v>
      </c>
      <c r="K506">
        <v>0.1555</v>
      </c>
      <c r="L506">
        <v>3.4500000000000003E-2</v>
      </c>
      <c r="M506">
        <v>0.18590000000000001</v>
      </c>
      <c r="N506">
        <v>-1.1347</v>
      </c>
      <c r="O506">
        <v>0.49440000000000001</v>
      </c>
      <c r="P506">
        <v>0.41880000000000001</v>
      </c>
      <c r="Q506" t="s">
        <v>1904</v>
      </c>
      <c r="R506" t="s">
        <v>1905</v>
      </c>
      <c r="S506" t="s">
        <v>1906</v>
      </c>
      <c r="T506" t="s">
        <v>542</v>
      </c>
      <c r="U506" t="s">
        <v>35</v>
      </c>
    </row>
    <row r="507" spans="1:21" x14ac:dyDescent="0.25">
      <c r="A507" s="1">
        <v>505</v>
      </c>
      <c r="B507" t="s">
        <v>1907</v>
      </c>
      <c r="C507" t="s">
        <v>1365</v>
      </c>
      <c r="D507" t="s">
        <v>1908</v>
      </c>
      <c r="E507" t="s">
        <v>23</v>
      </c>
      <c r="F507" t="s">
        <v>24</v>
      </c>
      <c r="G507">
        <v>0.125</v>
      </c>
      <c r="H507">
        <v>0.36764705882352899</v>
      </c>
      <c r="I507" t="s">
        <v>42</v>
      </c>
      <c r="J507" t="s">
        <v>26</v>
      </c>
      <c r="K507">
        <v>0.1555</v>
      </c>
      <c r="L507">
        <v>3.4500000000000003E-2</v>
      </c>
      <c r="M507">
        <v>0.18590000000000001</v>
      </c>
      <c r="N507">
        <v>-1.1347</v>
      </c>
      <c r="O507">
        <v>0.49440000000000001</v>
      </c>
      <c r="P507">
        <v>0.41880000000000001</v>
      </c>
      <c r="Q507" t="s">
        <v>1909</v>
      </c>
      <c r="R507" t="s">
        <v>144</v>
      </c>
      <c r="S507" t="s">
        <v>1910</v>
      </c>
      <c r="T507" t="s">
        <v>832</v>
      </c>
      <c r="U507" t="s">
        <v>804</v>
      </c>
    </row>
    <row r="508" spans="1:21" x14ac:dyDescent="0.25">
      <c r="A508" s="1">
        <v>506</v>
      </c>
      <c r="B508" t="s">
        <v>1911</v>
      </c>
      <c r="C508" t="s">
        <v>1912</v>
      </c>
      <c r="D508" t="s">
        <v>1913</v>
      </c>
      <c r="E508" t="s">
        <v>23</v>
      </c>
      <c r="F508" t="s">
        <v>24</v>
      </c>
      <c r="G508">
        <v>0.125</v>
      </c>
      <c r="H508">
        <v>0.375</v>
      </c>
      <c r="I508" t="s">
        <v>42</v>
      </c>
      <c r="J508" t="s">
        <v>26</v>
      </c>
      <c r="K508">
        <v>0.1555</v>
      </c>
      <c r="L508">
        <v>3.4500000000000003E-2</v>
      </c>
      <c r="M508">
        <v>0.18590000000000001</v>
      </c>
      <c r="N508">
        <v>-1.1347</v>
      </c>
      <c r="O508">
        <v>0.49440000000000001</v>
      </c>
      <c r="P508">
        <v>0.41880000000000001</v>
      </c>
      <c r="Q508" t="s">
        <v>285</v>
      </c>
      <c r="R508" t="s">
        <v>1862</v>
      </c>
      <c r="S508" t="s">
        <v>664</v>
      </c>
      <c r="T508" t="s">
        <v>832</v>
      </c>
      <c r="U508" t="s">
        <v>804</v>
      </c>
    </row>
    <row r="509" spans="1:21" x14ac:dyDescent="0.25">
      <c r="A509" s="1">
        <v>507</v>
      </c>
      <c r="B509" t="s">
        <v>1914</v>
      </c>
      <c r="C509" t="s">
        <v>1915</v>
      </c>
      <c r="D509" t="s">
        <v>1916</v>
      </c>
      <c r="E509" t="s">
        <v>23</v>
      </c>
      <c r="F509" t="s">
        <v>24</v>
      </c>
      <c r="G509">
        <v>0.125</v>
      </c>
      <c r="H509">
        <v>0.375</v>
      </c>
      <c r="I509" t="s">
        <v>42</v>
      </c>
      <c r="J509" t="s">
        <v>26</v>
      </c>
      <c r="K509">
        <v>0.1555</v>
      </c>
      <c r="L509">
        <v>3.4500000000000003E-2</v>
      </c>
      <c r="M509">
        <v>0.18590000000000001</v>
      </c>
      <c r="N509">
        <v>-1.1347</v>
      </c>
      <c r="O509">
        <v>0.49440000000000001</v>
      </c>
      <c r="P509">
        <v>0.41880000000000001</v>
      </c>
      <c r="Q509" t="s">
        <v>1917</v>
      </c>
      <c r="R509" t="s">
        <v>1918</v>
      </c>
      <c r="S509" t="s">
        <v>1004</v>
      </c>
      <c r="T509" t="s">
        <v>940</v>
      </c>
      <c r="U509" t="s">
        <v>1608</v>
      </c>
    </row>
    <row r="510" spans="1:21" x14ac:dyDescent="0.25">
      <c r="A510" s="1">
        <v>508</v>
      </c>
      <c r="B510" t="s">
        <v>1919</v>
      </c>
      <c r="C510" t="s">
        <v>1425</v>
      </c>
      <c r="D510" t="s">
        <v>1920</v>
      </c>
      <c r="E510" t="s">
        <v>552</v>
      </c>
      <c r="F510" t="s">
        <v>553</v>
      </c>
      <c r="G510">
        <v>0.625</v>
      </c>
      <c r="H510">
        <v>0.38235294117647001</v>
      </c>
      <c r="I510" t="s">
        <v>42</v>
      </c>
      <c r="J510" t="s">
        <v>26</v>
      </c>
      <c r="K510">
        <v>0.1555</v>
      </c>
      <c r="L510">
        <v>3.4500000000000003E-2</v>
      </c>
      <c r="M510">
        <v>0.18590000000000001</v>
      </c>
      <c r="N510">
        <v>-1.1347</v>
      </c>
      <c r="O510">
        <v>0.49440000000000001</v>
      </c>
      <c r="P510">
        <v>0.41880000000000001</v>
      </c>
      <c r="Q510" t="s">
        <v>1921</v>
      </c>
      <c r="R510" t="s">
        <v>1922</v>
      </c>
      <c r="S510" t="s">
        <v>1923</v>
      </c>
      <c r="T510" t="s">
        <v>1924</v>
      </c>
      <c r="U510" t="s">
        <v>1925</v>
      </c>
    </row>
    <row r="511" spans="1:21" x14ac:dyDescent="0.25">
      <c r="A511" s="1">
        <v>509</v>
      </c>
      <c r="B511" t="s">
        <v>1926</v>
      </c>
      <c r="C511" t="s">
        <v>1927</v>
      </c>
      <c r="D511" t="s">
        <v>1920</v>
      </c>
      <c r="E511" t="s">
        <v>552</v>
      </c>
      <c r="F511" t="s">
        <v>553</v>
      </c>
      <c r="G511">
        <v>0.625</v>
      </c>
      <c r="H511">
        <v>0.390625</v>
      </c>
      <c r="I511" t="s">
        <v>42</v>
      </c>
      <c r="J511" t="s">
        <v>26</v>
      </c>
      <c r="K511">
        <v>0.1555</v>
      </c>
      <c r="L511">
        <v>3.4500000000000003E-2</v>
      </c>
      <c r="M511">
        <v>0.18590000000000001</v>
      </c>
      <c r="N511">
        <v>-1.1347</v>
      </c>
      <c r="O511">
        <v>0.49440000000000001</v>
      </c>
      <c r="P511">
        <v>0.41880000000000001</v>
      </c>
      <c r="Q511" t="s">
        <v>1928</v>
      </c>
      <c r="R511" t="s">
        <v>1929</v>
      </c>
      <c r="S511" t="s">
        <v>1930</v>
      </c>
      <c r="T511" t="s">
        <v>1931</v>
      </c>
      <c r="U511" t="s">
        <v>1932</v>
      </c>
    </row>
    <row r="512" spans="1:21" x14ac:dyDescent="0.25">
      <c r="A512" s="1">
        <v>510</v>
      </c>
      <c r="B512" t="s">
        <v>1933</v>
      </c>
      <c r="C512" t="s">
        <v>1934</v>
      </c>
      <c r="D512" t="s">
        <v>1920</v>
      </c>
      <c r="E512" t="s">
        <v>552</v>
      </c>
      <c r="F512" t="s">
        <v>553</v>
      </c>
      <c r="G512">
        <v>0.625</v>
      </c>
      <c r="H512">
        <v>0.51470588235294101</v>
      </c>
      <c r="I512" t="s">
        <v>552</v>
      </c>
      <c r="J512" t="s">
        <v>34</v>
      </c>
      <c r="K512">
        <v>0.1555</v>
      </c>
      <c r="L512">
        <v>3.4500000000000003E-2</v>
      </c>
      <c r="M512">
        <v>0.18590000000000001</v>
      </c>
      <c r="N512">
        <v>-1.1347</v>
      </c>
      <c r="O512">
        <v>0.49440000000000001</v>
      </c>
      <c r="P512">
        <v>0.41880000000000001</v>
      </c>
      <c r="Q512" t="s">
        <v>1935</v>
      </c>
      <c r="R512" t="s">
        <v>1936</v>
      </c>
      <c r="S512" t="s">
        <v>1937</v>
      </c>
      <c r="T512" t="s">
        <v>1938</v>
      </c>
      <c r="U512" t="s">
        <v>1939</v>
      </c>
    </row>
    <row r="513" spans="1:21" x14ac:dyDescent="0.25">
      <c r="A513" s="1">
        <v>511</v>
      </c>
      <c r="B513" t="s">
        <v>1940</v>
      </c>
      <c r="C513" t="s">
        <v>1941</v>
      </c>
      <c r="D513" t="s">
        <v>1942</v>
      </c>
      <c r="E513" t="s">
        <v>23</v>
      </c>
      <c r="F513" t="s">
        <v>24</v>
      </c>
      <c r="G513">
        <v>0.125</v>
      </c>
      <c r="H513">
        <v>0.4</v>
      </c>
      <c r="I513" t="s">
        <v>42</v>
      </c>
      <c r="J513" t="s">
        <v>26</v>
      </c>
      <c r="K513">
        <v>0.1555</v>
      </c>
      <c r="L513">
        <v>3.4500000000000003E-2</v>
      </c>
      <c r="M513">
        <v>0.18590000000000001</v>
      </c>
      <c r="N513">
        <v>-1.1347</v>
      </c>
      <c r="O513">
        <v>0.49440000000000001</v>
      </c>
      <c r="P513">
        <v>0.41880000000000001</v>
      </c>
      <c r="Q513" t="s">
        <v>78</v>
      </c>
      <c r="R513" t="s">
        <v>344</v>
      </c>
      <c r="S513" t="s">
        <v>35</v>
      </c>
      <c r="T513" t="s">
        <v>30</v>
      </c>
      <c r="U513" t="s">
        <v>31</v>
      </c>
    </row>
    <row r="514" spans="1:21" x14ac:dyDescent="0.25">
      <c r="A514" s="1">
        <v>512</v>
      </c>
      <c r="B514" t="s">
        <v>1943</v>
      </c>
      <c r="C514" t="s">
        <v>1944</v>
      </c>
      <c r="D514" t="s">
        <v>1945</v>
      </c>
      <c r="E514" t="s">
        <v>23</v>
      </c>
      <c r="F514" t="s">
        <v>24</v>
      </c>
      <c r="G514">
        <v>0.125</v>
      </c>
      <c r="H514">
        <v>0.4</v>
      </c>
      <c r="I514" t="s">
        <v>42</v>
      </c>
      <c r="J514" t="s">
        <v>26</v>
      </c>
      <c r="K514">
        <v>0.1555</v>
      </c>
      <c r="L514">
        <v>3.4500000000000003E-2</v>
      </c>
      <c r="M514">
        <v>0.18590000000000001</v>
      </c>
      <c r="N514">
        <v>-1.1347</v>
      </c>
      <c r="O514">
        <v>0.49440000000000001</v>
      </c>
      <c r="P514">
        <v>0.41880000000000001</v>
      </c>
      <c r="Q514" t="s">
        <v>1142</v>
      </c>
      <c r="R514" t="s">
        <v>931</v>
      </c>
      <c r="S514" t="s">
        <v>60</v>
      </c>
      <c r="T514" t="s">
        <v>29</v>
      </c>
      <c r="U514" t="s">
        <v>31</v>
      </c>
    </row>
    <row r="515" spans="1:21" x14ac:dyDescent="0.25">
      <c r="A515" s="1">
        <v>513</v>
      </c>
      <c r="B515" t="s">
        <v>1946</v>
      </c>
      <c r="C515" t="s">
        <v>1947</v>
      </c>
      <c r="D515" t="s">
        <v>1945</v>
      </c>
      <c r="E515" t="s">
        <v>23</v>
      </c>
      <c r="F515" t="s">
        <v>24</v>
      </c>
      <c r="G515">
        <v>0.125</v>
      </c>
      <c r="H515">
        <v>0.43333333333333302</v>
      </c>
      <c r="I515" t="s">
        <v>42</v>
      </c>
      <c r="J515" t="s">
        <v>26</v>
      </c>
      <c r="K515">
        <v>0.1555</v>
      </c>
      <c r="L515">
        <v>3.4500000000000003E-2</v>
      </c>
      <c r="M515">
        <v>0.18590000000000001</v>
      </c>
      <c r="N515">
        <v>-1.1347</v>
      </c>
      <c r="O515">
        <v>0.49440000000000001</v>
      </c>
      <c r="P515">
        <v>0.41880000000000001</v>
      </c>
      <c r="Q515" t="s">
        <v>1948</v>
      </c>
      <c r="R515" t="s">
        <v>1949</v>
      </c>
      <c r="S515" t="s">
        <v>1650</v>
      </c>
      <c r="T515" t="s">
        <v>776</v>
      </c>
      <c r="U515" t="s">
        <v>541</v>
      </c>
    </row>
    <row r="516" spans="1:21" x14ac:dyDescent="0.25">
      <c r="A516" s="1">
        <v>514</v>
      </c>
      <c r="B516" t="s">
        <v>1950</v>
      </c>
      <c r="C516" t="s">
        <v>1951</v>
      </c>
      <c r="D516" t="s">
        <v>1945</v>
      </c>
      <c r="E516" t="s">
        <v>23</v>
      </c>
      <c r="F516" t="s">
        <v>24</v>
      </c>
      <c r="G516">
        <v>0.125</v>
      </c>
      <c r="H516">
        <v>0.48529411764705799</v>
      </c>
      <c r="I516" t="s">
        <v>42</v>
      </c>
      <c r="J516" t="s">
        <v>26</v>
      </c>
      <c r="K516">
        <v>0.1555</v>
      </c>
      <c r="L516">
        <v>3.4500000000000003E-2</v>
      </c>
      <c r="M516">
        <v>0.18590000000000001</v>
      </c>
      <c r="N516">
        <v>-1.1347</v>
      </c>
      <c r="O516">
        <v>0.49440000000000001</v>
      </c>
      <c r="P516">
        <v>0.41880000000000001</v>
      </c>
      <c r="Q516" t="s">
        <v>522</v>
      </c>
      <c r="R516" t="s">
        <v>1952</v>
      </c>
      <c r="S516" t="s">
        <v>611</v>
      </c>
      <c r="T516" t="s">
        <v>35</v>
      </c>
      <c r="U516" t="s">
        <v>390</v>
      </c>
    </row>
    <row r="517" spans="1:21" x14ac:dyDescent="0.25">
      <c r="A517" s="1">
        <v>515</v>
      </c>
      <c r="B517" t="s">
        <v>1953</v>
      </c>
      <c r="C517" t="s">
        <v>1954</v>
      </c>
      <c r="D517" t="s">
        <v>1945</v>
      </c>
      <c r="E517" t="s">
        <v>23</v>
      </c>
      <c r="F517" t="s">
        <v>24</v>
      </c>
      <c r="G517">
        <v>0.125</v>
      </c>
      <c r="H517">
        <v>0.5</v>
      </c>
      <c r="I517" t="s">
        <v>42</v>
      </c>
      <c r="J517" t="s">
        <v>26</v>
      </c>
      <c r="K517">
        <v>0.1555</v>
      </c>
      <c r="L517">
        <v>3.4500000000000003E-2</v>
      </c>
      <c r="M517">
        <v>0.18590000000000001</v>
      </c>
      <c r="N517">
        <v>-1.1347</v>
      </c>
      <c r="O517">
        <v>0.49440000000000001</v>
      </c>
      <c r="P517">
        <v>0.41880000000000001</v>
      </c>
      <c r="Q517" t="s">
        <v>1955</v>
      </c>
      <c r="R517" t="s">
        <v>1956</v>
      </c>
      <c r="S517" t="s">
        <v>1957</v>
      </c>
      <c r="T517" t="s">
        <v>535</v>
      </c>
      <c r="U517" t="s">
        <v>832</v>
      </c>
    </row>
    <row r="518" spans="1:21" x14ac:dyDescent="0.25">
      <c r="A518" s="1">
        <v>516</v>
      </c>
      <c r="B518" t="s">
        <v>1958</v>
      </c>
      <c r="C518" t="s">
        <v>1959</v>
      </c>
      <c r="D518" t="s">
        <v>1945</v>
      </c>
      <c r="E518" t="s">
        <v>23</v>
      </c>
      <c r="F518" t="s">
        <v>24</v>
      </c>
      <c r="G518">
        <v>0.125</v>
      </c>
      <c r="H518">
        <v>0.5</v>
      </c>
      <c r="I518" t="s">
        <v>42</v>
      </c>
      <c r="J518" t="s">
        <v>26</v>
      </c>
      <c r="K518">
        <v>0.1555</v>
      </c>
      <c r="L518">
        <v>3.4500000000000003E-2</v>
      </c>
      <c r="M518">
        <v>0.18590000000000001</v>
      </c>
      <c r="N518">
        <v>-1.1347</v>
      </c>
      <c r="O518">
        <v>0.49440000000000001</v>
      </c>
      <c r="P518">
        <v>0.41880000000000001</v>
      </c>
      <c r="Q518" t="s">
        <v>1960</v>
      </c>
      <c r="R518" t="s">
        <v>1961</v>
      </c>
      <c r="S518" t="s">
        <v>1962</v>
      </c>
      <c r="T518" t="s">
        <v>428</v>
      </c>
      <c r="U518" t="s">
        <v>804</v>
      </c>
    </row>
    <row r="519" spans="1:21" x14ac:dyDescent="0.25">
      <c r="A519" s="1">
        <v>517</v>
      </c>
      <c r="B519" t="s">
        <v>1963</v>
      </c>
      <c r="C519" t="s">
        <v>1964</v>
      </c>
      <c r="D519" t="s">
        <v>1965</v>
      </c>
      <c r="E519" t="s">
        <v>23</v>
      </c>
      <c r="F519" t="s">
        <v>24</v>
      </c>
      <c r="G519">
        <v>0.125</v>
      </c>
      <c r="H519">
        <v>0.40625</v>
      </c>
      <c r="I519" t="s">
        <v>42</v>
      </c>
      <c r="J519" t="s">
        <v>26</v>
      </c>
      <c r="K519">
        <v>0.1555</v>
      </c>
      <c r="L519">
        <v>3.4500000000000003E-2</v>
      </c>
      <c r="M519">
        <v>0.18590000000000001</v>
      </c>
      <c r="N519">
        <v>-1.1347</v>
      </c>
      <c r="O519">
        <v>0.49440000000000001</v>
      </c>
      <c r="P519">
        <v>0.41880000000000001</v>
      </c>
      <c r="Q519" t="s">
        <v>1552</v>
      </c>
      <c r="R519" t="s">
        <v>1138</v>
      </c>
      <c r="S519" t="s">
        <v>1575</v>
      </c>
      <c r="T519" t="s">
        <v>776</v>
      </c>
      <c r="U519" t="s">
        <v>804</v>
      </c>
    </row>
    <row r="520" spans="1:21" x14ac:dyDescent="0.25">
      <c r="A520" s="1">
        <v>518</v>
      </c>
      <c r="B520" t="s">
        <v>1966</v>
      </c>
      <c r="C520" t="s">
        <v>1967</v>
      </c>
      <c r="D520" t="s">
        <v>1968</v>
      </c>
      <c r="E520" t="s">
        <v>552</v>
      </c>
      <c r="F520" t="s">
        <v>553</v>
      </c>
      <c r="G520">
        <v>0.625</v>
      </c>
      <c r="H520">
        <v>0.40625</v>
      </c>
      <c r="I520" t="s">
        <v>42</v>
      </c>
      <c r="J520" t="s">
        <v>26</v>
      </c>
      <c r="K520">
        <v>0.1555</v>
      </c>
      <c r="L520">
        <v>3.4500000000000003E-2</v>
      </c>
      <c r="M520">
        <v>0.18590000000000001</v>
      </c>
      <c r="N520">
        <v>-1.1347</v>
      </c>
      <c r="O520">
        <v>0.49440000000000001</v>
      </c>
      <c r="P520">
        <v>0.41880000000000001</v>
      </c>
      <c r="Q520" t="s">
        <v>1969</v>
      </c>
      <c r="R520" t="s">
        <v>1970</v>
      </c>
      <c r="S520" t="s">
        <v>1971</v>
      </c>
      <c r="T520" t="s">
        <v>1972</v>
      </c>
      <c r="U520" t="s">
        <v>1973</v>
      </c>
    </row>
    <row r="521" spans="1:21" x14ac:dyDescent="0.25">
      <c r="A521" s="1">
        <v>519</v>
      </c>
      <c r="B521" t="s">
        <v>1974</v>
      </c>
      <c r="C521" t="s">
        <v>1975</v>
      </c>
      <c r="D521" t="s">
        <v>1968</v>
      </c>
      <c r="E521" t="s">
        <v>552</v>
      </c>
      <c r="F521" t="s">
        <v>553</v>
      </c>
      <c r="G521">
        <v>0.625</v>
      </c>
      <c r="H521">
        <v>0.44999999999999901</v>
      </c>
      <c r="I521" t="s">
        <v>42</v>
      </c>
      <c r="J521" t="s">
        <v>26</v>
      </c>
      <c r="K521">
        <v>0.1555</v>
      </c>
      <c r="L521">
        <v>3.4500000000000003E-2</v>
      </c>
      <c r="M521">
        <v>0.18590000000000001</v>
      </c>
      <c r="N521">
        <v>-1.1347</v>
      </c>
      <c r="O521">
        <v>0.49440000000000001</v>
      </c>
      <c r="P521">
        <v>0.41880000000000001</v>
      </c>
      <c r="Q521" t="s">
        <v>1976</v>
      </c>
      <c r="R521" t="s">
        <v>1977</v>
      </c>
      <c r="S521" t="s">
        <v>1978</v>
      </c>
      <c r="T521" t="s">
        <v>1979</v>
      </c>
      <c r="U521" t="s">
        <v>1980</v>
      </c>
    </row>
    <row r="522" spans="1:21" x14ac:dyDescent="0.25">
      <c r="A522" s="1">
        <v>520</v>
      </c>
      <c r="B522" t="s">
        <v>1981</v>
      </c>
      <c r="C522" t="s">
        <v>1982</v>
      </c>
      <c r="D522" t="s">
        <v>1983</v>
      </c>
      <c r="E522" t="s">
        <v>23</v>
      </c>
      <c r="F522" t="s">
        <v>24</v>
      </c>
      <c r="G522">
        <v>0.125</v>
      </c>
      <c r="H522">
        <v>0.41176470588235198</v>
      </c>
      <c r="I522" t="s">
        <v>42</v>
      </c>
      <c r="J522" t="s">
        <v>26</v>
      </c>
      <c r="K522">
        <v>0.1555</v>
      </c>
      <c r="L522">
        <v>3.4500000000000003E-2</v>
      </c>
      <c r="M522">
        <v>0.18590000000000001</v>
      </c>
      <c r="N522">
        <v>-1.1347</v>
      </c>
      <c r="O522">
        <v>0.49440000000000001</v>
      </c>
      <c r="P522">
        <v>0.41880000000000001</v>
      </c>
      <c r="Q522" t="s">
        <v>1984</v>
      </c>
      <c r="R522" t="s">
        <v>1985</v>
      </c>
      <c r="S522" t="s">
        <v>35</v>
      </c>
      <c r="T522" t="s">
        <v>542</v>
      </c>
      <c r="U522" t="s">
        <v>60</v>
      </c>
    </row>
    <row r="523" spans="1:21" x14ac:dyDescent="0.25">
      <c r="A523" s="1">
        <v>521</v>
      </c>
      <c r="B523" t="s">
        <v>1986</v>
      </c>
      <c r="C523" t="s">
        <v>1226</v>
      </c>
      <c r="D523" t="s">
        <v>1983</v>
      </c>
      <c r="E523" t="s">
        <v>552</v>
      </c>
      <c r="F523" t="s">
        <v>553</v>
      </c>
      <c r="G523">
        <v>0.625</v>
      </c>
      <c r="H523">
        <v>0.46666666666666601</v>
      </c>
      <c r="I523" t="s">
        <v>42</v>
      </c>
      <c r="J523" t="s">
        <v>26</v>
      </c>
      <c r="K523">
        <v>0.1555</v>
      </c>
      <c r="L523">
        <v>3.4500000000000003E-2</v>
      </c>
      <c r="M523">
        <v>0.18590000000000001</v>
      </c>
      <c r="N523">
        <v>-1.1347</v>
      </c>
      <c r="O523">
        <v>0.49440000000000001</v>
      </c>
      <c r="P523">
        <v>0.41880000000000001</v>
      </c>
      <c r="Q523" t="s">
        <v>1987</v>
      </c>
      <c r="R523" t="s">
        <v>1988</v>
      </c>
      <c r="S523" t="s">
        <v>1989</v>
      </c>
      <c r="T523" t="s">
        <v>1990</v>
      </c>
      <c r="U523" t="s">
        <v>1991</v>
      </c>
    </row>
    <row r="524" spans="1:21" x14ac:dyDescent="0.25">
      <c r="A524" s="1">
        <v>522</v>
      </c>
      <c r="B524" t="s">
        <v>1992</v>
      </c>
      <c r="C524" t="s">
        <v>1993</v>
      </c>
      <c r="D524" t="s">
        <v>1983</v>
      </c>
      <c r="E524" t="s">
        <v>23</v>
      </c>
      <c r="F524" t="s">
        <v>24</v>
      </c>
      <c r="G524">
        <v>0.125</v>
      </c>
      <c r="H524">
        <v>0.515625</v>
      </c>
      <c r="I524" t="s">
        <v>552</v>
      </c>
      <c r="J524" t="s">
        <v>26</v>
      </c>
      <c r="K524">
        <v>0.1555</v>
      </c>
      <c r="L524">
        <v>3.4500000000000003E-2</v>
      </c>
      <c r="M524">
        <v>0.18590000000000001</v>
      </c>
      <c r="N524">
        <v>-1.1347</v>
      </c>
      <c r="O524">
        <v>0.49440000000000001</v>
      </c>
      <c r="P524">
        <v>0.41880000000000001</v>
      </c>
      <c r="Q524" t="s">
        <v>1994</v>
      </c>
      <c r="R524" t="s">
        <v>1995</v>
      </c>
      <c r="S524" t="s">
        <v>542</v>
      </c>
      <c r="T524" t="s">
        <v>35</v>
      </c>
      <c r="U524" t="s">
        <v>1996</v>
      </c>
    </row>
    <row r="525" spans="1:21" x14ac:dyDescent="0.25">
      <c r="A525" s="1">
        <v>523</v>
      </c>
      <c r="B525" t="s">
        <v>1997</v>
      </c>
      <c r="C525" t="s">
        <v>1471</v>
      </c>
      <c r="D525" t="s">
        <v>1983</v>
      </c>
      <c r="E525" t="s">
        <v>23</v>
      </c>
      <c r="F525" t="s">
        <v>24</v>
      </c>
      <c r="G525">
        <v>0.125</v>
      </c>
      <c r="H525">
        <v>0.53333333333333299</v>
      </c>
      <c r="I525" t="s">
        <v>552</v>
      </c>
      <c r="J525" t="s">
        <v>26</v>
      </c>
      <c r="K525">
        <v>0.1555</v>
      </c>
      <c r="L525">
        <v>3.4500000000000003E-2</v>
      </c>
      <c r="M525">
        <v>0.18590000000000001</v>
      </c>
      <c r="N525">
        <v>-1.1347</v>
      </c>
      <c r="O525">
        <v>0.49440000000000001</v>
      </c>
      <c r="P525">
        <v>0.41880000000000001</v>
      </c>
      <c r="Q525" t="s">
        <v>1998</v>
      </c>
      <c r="R525" t="s">
        <v>1999</v>
      </c>
      <c r="S525" t="s">
        <v>2000</v>
      </c>
      <c r="T525" t="s">
        <v>1076</v>
      </c>
      <c r="U525" t="s">
        <v>35</v>
      </c>
    </row>
    <row r="526" spans="1:21" x14ac:dyDescent="0.25">
      <c r="A526" s="1">
        <v>524</v>
      </c>
      <c r="B526" t="s">
        <v>2001</v>
      </c>
      <c r="C526" t="s">
        <v>2002</v>
      </c>
      <c r="D526" t="s">
        <v>1983</v>
      </c>
      <c r="E526" t="s">
        <v>23</v>
      </c>
      <c r="F526" t="s">
        <v>24</v>
      </c>
      <c r="G526">
        <v>0.125</v>
      </c>
      <c r="H526">
        <v>0.75</v>
      </c>
      <c r="I526" t="s">
        <v>552</v>
      </c>
      <c r="J526" t="s">
        <v>26</v>
      </c>
      <c r="K526">
        <v>0.1555</v>
      </c>
      <c r="L526">
        <v>3.4500000000000003E-2</v>
      </c>
      <c r="M526">
        <v>0.18590000000000001</v>
      </c>
      <c r="N526">
        <v>-1.1347</v>
      </c>
      <c r="O526">
        <v>0.49440000000000001</v>
      </c>
      <c r="P526">
        <v>0.41880000000000001</v>
      </c>
      <c r="Q526" t="s">
        <v>2003</v>
      </c>
      <c r="R526" t="s">
        <v>2004</v>
      </c>
      <c r="S526" t="s">
        <v>1801</v>
      </c>
      <c r="T526" t="s">
        <v>548</v>
      </c>
      <c r="U526" t="s">
        <v>542</v>
      </c>
    </row>
    <row r="527" spans="1:21" x14ac:dyDescent="0.25">
      <c r="A527" s="1">
        <v>525</v>
      </c>
      <c r="B527" t="s">
        <v>2005</v>
      </c>
      <c r="C527" t="s">
        <v>2006</v>
      </c>
      <c r="D527" t="s">
        <v>2007</v>
      </c>
      <c r="E527" t="s">
        <v>552</v>
      </c>
      <c r="F527" t="s">
        <v>553</v>
      </c>
      <c r="G527">
        <v>0.625</v>
      </c>
      <c r="H527">
        <v>0.42647058823529399</v>
      </c>
      <c r="I527" t="s">
        <v>42</v>
      </c>
      <c r="J527" t="s">
        <v>26</v>
      </c>
      <c r="K527">
        <v>0.1555</v>
      </c>
      <c r="L527">
        <v>3.4500000000000003E-2</v>
      </c>
      <c r="M527">
        <v>0.18590000000000001</v>
      </c>
      <c r="N527">
        <v>-1.1347</v>
      </c>
      <c r="O527">
        <v>0.49440000000000001</v>
      </c>
      <c r="P527">
        <v>0.41880000000000001</v>
      </c>
      <c r="Q527" t="s">
        <v>2008</v>
      </c>
      <c r="R527" t="s">
        <v>2009</v>
      </c>
      <c r="S527" t="s">
        <v>2010</v>
      </c>
      <c r="T527" t="s">
        <v>2011</v>
      </c>
      <c r="U527" t="s">
        <v>2012</v>
      </c>
    </row>
    <row r="528" spans="1:21" x14ac:dyDescent="0.25">
      <c r="A528" s="1">
        <v>526</v>
      </c>
      <c r="B528" t="s">
        <v>2013</v>
      </c>
      <c r="C528" t="s">
        <v>1423</v>
      </c>
      <c r="D528" t="s">
        <v>2007</v>
      </c>
      <c r="E528" t="s">
        <v>552</v>
      </c>
      <c r="F528" t="s">
        <v>553</v>
      </c>
      <c r="G528">
        <v>0.625</v>
      </c>
      <c r="H528">
        <v>0.46666666666666601</v>
      </c>
      <c r="I528" t="s">
        <v>42</v>
      </c>
      <c r="J528" t="s">
        <v>26</v>
      </c>
      <c r="K528">
        <v>0.1555</v>
      </c>
      <c r="L528">
        <v>3.4500000000000003E-2</v>
      </c>
      <c r="M528">
        <v>0.18590000000000001</v>
      </c>
      <c r="N528">
        <v>-1.1347</v>
      </c>
      <c r="O528">
        <v>0.49440000000000001</v>
      </c>
      <c r="P528">
        <v>0.41880000000000001</v>
      </c>
      <c r="Q528" t="s">
        <v>2014</v>
      </c>
      <c r="R528" t="s">
        <v>2015</v>
      </c>
      <c r="S528" t="s">
        <v>2016</v>
      </c>
      <c r="T528" t="s">
        <v>2017</v>
      </c>
      <c r="U528" t="s">
        <v>2018</v>
      </c>
    </row>
    <row r="529" spans="1:21" x14ac:dyDescent="0.25">
      <c r="A529" s="1">
        <v>527</v>
      </c>
      <c r="B529" t="s">
        <v>2019</v>
      </c>
      <c r="C529" t="s">
        <v>2020</v>
      </c>
      <c r="D529" t="s">
        <v>2007</v>
      </c>
      <c r="E529" t="s">
        <v>552</v>
      </c>
      <c r="F529" t="s">
        <v>553</v>
      </c>
      <c r="G529">
        <v>0.625</v>
      </c>
      <c r="H529">
        <v>0.51470588235294101</v>
      </c>
      <c r="I529" t="s">
        <v>552</v>
      </c>
      <c r="J529" t="s">
        <v>34</v>
      </c>
      <c r="K529">
        <v>0.1555</v>
      </c>
      <c r="L529">
        <v>3.4500000000000003E-2</v>
      </c>
      <c r="M529">
        <v>0.18590000000000001</v>
      </c>
      <c r="N529">
        <v>-1.1347</v>
      </c>
      <c r="O529">
        <v>0.49440000000000001</v>
      </c>
      <c r="P529">
        <v>0.41880000000000001</v>
      </c>
      <c r="Q529" t="s">
        <v>2021</v>
      </c>
      <c r="R529" t="s">
        <v>2022</v>
      </c>
      <c r="S529" t="s">
        <v>2023</v>
      </c>
      <c r="T529" t="s">
        <v>2024</v>
      </c>
      <c r="U529" t="s">
        <v>2025</v>
      </c>
    </row>
    <row r="530" spans="1:21" x14ac:dyDescent="0.25">
      <c r="A530" s="1">
        <v>528</v>
      </c>
      <c r="B530" t="s">
        <v>2026</v>
      </c>
      <c r="C530" t="s">
        <v>1665</v>
      </c>
      <c r="D530" t="s">
        <v>2007</v>
      </c>
      <c r="E530" t="s">
        <v>552</v>
      </c>
      <c r="F530" t="s">
        <v>553</v>
      </c>
      <c r="G530">
        <v>0.625</v>
      </c>
      <c r="H530">
        <v>0.53846153846153799</v>
      </c>
      <c r="I530" t="s">
        <v>552</v>
      </c>
      <c r="J530" t="s">
        <v>34</v>
      </c>
      <c r="K530">
        <v>0.1555</v>
      </c>
      <c r="L530">
        <v>3.4500000000000003E-2</v>
      </c>
      <c r="M530">
        <v>0.18590000000000001</v>
      </c>
      <c r="N530">
        <v>-1.1347</v>
      </c>
      <c r="O530">
        <v>0.49440000000000001</v>
      </c>
      <c r="P530">
        <v>0.41880000000000001</v>
      </c>
      <c r="Q530" t="s">
        <v>2027</v>
      </c>
      <c r="R530" t="s">
        <v>2028</v>
      </c>
      <c r="S530" t="s">
        <v>2029</v>
      </c>
      <c r="T530" t="s">
        <v>2030</v>
      </c>
      <c r="U530" t="s">
        <v>2031</v>
      </c>
    </row>
    <row r="531" spans="1:21" x14ac:dyDescent="0.25">
      <c r="A531" s="1">
        <v>529</v>
      </c>
      <c r="B531" t="s">
        <v>2032</v>
      </c>
      <c r="C531" t="s">
        <v>2033</v>
      </c>
      <c r="D531" t="s">
        <v>2007</v>
      </c>
      <c r="E531" t="s">
        <v>552</v>
      </c>
      <c r="F531" t="s">
        <v>553</v>
      </c>
      <c r="G531">
        <v>0.625</v>
      </c>
      <c r="H531">
        <v>0.54411764705882304</v>
      </c>
      <c r="I531" t="s">
        <v>552</v>
      </c>
      <c r="J531" t="s">
        <v>34</v>
      </c>
      <c r="K531">
        <v>0.1555</v>
      </c>
      <c r="L531">
        <v>3.4500000000000003E-2</v>
      </c>
      <c r="M531">
        <v>0.18590000000000001</v>
      </c>
      <c r="N531">
        <v>-1.1347</v>
      </c>
      <c r="O531">
        <v>0.49440000000000001</v>
      </c>
      <c r="P531">
        <v>0.41880000000000001</v>
      </c>
      <c r="Q531" t="s">
        <v>2034</v>
      </c>
      <c r="R531" t="s">
        <v>2035</v>
      </c>
      <c r="S531" t="s">
        <v>2036</v>
      </c>
      <c r="T531" t="s">
        <v>2037</v>
      </c>
      <c r="U531" t="s">
        <v>2038</v>
      </c>
    </row>
    <row r="532" spans="1:21" x14ac:dyDescent="0.25">
      <c r="A532" s="1">
        <v>530</v>
      </c>
      <c r="B532" t="s">
        <v>2039</v>
      </c>
      <c r="C532" t="s">
        <v>2040</v>
      </c>
      <c r="D532" t="s">
        <v>2041</v>
      </c>
      <c r="E532" t="s">
        <v>552</v>
      </c>
      <c r="F532" t="s">
        <v>553</v>
      </c>
      <c r="G532">
        <v>0.625</v>
      </c>
      <c r="H532">
        <v>0.43181818181818099</v>
      </c>
      <c r="I532" t="s">
        <v>42</v>
      </c>
      <c r="J532" t="s">
        <v>26</v>
      </c>
      <c r="K532">
        <v>0.1555</v>
      </c>
      <c r="L532">
        <v>3.4500000000000003E-2</v>
      </c>
      <c r="M532">
        <v>0.18590000000000001</v>
      </c>
      <c r="N532">
        <v>-1.1347</v>
      </c>
      <c r="O532">
        <v>0.49440000000000001</v>
      </c>
      <c r="P532">
        <v>0.41880000000000001</v>
      </c>
      <c r="Q532" t="s">
        <v>2042</v>
      </c>
      <c r="R532" t="s">
        <v>2043</v>
      </c>
      <c r="S532" t="s">
        <v>2044</v>
      </c>
      <c r="T532" t="s">
        <v>2045</v>
      </c>
      <c r="U532" t="s">
        <v>2046</v>
      </c>
    </row>
    <row r="533" spans="1:21" x14ac:dyDescent="0.25">
      <c r="A533" s="1">
        <v>531</v>
      </c>
      <c r="B533" t="s">
        <v>2047</v>
      </c>
      <c r="C533" t="s">
        <v>2048</v>
      </c>
      <c r="D533" t="s">
        <v>2041</v>
      </c>
      <c r="E533" t="s">
        <v>552</v>
      </c>
      <c r="F533" t="s">
        <v>553</v>
      </c>
      <c r="G533">
        <v>0.625</v>
      </c>
      <c r="H533">
        <v>0.46666666666666601</v>
      </c>
      <c r="I533" t="s">
        <v>42</v>
      </c>
      <c r="J533" t="s">
        <v>26</v>
      </c>
      <c r="K533">
        <v>0.1555</v>
      </c>
      <c r="L533">
        <v>3.4500000000000003E-2</v>
      </c>
      <c r="M533">
        <v>0.18590000000000001</v>
      </c>
      <c r="N533">
        <v>-1.1347</v>
      </c>
      <c r="O533">
        <v>0.49440000000000001</v>
      </c>
      <c r="P533">
        <v>0.41880000000000001</v>
      </c>
      <c r="Q533" t="s">
        <v>2049</v>
      </c>
      <c r="R533" t="s">
        <v>2050</v>
      </c>
      <c r="S533" t="s">
        <v>2051</v>
      </c>
      <c r="T533" t="s">
        <v>2052</v>
      </c>
      <c r="U533" t="s">
        <v>2053</v>
      </c>
    </row>
    <row r="534" spans="1:21" x14ac:dyDescent="0.25">
      <c r="A534" s="1">
        <v>532</v>
      </c>
      <c r="B534" t="s">
        <v>2054</v>
      </c>
      <c r="C534" t="s">
        <v>2055</v>
      </c>
      <c r="D534" t="s">
        <v>2056</v>
      </c>
      <c r="E534" t="s">
        <v>23</v>
      </c>
      <c r="F534" t="s">
        <v>24</v>
      </c>
      <c r="G534">
        <v>0.125</v>
      </c>
      <c r="H534">
        <v>0.44999999999999901</v>
      </c>
      <c r="I534" t="s">
        <v>42</v>
      </c>
      <c r="J534" t="s">
        <v>26</v>
      </c>
      <c r="K534">
        <v>0.1555</v>
      </c>
      <c r="L534">
        <v>3.4500000000000003E-2</v>
      </c>
      <c r="M534">
        <v>0.18590000000000001</v>
      </c>
      <c r="N534">
        <v>-1.1347</v>
      </c>
      <c r="O534">
        <v>0.49440000000000001</v>
      </c>
      <c r="P534">
        <v>0.41880000000000001</v>
      </c>
      <c r="Q534" t="s">
        <v>2057</v>
      </c>
      <c r="R534" t="s">
        <v>2058</v>
      </c>
      <c r="S534" t="s">
        <v>2059</v>
      </c>
      <c r="T534" t="s">
        <v>1641</v>
      </c>
      <c r="U534" t="s">
        <v>2060</v>
      </c>
    </row>
    <row r="535" spans="1:21" x14ac:dyDescent="0.25">
      <c r="A535" s="1">
        <v>533</v>
      </c>
      <c r="B535" t="s">
        <v>2061</v>
      </c>
      <c r="C535" t="s">
        <v>2062</v>
      </c>
      <c r="D535" t="s">
        <v>2056</v>
      </c>
      <c r="E535" t="s">
        <v>23</v>
      </c>
      <c r="F535" t="s">
        <v>24</v>
      </c>
      <c r="G535">
        <v>0.125</v>
      </c>
      <c r="H535">
        <v>0.51315789473684204</v>
      </c>
      <c r="I535" t="s">
        <v>552</v>
      </c>
      <c r="J535" t="s">
        <v>26</v>
      </c>
      <c r="K535">
        <v>0.1555</v>
      </c>
      <c r="L535">
        <v>3.4500000000000003E-2</v>
      </c>
      <c r="M535">
        <v>0.18590000000000001</v>
      </c>
      <c r="N535">
        <v>-1.1347</v>
      </c>
      <c r="O535">
        <v>0.49440000000000001</v>
      </c>
      <c r="P535">
        <v>0.41880000000000001</v>
      </c>
      <c r="Q535" t="s">
        <v>2063</v>
      </c>
      <c r="R535" t="s">
        <v>654</v>
      </c>
      <c r="S535" t="s">
        <v>2064</v>
      </c>
      <c r="T535" t="s">
        <v>428</v>
      </c>
      <c r="U535" t="s">
        <v>541</v>
      </c>
    </row>
    <row r="536" spans="1:21" x14ac:dyDescent="0.25">
      <c r="A536" s="1">
        <v>534</v>
      </c>
      <c r="B536" t="s">
        <v>2065</v>
      </c>
      <c r="C536" t="s">
        <v>2066</v>
      </c>
      <c r="D536" t="s">
        <v>2067</v>
      </c>
      <c r="E536" t="s">
        <v>23</v>
      </c>
      <c r="F536" t="s">
        <v>24</v>
      </c>
      <c r="G536">
        <v>0.125</v>
      </c>
      <c r="H536">
        <v>0.46428571428571402</v>
      </c>
      <c r="I536" t="s">
        <v>42</v>
      </c>
      <c r="J536" t="s">
        <v>26</v>
      </c>
      <c r="K536">
        <v>0.1555</v>
      </c>
      <c r="L536">
        <v>3.4500000000000003E-2</v>
      </c>
      <c r="M536">
        <v>0.18590000000000001</v>
      </c>
      <c r="N536">
        <v>-1.1347</v>
      </c>
      <c r="O536">
        <v>0.49440000000000001</v>
      </c>
      <c r="P536">
        <v>0.41880000000000001</v>
      </c>
      <c r="Q536" t="s">
        <v>522</v>
      </c>
      <c r="R536" t="s">
        <v>911</v>
      </c>
      <c r="S536" t="s">
        <v>1603</v>
      </c>
      <c r="T536" t="s">
        <v>35</v>
      </c>
      <c r="U536" t="s">
        <v>31</v>
      </c>
    </row>
    <row r="537" spans="1:21" x14ac:dyDescent="0.25">
      <c r="A537" s="1">
        <v>535</v>
      </c>
      <c r="B537" t="s">
        <v>2068</v>
      </c>
      <c r="C537" t="s">
        <v>2069</v>
      </c>
      <c r="D537" t="s">
        <v>2070</v>
      </c>
      <c r="E537" t="s">
        <v>23</v>
      </c>
      <c r="F537" t="s">
        <v>24</v>
      </c>
      <c r="G537">
        <v>0.125</v>
      </c>
      <c r="H537">
        <v>0.46666666666666601</v>
      </c>
      <c r="I537" t="s">
        <v>42</v>
      </c>
      <c r="J537" t="s">
        <v>26</v>
      </c>
      <c r="K537">
        <v>0.1555</v>
      </c>
      <c r="L537">
        <v>3.4500000000000003E-2</v>
      </c>
      <c r="M537">
        <v>0.18590000000000001</v>
      </c>
      <c r="N537">
        <v>-1.1347</v>
      </c>
      <c r="O537">
        <v>0.49440000000000001</v>
      </c>
      <c r="P537">
        <v>0.41880000000000001</v>
      </c>
      <c r="Q537" t="s">
        <v>2071</v>
      </c>
      <c r="R537" t="s">
        <v>2072</v>
      </c>
      <c r="S537" t="s">
        <v>2073</v>
      </c>
      <c r="T537" t="s">
        <v>2074</v>
      </c>
      <c r="U537" t="s">
        <v>2075</v>
      </c>
    </row>
    <row r="538" spans="1:21" x14ac:dyDescent="0.25">
      <c r="A538" s="1">
        <v>536</v>
      </c>
      <c r="B538" t="s">
        <v>2076</v>
      </c>
      <c r="C538" t="s">
        <v>2077</v>
      </c>
      <c r="D538" t="s">
        <v>2078</v>
      </c>
      <c r="E538" t="s">
        <v>23</v>
      </c>
      <c r="F538" t="s">
        <v>24</v>
      </c>
      <c r="G538">
        <v>0.125</v>
      </c>
      <c r="H538">
        <v>0.59523809523809501</v>
      </c>
      <c r="I538" t="s">
        <v>552</v>
      </c>
      <c r="J538" t="s">
        <v>26</v>
      </c>
      <c r="K538">
        <v>0.1555</v>
      </c>
      <c r="L538">
        <v>3.4500000000000003E-2</v>
      </c>
      <c r="M538">
        <v>0.18590000000000001</v>
      </c>
      <c r="N538">
        <v>-1.1347</v>
      </c>
      <c r="O538">
        <v>0.49440000000000001</v>
      </c>
      <c r="P538">
        <v>0.41880000000000001</v>
      </c>
      <c r="Q538" t="s">
        <v>2079</v>
      </c>
      <c r="R538" t="s">
        <v>2080</v>
      </c>
      <c r="S538" t="s">
        <v>2081</v>
      </c>
      <c r="T538" t="s">
        <v>541</v>
      </c>
      <c r="U538" t="s">
        <v>542</v>
      </c>
    </row>
    <row r="539" spans="1:21" x14ac:dyDescent="0.25">
      <c r="A539" s="1">
        <v>537</v>
      </c>
      <c r="B539" t="s">
        <v>2082</v>
      </c>
      <c r="C539" t="s">
        <v>2083</v>
      </c>
      <c r="D539" t="s">
        <v>2078</v>
      </c>
      <c r="E539" t="s">
        <v>23</v>
      </c>
      <c r="F539" t="s">
        <v>24</v>
      </c>
      <c r="G539">
        <v>0.125</v>
      </c>
      <c r="H539">
        <v>0.61111111111111105</v>
      </c>
      <c r="I539" t="s">
        <v>552</v>
      </c>
      <c r="J539" t="s">
        <v>26</v>
      </c>
      <c r="K539">
        <v>0.1555</v>
      </c>
      <c r="L539">
        <v>3.4500000000000003E-2</v>
      </c>
      <c r="M539">
        <v>0.18590000000000001</v>
      </c>
      <c r="N539">
        <v>-1.1347</v>
      </c>
      <c r="O539">
        <v>0.49440000000000001</v>
      </c>
      <c r="P539">
        <v>0.41880000000000001</v>
      </c>
      <c r="Q539" t="s">
        <v>2084</v>
      </c>
      <c r="R539" t="s">
        <v>2085</v>
      </c>
      <c r="S539" t="s">
        <v>2086</v>
      </c>
      <c r="T539" t="s">
        <v>2087</v>
      </c>
      <c r="U539" t="s">
        <v>2060</v>
      </c>
    </row>
    <row r="540" spans="1:21" x14ac:dyDescent="0.25">
      <c r="A540" s="1">
        <v>538</v>
      </c>
      <c r="B540" t="s">
        <v>2088</v>
      </c>
      <c r="C540" t="s">
        <v>2089</v>
      </c>
      <c r="D540" t="s">
        <v>2078</v>
      </c>
      <c r="E540" t="s">
        <v>23</v>
      </c>
      <c r="F540" t="s">
        <v>24</v>
      </c>
      <c r="G540">
        <v>0.125</v>
      </c>
      <c r="H540">
        <v>0.69444444444444398</v>
      </c>
      <c r="I540" t="s">
        <v>552</v>
      </c>
      <c r="J540" t="s">
        <v>26</v>
      </c>
      <c r="K540">
        <v>0.1555</v>
      </c>
      <c r="L540">
        <v>3.4500000000000003E-2</v>
      </c>
      <c r="M540">
        <v>0.18590000000000001</v>
      </c>
      <c r="N540">
        <v>-1.1347</v>
      </c>
      <c r="O540">
        <v>0.49440000000000001</v>
      </c>
      <c r="P540">
        <v>0.41880000000000001</v>
      </c>
      <c r="Q540" t="s">
        <v>2090</v>
      </c>
      <c r="R540" t="s">
        <v>2091</v>
      </c>
      <c r="S540" t="s">
        <v>611</v>
      </c>
      <c r="T540" t="s">
        <v>542</v>
      </c>
      <c r="U540" t="s">
        <v>35</v>
      </c>
    </row>
    <row r="541" spans="1:21" x14ac:dyDescent="0.25">
      <c r="A541" s="1">
        <v>539</v>
      </c>
      <c r="B541" t="s">
        <v>2092</v>
      </c>
      <c r="C541" t="s">
        <v>2093</v>
      </c>
      <c r="D541" t="s">
        <v>2094</v>
      </c>
      <c r="E541" t="s">
        <v>23</v>
      </c>
      <c r="F541" t="s">
        <v>24</v>
      </c>
      <c r="G541">
        <v>0.125</v>
      </c>
      <c r="H541">
        <v>0.47499999999999998</v>
      </c>
      <c r="I541" t="s">
        <v>42</v>
      </c>
      <c r="J541" t="s">
        <v>26</v>
      </c>
      <c r="K541">
        <v>0.1555</v>
      </c>
      <c r="L541">
        <v>3.4500000000000003E-2</v>
      </c>
      <c r="M541">
        <v>0.18590000000000001</v>
      </c>
      <c r="N541">
        <v>-1.1347</v>
      </c>
      <c r="O541">
        <v>0.49440000000000001</v>
      </c>
      <c r="P541">
        <v>0.41880000000000001</v>
      </c>
      <c r="Q541" t="s">
        <v>2095</v>
      </c>
      <c r="R541" t="s">
        <v>2096</v>
      </c>
      <c r="S541" t="s">
        <v>2097</v>
      </c>
      <c r="T541" t="s">
        <v>1587</v>
      </c>
      <c r="U541" t="s">
        <v>1588</v>
      </c>
    </row>
    <row r="542" spans="1:21" x14ac:dyDescent="0.25">
      <c r="A542" s="1">
        <v>540</v>
      </c>
      <c r="B542" t="s">
        <v>2098</v>
      </c>
      <c r="C542" t="s">
        <v>2099</v>
      </c>
      <c r="D542" t="s">
        <v>2094</v>
      </c>
      <c r="E542" t="s">
        <v>23</v>
      </c>
      <c r="F542" t="s">
        <v>24</v>
      </c>
      <c r="G542">
        <v>0.125</v>
      </c>
      <c r="H542">
        <v>0.53333333333333299</v>
      </c>
      <c r="I542" t="s">
        <v>552</v>
      </c>
      <c r="J542" t="s">
        <v>26</v>
      </c>
      <c r="K542">
        <v>0.1555</v>
      </c>
      <c r="L542">
        <v>3.4500000000000003E-2</v>
      </c>
      <c r="M542">
        <v>0.18590000000000001</v>
      </c>
      <c r="N542">
        <v>-1.1347</v>
      </c>
      <c r="O542">
        <v>0.49440000000000001</v>
      </c>
      <c r="P542">
        <v>0.41880000000000001</v>
      </c>
      <c r="Q542" t="s">
        <v>813</v>
      </c>
      <c r="R542" t="s">
        <v>2100</v>
      </c>
      <c r="S542" t="s">
        <v>29</v>
      </c>
      <c r="T542" t="s">
        <v>390</v>
      </c>
      <c r="U542" t="s">
        <v>31</v>
      </c>
    </row>
    <row r="543" spans="1:21" x14ac:dyDescent="0.25">
      <c r="A543" s="1">
        <v>541</v>
      </c>
      <c r="B543" t="s">
        <v>2101</v>
      </c>
      <c r="C543" t="s">
        <v>2102</v>
      </c>
      <c r="D543" t="s">
        <v>2103</v>
      </c>
      <c r="E543" t="s">
        <v>552</v>
      </c>
      <c r="F543" t="s">
        <v>553</v>
      </c>
      <c r="G543">
        <v>0.625</v>
      </c>
      <c r="H543">
        <v>0.484375</v>
      </c>
      <c r="I543" t="s">
        <v>42</v>
      </c>
      <c r="J543" t="s">
        <v>26</v>
      </c>
      <c r="K543">
        <v>0.1555</v>
      </c>
      <c r="L543">
        <v>3.4500000000000003E-2</v>
      </c>
      <c r="M543">
        <v>0.18590000000000001</v>
      </c>
      <c r="N543">
        <v>-1.1347</v>
      </c>
      <c r="O543">
        <v>0.49440000000000001</v>
      </c>
      <c r="P543">
        <v>0.41880000000000001</v>
      </c>
      <c r="Q543" t="s">
        <v>2104</v>
      </c>
      <c r="R543" t="s">
        <v>2105</v>
      </c>
      <c r="S543" t="s">
        <v>2106</v>
      </c>
      <c r="T543" t="s">
        <v>2107</v>
      </c>
      <c r="U543" t="s">
        <v>2108</v>
      </c>
    </row>
    <row r="544" spans="1:21" x14ac:dyDescent="0.25">
      <c r="A544" s="1">
        <v>542</v>
      </c>
      <c r="B544" t="s">
        <v>2109</v>
      </c>
      <c r="C544" t="s">
        <v>2110</v>
      </c>
      <c r="D544" t="s">
        <v>2103</v>
      </c>
      <c r="E544" t="s">
        <v>552</v>
      </c>
      <c r="F544" t="s">
        <v>553</v>
      </c>
      <c r="G544">
        <v>0.625</v>
      </c>
      <c r="H544">
        <v>0.51785714285714202</v>
      </c>
      <c r="I544" t="s">
        <v>552</v>
      </c>
      <c r="J544" t="s">
        <v>34</v>
      </c>
      <c r="K544">
        <v>0.1555</v>
      </c>
      <c r="L544">
        <v>3.4500000000000003E-2</v>
      </c>
      <c r="M544">
        <v>0.18590000000000001</v>
      </c>
      <c r="N544">
        <v>-1.1347</v>
      </c>
      <c r="O544">
        <v>0.49440000000000001</v>
      </c>
      <c r="P544">
        <v>0.41880000000000001</v>
      </c>
      <c r="Q544" t="s">
        <v>2111</v>
      </c>
      <c r="R544" t="s">
        <v>2112</v>
      </c>
      <c r="S544" t="s">
        <v>2113</v>
      </c>
      <c r="T544" t="s">
        <v>2114</v>
      </c>
      <c r="U544" t="s">
        <v>2115</v>
      </c>
    </row>
    <row r="545" spans="1:21" x14ac:dyDescent="0.25">
      <c r="A545" s="1">
        <v>543</v>
      </c>
      <c r="B545" t="s">
        <v>2116</v>
      </c>
      <c r="C545" t="s">
        <v>2117</v>
      </c>
      <c r="D545" t="s">
        <v>2103</v>
      </c>
      <c r="E545" t="s">
        <v>552</v>
      </c>
      <c r="F545" t="s">
        <v>553</v>
      </c>
      <c r="G545">
        <v>0.625</v>
      </c>
      <c r="H545">
        <v>0.61538461538461497</v>
      </c>
      <c r="I545" t="s">
        <v>552</v>
      </c>
      <c r="J545" t="s">
        <v>34</v>
      </c>
      <c r="K545">
        <v>0.1555</v>
      </c>
      <c r="L545">
        <v>3.4500000000000003E-2</v>
      </c>
      <c r="M545">
        <v>0.18590000000000001</v>
      </c>
      <c r="N545">
        <v>-1.1347</v>
      </c>
      <c r="O545">
        <v>0.49440000000000001</v>
      </c>
      <c r="P545">
        <v>0.41880000000000001</v>
      </c>
      <c r="Q545" t="s">
        <v>2118</v>
      </c>
      <c r="R545" t="s">
        <v>2119</v>
      </c>
      <c r="S545" t="s">
        <v>2120</v>
      </c>
      <c r="T545" t="s">
        <v>2121</v>
      </c>
      <c r="U545" t="s">
        <v>2122</v>
      </c>
    </row>
    <row r="546" spans="1:21" x14ac:dyDescent="0.25">
      <c r="A546" s="1">
        <v>544</v>
      </c>
      <c r="B546" t="s">
        <v>2123</v>
      </c>
      <c r="C546" t="s">
        <v>2124</v>
      </c>
      <c r="D546" t="s">
        <v>2125</v>
      </c>
      <c r="E546" t="s">
        <v>23</v>
      </c>
      <c r="F546" t="s">
        <v>24</v>
      </c>
      <c r="G546">
        <v>0.125</v>
      </c>
      <c r="H546">
        <v>0.5</v>
      </c>
      <c r="I546" t="s">
        <v>42</v>
      </c>
      <c r="J546" t="s">
        <v>26</v>
      </c>
      <c r="K546">
        <v>0.1555</v>
      </c>
      <c r="L546">
        <v>3.4500000000000003E-2</v>
      </c>
      <c r="M546">
        <v>0.18590000000000001</v>
      </c>
      <c r="N546">
        <v>-1.1347</v>
      </c>
      <c r="O546">
        <v>0.49440000000000001</v>
      </c>
      <c r="P546">
        <v>0.41880000000000001</v>
      </c>
      <c r="Q546" t="s">
        <v>2126</v>
      </c>
      <c r="R546" t="s">
        <v>579</v>
      </c>
      <c r="S546" t="s">
        <v>428</v>
      </c>
      <c r="T546" t="s">
        <v>29</v>
      </c>
      <c r="U546" t="s">
        <v>31</v>
      </c>
    </row>
    <row r="547" spans="1:21" x14ac:dyDescent="0.25">
      <c r="A547" s="1">
        <v>545</v>
      </c>
      <c r="B547" t="s">
        <v>2127</v>
      </c>
      <c r="C547" t="s">
        <v>2128</v>
      </c>
      <c r="D547" t="s">
        <v>2129</v>
      </c>
      <c r="E547" t="s">
        <v>552</v>
      </c>
      <c r="F547" t="s">
        <v>553</v>
      </c>
      <c r="G547">
        <v>0.625</v>
      </c>
      <c r="H547">
        <v>0.5</v>
      </c>
      <c r="I547" t="s">
        <v>42</v>
      </c>
      <c r="J547" t="s">
        <v>26</v>
      </c>
      <c r="K547">
        <v>0.1555</v>
      </c>
      <c r="L547">
        <v>3.4500000000000003E-2</v>
      </c>
      <c r="M547">
        <v>0.18590000000000001</v>
      </c>
      <c r="N547">
        <v>-1.1347</v>
      </c>
      <c r="O547">
        <v>0.49440000000000001</v>
      </c>
      <c r="P547">
        <v>0.41880000000000001</v>
      </c>
      <c r="Q547" t="s">
        <v>2130</v>
      </c>
      <c r="R547" t="s">
        <v>2131</v>
      </c>
      <c r="S547" t="s">
        <v>2132</v>
      </c>
      <c r="T547" t="s">
        <v>2133</v>
      </c>
      <c r="U547" t="s">
        <v>1846</v>
      </c>
    </row>
    <row r="548" spans="1:21" x14ac:dyDescent="0.25">
      <c r="A548" s="1">
        <v>546</v>
      </c>
      <c r="B548" t="s">
        <v>2134</v>
      </c>
      <c r="C548" t="s">
        <v>2135</v>
      </c>
      <c r="D548" t="s">
        <v>2129</v>
      </c>
      <c r="E548" t="s">
        <v>23</v>
      </c>
      <c r="F548" t="s">
        <v>24</v>
      </c>
      <c r="G548">
        <v>0.125</v>
      </c>
      <c r="H548">
        <v>0.515625</v>
      </c>
      <c r="I548" t="s">
        <v>552</v>
      </c>
      <c r="J548" t="s">
        <v>26</v>
      </c>
      <c r="K548">
        <v>0.1555</v>
      </c>
      <c r="L548">
        <v>3.4500000000000003E-2</v>
      </c>
      <c r="M548">
        <v>0.18590000000000001</v>
      </c>
      <c r="N548">
        <v>-1.1347</v>
      </c>
      <c r="O548">
        <v>0.49440000000000001</v>
      </c>
      <c r="P548">
        <v>0.41880000000000001</v>
      </c>
      <c r="Q548" t="s">
        <v>2136</v>
      </c>
      <c r="R548" t="s">
        <v>2137</v>
      </c>
      <c r="S548" t="s">
        <v>2138</v>
      </c>
      <c r="T548" t="s">
        <v>1818</v>
      </c>
      <c r="U548" t="s">
        <v>2139</v>
      </c>
    </row>
    <row r="549" spans="1:21" x14ac:dyDescent="0.25">
      <c r="A549" s="1">
        <v>547</v>
      </c>
      <c r="B549" t="s">
        <v>2140</v>
      </c>
      <c r="C549" t="s">
        <v>2077</v>
      </c>
      <c r="D549" t="s">
        <v>2141</v>
      </c>
      <c r="E549" t="s">
        <v>552</v>
      </c>
      <c r="F549" t="s">
        <v>553</v>
      </c>
      <c r="G549">
        <v>0.625</v>
      </c>
      <c r="H549">
        <v>0.515625</v>
      </c>
      <c r="I549" t="s">
        <v>552</v>
      </c>
      <c r="J549" t="s">
        <v>34</v>
      </c>
      <c r="K549">
        <v>0.1555</v>
      </c>
      <c r="L549">
        <v>3.4500000000000003E-2</v>
      </c>
      <c r="M549">
        <v>0.18590000000000001</v>
      </c>
      <c r="N549">
        <v>-1.1347</v>
      </c>
      <c r="O549">
        <v>0.49440000000000001</v>
      </c>
      <c r="P549">
        <v>0.41880000000000001</v>
      </c>
      <c r="Q549" t="s">
        <v>2142</v>
      </c>
      <c r="R549" t="s">
        <v>2143</v>
      </c>
      <c r="S549" t="s">
        <v>2144</v>
      </c>
      <c r="T549" t="s">
        <v>2145</v>
      </c>
      <c r="U549" t="s">
        <v>2146</v>
      </c>
    </row>
    <row r="550" spans="1:21" x14ac:dyDescent="0.25">
      <c r="A550" s="1">
        <v>548</v>
      </c>
      <c r="B550" t="s">
        <v>2147</v>
      </c>
      <c r="C550" t="s">
        <v>2148</v>
      </c>
      <c r="D550" t="s">
        <v>2141</v>
      </c>
      <c r="E550" t="s">
        <v>552</v>
      </c>
      <c r="F550" t="s">
        <v>553</v>
      </c>
      <c r="G550">
        <v>0.625</v>
      </c>
      <c r="H550">
        <v>0.53125</v>
      </c>
      <c r="I550" t="s">
        <v>552</v>
      </c>
      <c r="J550" t="s">
        <v>34</v>
      </c>
      <c r="K550">
        <v>0.1555</v>
      </c>
      <c r="L550">
        <v>3.4500000000000003E-2</v>
      </c>
      <c r="M550">
        <v>0.18590000000000001</v>
      </c>
      <c r="N550">
        <v>-1.1347</v>
      </c>
      <c r="O550">
        <v>0.49440000000000001</v>
      </c>
      <c r="P550">
        <v>0.41880000000000001</v>
      </c>
      <c r="Q550" t="s">
        <v>2149</v>
      </c>
      <c r="R550" t="s">
        <v>2150</v>
      </c>
      <c r="S550" t="s">
        <v>2151</v>
      </c>
      <c r="T550" t="s">
        <v>2152</v>
      </c>
      <c r="U550" t="s">
        <v>2153</v>
      </c>
    </row>
    <row r="551" spans="1:21" x14ac:dyDescent="0.25">
      <c r="A551" s="1">
        <v>549</v>
      </c>
      <c r="B551" t="s">
        <v>2154</v>
      </c>
      <c r="C551" t="s">
        <v>2155</v>
      </c>
      <c r="D551" t="s">
        <v>2141</v>
      </c>
      <c r="E551" t="s">
        <v>552</v>
      </c>
      <c r="F551" t="s">
        <v>553</v>
      </c>
      <c r="G551">
        <v>0.625</v>
      </c>
      <c r="H551">
        <v>0.546875</v>
      </c>
      <c r="I551" t="s">
        <v>552</v>
      </c>
      <c r="J551" t="s">
        <v>34</v>
      </c>
      <c r="K551">
        <v>0.1555</v>
      </c>
      <c r="L551">
        <v>3.4500000000000003E-2</v>
      </c>
      <c r="M551">
        <v>0.18590000000000001</v>
      </c>
      <c r="N551">
        <v>-1.1347</v>
      </c>
      <c r="O551">
        <v>0.49440000000000001</v>
      </c>
      <c r="P551">
        <v>0.41880000000000001</v>
      </c>
      <c r="Q551" t="s">
        <v>2156</v>
      </c>
      <c r="R551" t="s">
        <v>2157</v>
      </c>
      <c r="S551" t="s">
        <v>2158</v>
      </c>
      <c r="T551" t="s">
        <v>2159</v>
      </c>
      <c r="U551" t="s">
        <v>2160</v>
      </c>
    </row>
    <row r="552" spans="1:21" x14ac:dyDescent="0.25">
      <c r="A552" s="1">
        <v>550</v>
      </c>
      <c r="B552" t="s">
        <v>2161</v>
      </c>
      <c r="C552" t="s">
        <v>2162</v>
      </c>
      <c r="D552" t="s">
        <v>2141</v>
      </c>
      <c r="E552" t="s">
        <v>552</v>
      </c>
      <c r="F552" t="s">
        <v>553</v>
      </c>
      <c r="G552">
        <v>0.625</v>
      </c>
      <c r="H552">
        <v>0.578125</v>
      </c>
      <c r="I552" t="s">
        <v>552</v>
      </c>
      <c r="J552" t="s">
        <v>34</v>
      </c>
      <c r="K552">
        <v>0.1555</v>
      </c>
      <c r="L552">
        <v>3.4500000000000003E-2</v>
      </c>
      <c r="M552">
        <v>0.18590000000000001</v>
      </c>
      <c r="N552">
        <v>-1.1347</v>
      </c>
      <c r="O552">
        <v>0.49440000000000001</v>
      </c>
      <c r="P552">
        <v>0.41880000000000001</v>
      </c>
      <c r="Q552" t="s">
        <v>2163</v>
      </c>
      <c r="R552" t="s">
        <v>2164</v>
      </c>
      <c r="S552" t="s">
        <v>2165</v>
      </c>
      <c r="T552" t="s">
        <v>2166</v>
      </c>
      <c r="U552" t="s">
        <v>1846</v>
      </c>
    </row>
    <row r="553" spans="1:21" x14ac:dyDescent="0.25">
      <c r="A553" s="1">
        <v>551</v>
      </c>
      <c r="B553" t="s">
        <v>2167</v>
      </c>
      <c r="C553" t="s">
        <v>2168</v>
      </c>
      <c r="D553" t="s">
        <v>2141</v>
      </c>
      <c r="E553" t="s">
        <v>552</v>
      </c>
      <c r="F553" t="s">
        <v>553</v>
      </c>
      <c r="G553">
        <v>0.625</v>
      </c>
      <c r="H553">
        <v>0.703125</v>
      </c>
      <c r="I553" t="s">
        <v>552</v>
      </c>
      <c r="J553" t="s">
        <v>34</v>
      </c>
      <c r="K553">
        <v>0.1555</v>
      </c>
      <c r="L553">
        <v>3.4500000000000003E-2</v>
      </c>
      <c r="M553">
        <v>0.18590000000000001</v>
      </c>
      <c r="N553">
        <v>-1.1347</v>
      </c>
      <c r="O553">
        <v>0.49440000000000001</v>
      </c>
      <c r="P553">
        <v>0.41880000000000001</v>
      </c>
      <c r="Q553" t="s">
        <v>2169</v>
      </c>
      <c r="R553" t="s">
        <v>2170</v>
      </c>
      <c r="S553" t="s">
        <v>2171</v>
      </c>
      <c r="T553" t="s">
        <v>2172</v>
      </c>
      <c r="U553" t="s">
        <v>2173</v>
      </c>
    </row>
    <row r="554" spans="1:21" x14ac:dyDescent="0.25">
      <c r="A554" s="1">
        <v>552</v>
      </c>
      <c r="B554" t="s">
        <v>2174</v>
      </c>
      <c r="C554" t="s">
        <v>2175</v>
      </c>
      <c r="D554" t="s">
        <v>2176</v>
      </c>
      <c r="E554" t="s">
        <v>552</v>
      </c>
      <c r="F554" t="s">
        <v>553</v>
      </c>
      <c r="G554">
        <v>0.625</v>
      </c>
      <c r="H554">
        <v>0.52500000000000002</v>
      </c>
      <c r="I554" t="s">
        <v>552</v>
      </c>
      <c r="J554" t="s">
        <v>34</v>
      </c>
      <c r="K554">
        <v>0.1555</v>
      </c>
      <c r="L554">
        <v>3.4500000000000003E-2</v>
      </c>
      <c r="M554">
        <v>0.18590000000000001</v>
      </c>
      <c r="N554">
        <v>-1.1347</v>
      </c>
      <c r="O554">
        <v>0.49440000000000001</v>
      </c>
      <c r="P554">
        <v>0.41880000000000001</v>
      </c>
      <c r="Q554" t="s">
        <v>2177</v>
      </c>
      <c r="R554" t="s">
        <v>2178</v>
      </c>
      <c r="S554" t="s">
        <v>2179</v>
      </c>
      <c r="T554" t="s">
        <v>2180</v>
      </c>
      <c r="U554" t="s">
        <v>2181</v>
      </c>
    </row>
    <row r="555" spans="1:21" x14ac:dyDescent="0.25">
      <c r="A555" s="1">
        <v>553</v>
      </c>
      <c r="B555" t="s">
        <v>2182</v>
      </c>
      <c r="C555" t="s">
        <v>2183</v>
      </c>
      <c r="D555" t="s">
        <v>2184</v>
      </c>
      <c r="E555" t="s">
        <v>23</v>
      </c>
      <c r="F555" t="s">
        <v>24</v>
      </c>
      <c r="G555">
        <v>0.125</v>
      </c>
      <c r="H555">
        <v>0.52777777777777701</v>
      </c>
      <c r="I555" t="s">
        <v>552</v>
      </c>
      <c r="J555" t="s">
        <v>26</v>
      </c>
      <c r="K555">
        <v>0.1555</v>
      </c>
      <c r="L555">
        <v>3.4500000000000003E-2</v>
      </c>
      <c r="M555">
        <v>0.18590000000000001</v>
      </c>
      <c r="N555">
        <v>-1.1347</v>
      </c>
      <c r="O555">
        <v>0.49440000000000001</v>
      </c>
      <c r="P555">
        <v>0.41880000000000001</v>
      </c>
      <c r="Q555" t="s">
        <v>2185</v>
      </c>
      <c r="R555" t="s">
        <v>970</v>
      </c>
      <c r="S555" t="s">
        <v>2186</v>
      </c>
      <c r="T555" t="s">
        <v>548</v>
      </c>
      <c r="U555" t="s">
        <v>428</v>
      </c>
    </row>
    <row r="556" spans="1:21" x14ac:dyDescent="0.25">
      <c r="A556" s="1">
        <v>554</v>
      </c>
      <c r="B556" t="s">
        <v>2187</v>
      </c>
      <c r="C556" t="s">
        <v>2188</v>
      </c>
      <c r="D556" t="s">
        <v>2189</v>
      </c>
      <c r="E556" t="s">
        <v>552</v>
      </c>
      <c r="F556" t="s">
        <v>553</v>
      </c>
      <c r="G556">
        <v>0.625</v>
      </c>
      <c r="H556">
        <v>0.52777777777777701</v>
      </c>
      <c r="I556" t="s">
        <v>552</v>
      </c>
      <c r="J556" t="s">
        <v>34</v>
      </c>
      <c r="K556">
        <v>0.1555</v>
      </c>
      <c r="L556">
        <v>3.4500000000000003E-2</v>
      </c>
      <c r="M556">
        <v>0.18590000000000001</v>
      </c>
      <c r="N556">
        <v>-1.1347</v>
      </c>
      <c r="O556">
        <v>0.49440000000000001</v>
      </c>
      <c r="P556">
        <v>0.41880000000000001</v>
      </c>
      <c r="Q556" t="s">
        <v>2190</v>
      </c>
      <c r="R556" t="s">
        <v>2191</v>
      </c>
      <c r="S556" t="s">
        <v>2192</v>
      </c>
      <c r="T556" t="s">
        <v>1881</v>
      </c>
      <c r="U556" t="s">
        <v>2193</v>
      </c>
    </row>
    <row r="557" spans="1:21" x14ac:dyDescent="0.25">
      <c r="A557" s="1">
        <v>555</v>
      </c>
      <c r="B557" t="s">
        <v>2194</v>
      </c>
      <c r="C557" t="s">
        <v>2195</v>
      </c>
      <c r="D557" t="s">
        <v>2189</v>
      </c>
      <c r="E557" t="s">
        <v>552</v>
      </c>
      <c r="F557" t="s">
        <v>553</v>
      </c>
      <c r="G557">
        <v>0.625</v>
      </c>
      <c r="H557">
        <v>0.53125</v>
      </c>
      <c r="I557" t="s">
        <v>552</v>
      </c>
      <c r="J557" t="s">
        <v>34</v>
      </c>
      <c r="K557">
        <v>0.1555</v>
      </c>
      <c r="L557">
        <v>3.4500000000000003E-2</v>
      </c>
      <c r="M557">
        <v>0.18590000000000001</v>
      </c>
      <c r="N557">
        <v>-1.1347</v>
      </c>
      <c r="O557">
        <v>0.49440000000000001</v>
      </c>
      <c r="P557">
        <v>0.41880000000000001</v>
      </c>
      <c r="Q557" t="s">
        <v>2196</v>
      </c>
      <c r="R557" t="s">
        <v>2197</v>
      </c>
      <c r="S557" t="s">
        <v>2198</v>
      </c>
      <c r="T557" t="s">
        <v>2199</v>
      </c>
      <c r="U557" t="s">
        <v>2200</v>
      </c>
    </row>
    <row r="558" spans="1:21" x14ac:dyDescent="0.25">
      <c r="A558" s="1">
        <v>556</v>
      </c>
      <c r="B558" t="s">
        <v>2201</v>
      </c>
      <c r="C558" t="s">
        <v>2202</v>
      </c>
      <c r="D558" t="s">
        <v>2189</v>
      </c>
      <c r="E558" t="s">
        <v>552</v>
      </c>
      <c r="F558" t="s">
        <v>553</v>
      </c>
      <c r="G558">
        <v>0.625</v>
      </c>
      <c r="H558">
        <v>0.54545454545454497</v>
      </c>
      <c r="I558" t="s">
        <v>552</v>
      </c>
      <c r="J558" t="s">
        <v>34</v>
      </c>
      <c r="K558">
        <v>0.1555</v>
      </c>
      <c r="L558">
        <v>3.4500000000000003E-2</v>
      </c>
      <c r="M558">
        <v>0.18590000000000001</v>
      </c>
      <c r="N558">
        <v>-1.1347</v>
      </c>
      <c r="O558">
        <v>0.49440000000000001</v>
      </c>
      <c r="P558">
        <v>0.41880000000000001</v>
      </c>
      <c r="Q558" t="s">
        <v>2203</v>
      </c>
      <c r="R558" t="s">
        <v>2204</v>
      </c>
      <c r="S558" t="s">
        <v>2205</v>
      </c>
      <c r="T558" t="s">
        <v>2206</v>
      </c>
      <c r="U558" t="s">
        <v>2207</v>
      </c>
    </row>
    <row r="559" spans="1:21" x14ac:dyDescent="0.25">
      <c r="A559" s="1">
        <v>557</v>
      </c>
      <c r="B559" t="s">
        <v>2208</v>
      </c>
      <c r="C559" t="s">
        <v>2209</v>
      </c>
      <c r="D559" t="s">
        <v>2189</v>
      </c>
      <c r="E559" t="s">
        <v>552</v>
      </c>
      <c r="F559" t="s">
        <v>553</v>
      </c>
      <c r="G559">
        <v>0.625</v>
      </c>
      <c r="H559">
        <v>0.56666666666666599</v>
      </c>
      <c r="I559" t="s">
        <v>552</v>
      </c>
      <c r="J559" t="s">
        <v>34</v>
      </c>
      <c r="K559">
        <v>0.1555</v>
      </c>
      <c r="L559">
        <v>3.4500000000000003E-2</v>
      </c>
      <c r="M559">
        <v>0.18590000000000001</v>
      </c>
      <c r="N559">
        <v>-1.1347</v>
      </c>
      <c r="O559">
        <v>0.49440000000000001</v>
      </c>
      <c r="P559">
        <v>0.41880000000000001</v>
      </c>
      <c r="Q559" t="s">
        <v>2210</v>
      </c>
      <c r="R559" t="s">
        <v>2211</v>
      </c>
      <c r="S559" t="s">
        <v>2212</v>
      </c>
      <c r="T559" t="s">
        <v>2213</v>
      </c>
      <c r="U559" t="s">
        <v>2214</v>
      </c>
    </row>
    <row r="560" spans="1:21" x14ac:dyDescent="0.25">
      <c r="A560" s="1">
        <v>558</v>
      </c>
      <c r="B560" t="s">
        <v>2215</v>
      </c>
      <c r="C560" t="s">
        <v>2216</v>
      </c>
      <c r="D560" t="s">
        <v>2189</v>
      </c>
      <c r="E560" t="s">
        <v>552</v>
      </c>
      <c r="F560" t="s">
        <v>553</v>
      </c>
      <c r="G560">
        <v>0.625</v>
      </c>
      <c r="H560">
        <v>0.75</v>
      </c>
      <c r="I560" t="s">
        <v>552</v>
      </c>
      <c r="J560" t="s">
        <v>34</v>
      </c>
      <c r="K560">
        <v>0.1555</v>
      </c>
      <c r="L560">
        <v>3.4500000000000003E-2</v>
      </c>
      <c r="M560">
        <v>0.18590000000000001</v>
      </c>
      <c r="N560">
        <v>-1.1347</v>
      </c>
      <c r="O560">
        <v>0.49440000000000001</v>
      </c>
      <c r="P560">
        <v>0.41880000000000001</v>
      </c>
      <c r="Q560" t="s">
        <v>2217</v>
      </c>
      <c r="R560" t="s">
        <v>2218</v>
      </c>
      <c r="S560" t="s">
        <v>2219</v>
      </c>
      <c r="T560" t="s">
        <v>2220</v>
      </c>
      <c r="U560" t="s">
        <v>764</v>
      </c>
    </row>
    <row r="561" spans="1:21" x14ac:dyDescent="0.25">
      <c r="A561" s="1">
        <v>559</v>
      </c>
      <c r="B561" t="s">
        <v>2221</v>
      </c>
      <c r="C561" t="s">
        <v>2222</v>
      </c>
      <c r="D561" t="s">
        <v>2223</v>
      </c>
      <c r="E561" t="s">
        <v>552</v>
      </c>
      <c r="F561" t="s">
        <v>553</v>
      </c>
      <c r="G561">
        <v>0.625</v>
      </c>
      <c r="H561">
        <v>0.55357142857142805</v>
      </c>
      <c r="I561" t="s">
        <v>552</v>
      </c>
      <c r="J561" t="s">
        <v>34</v>
      </c>
      <c r="K561">
        <v>0.1555</v>
      </c>
      <c r="L561">
        <v>3.4500000000000003E-2</v>
      </c>
      <c r="M561">
        <v>0.18590000000000001</v>
      </c>
      <c r="N561">
        <v>-1.1347</v>
      </c>
      <c r="O561">
        <v>0.49440000000000001</v>
      </c>
      <c r="P561">
        <v>0.41880000000000001</v>
      </c>
      <c r="Q561" t="s">
        <v>2224</v>
      </c>
      <c r="R561" t="s">
        <v>2225</v>
      </c>
      <c r="S561" t="s">
        <v>2226</v>
      </c>
      <c r="T561" t="s">
        <v>2227</v>
      </c>
      <c r="U561" t="s">
        <v>2228</v>
      </c>
    </row>
    <row r="562" spans="1:21" x14ac:dyDescent="0.25">
      <c r="A562" s="1">
        <v>560</v>
      </c>
      <c r="B562" t="s">
        <v>2229</v>
      </c>
      <c r="C562" t="s">
        <v>2230</v>
      </c>
      <c r="D562" t="s">
        <v>2231</v>
      </c>
      <c r="E562" t="s">
        <v>23</v>
      </c>
      <c r="F562" t="s">
        <v>24</v>
      </c>
      <c r="G562">
        <v>0.125</v>
      </c>
      <c r="H562">
        <v>0.55882352941176405</v>
      </c>
      <c r="I562" t="s">
        <v>552</v>
      </c>
      <c r="J562" t="s">
        <v>26</v>
      </c>
      <c r="K562">
        <v>0.1555</v>
      </c>
      <c r="L562">
        <v>3.4500000000000003E-2</v>
      </c>
      <c r="M562">
        <v>0.18590000000000001</v>
      </c>
      <c r="N562">
        <v>-1.1347</v>
      </c>
      <c r="O562">
        <v>0.49440000000000001</v>
      </c>
      <c r="P562">
        <v>0.41880000000000001</v>
      </c>
      <c r="Q562" t="s">
        <v>2232</v>
      </c>
      <c r="R562" t="s">
        <v>2233</v>
      </c>
      <c r="S562" t="s">
        <v>2234</v>
      </c>
      <c r="T562" t="s">
        <v>1608</v>
      </c>
      <c r="U562" t="s">
        <v>2060</v>
      </c>
    </row>
    <row r="563" spans="1:21" x14ac:dyDescent="0.25">
      <c r="A563" s="1">
        <v>561</v>
      </c>
      <c r="B563" t="s">
        <v>2235</v>
      </c>
      <c r="C563" t="s">
        <v>2236</v>
      </c>
      <c r="D563" t="s">
        <v>2231</v>
      </c>
      <c r="E563" t="s">
        <v>552</v>
      </c>
      <c r="F563" t="s">
        <v>553</v>
      </c>
      <c r="G563">
        <v>0.625</v>
      </c>
      <c r="H563">
        <v>0.57499999999999996</v>
      </c>
      <c r="I563" t="s">
        <v>552</v>
      </c>
      <c r="J563" t="s">
        <v>34</v>
      </c>
      <c r="K563">
        <v>0.1555</v>
      </c>
      <c r="L563">
        <v>3.4500000000000003E-2</v>
      </c>
      <c r="M563">
        <v>0.18590000000000001</v>
      </c>
      <c r="N563">
        <v>-1.1347</v>
      </c>
      <c r="O563">
        <v>0.49440000000000001</v>
      </c>
      <c r="P563">
        <v>0.41880000000000001</v>
      </c>
      <c r="Q563" t="s">
        <v>2237</v>
      </c>
      <c r="R563" t="s">
        <v>2238</v>
      </c>
      <c r="S563" t="s">
        <v>2239</v>
      </c>
      <c r="T563" t="s">
        <v>2240</v>
      </c>
      <c r="U563" t="s">
        <v>2241</v>
      </c>
    </row>
    <row r="564" spans="1:21" x14ac:dyDescent="0.25">
      <c r="A564" s="1">
        <v>562</v>
      </c>
      <c r="B564" t="s">
        <v>2242</v>
      </c>
      <c r="C564" t="s">
        <v>2243</v>
      </c>
      <c r="D564" t="s">
        <v>2231</v>
      </c>
      <c r="E564" t="s">
        <v>23</v>
      </c>
      <c r="F564" t="s">
        <v>24</v>
      </c>
      <c r="G564">
        <v>0.125</v>
      </c>
      <c r="H564">
        <v>0.58333333333333304</v>
      </c>
      <c r="I564" t="s">
        <v>552</v>
      </c>
      <c r="J564" t="s">
        <v>26</v>
      </c>
      <c r="K564">
        <v>0.1555</v>
      </c>
      <c r="L564">
        <v>3.4500000000000003E-2</v>
      </c>
      <c r="M564">
        <v>0.18590000000000001</v>
      </c>
      <c r="N564">
        <v>-1.1347</v>
      </c>
      <c r="O564">
        <v>0.49440000000000001</v>
      </c>
      <c r="P564">
        <v>0.41880000000000001</v>
      </c>
      <c r="Q564" t="s">
        <v>2244</v>
      </c>
      <c r="R564" t="s">
        <v>2245</v>
      </c>
      <c r="S564" t="s">
        <v>2246</v>
      </c>
      <c r="T564" t="s">
        <v>832</v>
      </c>
      <c r="U564" t="s">
        <v>804</v>
      </c>
    </row>
    <row r="565" spans="1:21" x14ac:dyDescent="0.25">
      <c r="A565" s="1">
        <v>563</v>
      </c>
      <c r="B565" t="s">
        <v>2247</v>
      </c>
      <c r="C565" t="s">
        <v>2248</v>
      </c>
      <c r="D565" t="s">
        <v>2249</v>
      </c>
      <c r="E565" t="s">
        <v>552</v>
      </c>
      <c r="F565" t="s">
        <v>553</v>
      </c>
      <c r="G565">
        <v>0.625</v>
      </c>
      <c r="H565">
        <v>0.58823529411764697</v>
      </c>
      <c r="I565" t="s">
        <v>552</v>
      </c>
      <c r="J565" t="s">
        <v>34</v>
      </c>
      <c r="K565">
        <v>0.1555</v>
      </c>
      <c r="L565">
        <v>3.4500000000000003E-2</v>
      </c>
      <c r="M565">
        <v>0.18590000000000001</v>
      </c>
      <c r="N565">
        <v>-1.1347</v>
      </c>
      <c r="O565">
        <v>0.49440000000000001</v>
      </c>
      <c r="P565">
        <v>0.41880000000000001</v>
      </c>
      <c r="Q565" t="s">
        <v>2250</v>
      </c>
      <c r="R565" t="s">
        <v>2251</v>
      </c>
      <c r="S565" t="s">
        <v>2252</v>
      </c>
      <c r="T565" t="s">
        <v>1016</v>
      </c>
      <c r="U565" t="s">
        <v>2253</v>
      </c>
    </row>
    <row r="566" spans="1:21" x14ac:dyDescent="0.25">
      <c r="A566" s="1">
        <v>564</v>
      </c>
      <c r="B566" t="s">
        <v>2254</v>
      </c>
      <c r="C566" t="s">
        <v>2255</v>
      </c>
      <c r="D566" t="s">
        <v>2249</v>
      </c>
      <c r="E566" t="s">
        <v>552</v>
      </c>
      <c r="F566" t="s">
        <v>553</v>
      </c>
      <c r="G566">
        <v>0.625</v>
      </c>
      <c r="H566">
        <v>0.625</v>
      </c>
      <c r="I566" t="s">
        <v>552</v>
      </c>
      <c r="J566" t="s">
        <v>34</v>
      </c>
      <c r="K566">
        <v>0.1555</v>
      </c>
      <c r="L566">
        <v>3.4500000000000003E-2</v>
      </c>
      <c r="M566">
        <v>0.18590000000000001</v>
      </c>
      <c r="N566">
        <v>-1.1347</v>
      </c>
      <c r="O566">
        <v>0.49440000000000001</v>
      </c>
      <c r="P566">
        <v>0.41880000000000001</v>
      </c>
      <c r="Q566" t="s">
        <v>2256</v>
      </c>
      <c r="R566" t="s">
        <v>2257</v>
      </c>
      <c r="S566" t="s">
        <v>2258</v>
      </c>
      <c r="T566" t="s">
        <v>2259</v>
      </c>
      <c r="U566" t="s">
        <v>2260</v>
      </c>
    </row>
    <row r="567" spans="1:21" x14ac:dyDescent="0.25">
      <c r="A567" s="1">
        <v>565</v>
      </c>
      <c r="B567" t="s">
        <v>2261</v>
      </c>
      <c r="C567" t="s">
        <v>2262</v>
      </c>
      <c r="D567" t="s">
        <v>2263</v>
      </c>
      <c r="E567" t="s">
        <v>552</v>
      </c>
      <c r="F567" t="s">
        <v>553</v>
      </c>
      <c r="G567">
        <v>0.625</v>
      </c>
      <c r="H567">
        <v>0.609375</v>
      </c>
      <c r="I567" t="s">
        <v>552</v>
      </c>
      <c r="J567" t="s">
        <v>34</v>
      </c>
      <c r="K567">
        <v>0.1555</v>
      </c>
      <c r="L567">
        <v>3.4500000000000003E-2</v>
      </c>
      <c r="M567">
        <v>0.18590000000000001</v>
      </c>
      <c r="N567">
        <v>-1.1347</v>
      </c>
      <c r="O567">
        <v>0.49440000000000001</v>
      </c>
      <c r="P567">
        <v>0.41880000000000001</v>
      </c>
      <c r="Q567" t="s">
        <v>2264</v>
      </c>
      <c r="R567" t="s">
        <v>2265</v>
      </c>
      <c r="S567" t="s">
        <v>2266</v>
      </c>
      <c r="T567" t="s">
        <v>2267</v>
      </c>
      <c r="U567" t="s">
        <v>2173</v>
      </c>
    </row>
    <row r="568" spans="1:21" x14ac:dyDescent="0.25">
      <c r="A568" s="1">
        <v>566</v>
      </c>
      <c r="B568" t="s">
        <v>2268</v>
      </c>
      <c r="C568" t="s">
        <v>2269</v>
      </c>
      <c r="D568" t="s">
        <v>2270</v>
      </c>
      <c r="E568" t="s">
        <v>552</v>
      </c>
      <c r="F568" t="s">
        <v>553</v>
      </c>
      <c r="G568">
        <v>0.625</v>
      </c>
      <c r="H568">
        <v>0.64285714285714202</v>
      </c>
      <c r="I568" t="s">
        <v>552</v>
      </c>
      <c r="J568" t="s">
        <v>34</v>
      </c>
      <c r="K568">
        <v>0.1555</v>
      </c>
      <c r="L568">
        <v>3.4500000000000003E-2</v>
      </c>
      <c r="M568">
        <v>0.18590000000000001</v>
      </c>
      <c r="N568">
        <v>-1.1347</v>
      </c>
      <c r="O568">
        <v>0.49440000000000001</v>
      </c>
      <c r="P568">
        <v>0.41880000000000001</v>
      </c>
      <c r="Q568" t="s">
        <v>2271</v>
      </c>
      <c r="R568" t="s">
        <v>2272</v>
      </c>
      <c r="S568" t="s">
        <v>2273</v>
      </c>
      <c r="T568" t="s">
        <v>2274</v>
      </c>
      <c r="U568" t="s">
        <v>1160</v>
      </c>
    </row>
    <row r="569" spans="1:21" x14ac:dyDescent="0.25">
      <c r="A569" s="1">
        <v>567</v>
      </c>
      <c r="B569" t="s">
        <v>2275</v>
      </c>
      <c r="C569" t="s">
        <v>2276</v>
      </c>
      <c r="D569" t="s">
        <v>2277</v>
      </c>
      <c r="E569" t="s">
        <v>23</v>
      </c>
      <c r="F569" t="s">
        <v>24</v>
      </c>
      <c r="G569">
        <v>0.125</v>
      </c>
      <c r="H569">
        <v>0.67500000000000004</v>
      </c>
      <c r="I569" t="s">
        <v>552</v>
      </c>
      <c r="J569" t="s">
        <v>26</v>
      </c>
      <c r="K569">
        <v>0.1555</v>
      </c>
      <c r="L569">
        <v>3.4500000000000003E-2</v>
      </c>
      <c r="M569">
        <v>0.18590000000000001</v>
      </c>
      <c r="N569">
        <v>-1.1347</v>
      </c>
      <c r="O569">
        <v>0.49440000000000001</v>
      </c>
      <c r="P569">
        <v>0.41880000000000001</v>
      </c>
      <c r="Q569" t="s">
        <v>2278</v>
      </c>
      <c r="R569" t="s">
        <v>2279</v>
      </c>
      <c r="S569" t="s">
        <v>564</v>
      </c>
      <c r="T569" t="s">
        <v>35</v>
      </c>
      <c r="U569" t="s">
        <v>542</v>
      </c>
    </row>
    <row r="570" spans="1:21" x14ac:dyDescent="0.25">
      <c r="A570" s="1">
        <v>568</v>
      </c>
      <c r="B570" t="s">
        <v>2280</v>
      </c>
      <c r="C570" t="s">
        <v>2281</v>
      </c>
      <c r="D570" t="s">
        <v>2282</v>
      </c>
      <c r="E570" t="s">
        <v>552</v>
      </c>
      <c r="F570" t="s">
        <v>553</v>
      </c>
      <c r="G570">
        <v>0.625</v>
      </c>
      <c r="H570">
        <v>0.67647058823529405</v>
      </c>
      <c r="I570" t="s">
        <v>552</v>
      </c>
      <c r="J570" t="s">
        <v>34</v>
      </c>
      <c r="K570">
        <v>0.1555</v>
      </c>
      <c r="L570">
        <v>3.4500000000000003E-2</v>
      </c>
      <c r="M570">
        <v>0.18590000000000001</v>
      </c>
      <c r="N570">
        <v>-1.1347</v>
      </c>
      <c r="O570">
        <v>0.49440000000000001</v>
      </c>
      <c r="P570">
        <v>0.41880000000000001</v>
      </c>
      <c r="Q570" t="s">
        <v>2283</v>
      </c>
      <c r="R570" t="s">
        <v>2284</v>
      </c>
      <c r="S570" t="s">
        <v>2285</v>
      </c>
      <c r="T570" t="s">
        <v>2286</v>
      </c>
      <c r="U570" t="s">
        <v>2287</v>
      </c>
    </row>
    <row r="571" spans="1:21" x14ac:dyDescent="0.25">
      <c r="A571" s="1">
        <v>569</v>
      </c>
      <c r="B571" t="s">
        <v>2288</v>
      </c>
      <c r="C571" t="s">
        <v>2289</v>
      </c>
      <c r="D571" t="s">
        <v>2290</v>
      </c>
      <c r="E571" t="s">
        <v>552</v>
      </c>
      <c r="F571" t="s">
        <v>553</v>
      </c>
      <c r="G571">
        <v>0.625</v>
      </c>
      <c r="H571">
        <v>0.72499999999999998</v>
      </c>
      <c r="I571" t="s">
        <v>552</v>
      </c>
      <c r="J571" t="s">
        <v>34</v>
      </c>
      <c r="K571">
        <v>0.1555</v>
      </c>
      <c r="L571">
        <v>3.4500000000000003E-2</v>
      </c>
      <c r="M571">
        <v>0.18590000000000001</v>
      </c>
      <c r="N571">
        <v>-1.1347</v>
      </c>
      <c r="O571">
        <v>0.49440000000000001</v>
      </c>
      <c r="P571">
        <v>0.41880000000000001</v>
      </c>
      <c r="Q571" t="s">
        <v>2291</v>
      </c>
      <c r="R571" t="s">
        <v>2292</v>
      </c>
      <c r="S571" t="s">
        <v>2293</v>
      </c>
      <c r="T571" t="s">
        <v>2294</v>
      </c>
      <c r="U571" t="s">
        <v>1160</v>
      </c>
    </row>
    <row r="572" spans="1:21" x14ac:dyDescent="0.25">
      <c r="A572" s="1">
        <v>570</v>
      </c>
      <c r="B572" t="s">
        <v>2295</v>
      </c>
      <c r="C572" t="s">
        <v>2296</v>
      </c>
      <c r="D572" t="s">
        <v>2297</v>
      </c>
      <c r="E572" t="s">
        <v>552</v>
      </c>
      <c r="F572" t="s">
        <v>553</v>
      </c>
      <c r="G572">
        <v>0.625</v>
      </c>
      <c r="H572">
        <v>0.75</v>
      </c>
      <c r="I572" t="s">
        <v>552</v>
      </c>
      <c r="J572" t="s">
        <v>34</v>
      </c>
      <c r="K572">
        <v>0.1555</v>
      </c>
      <c r="L572">
        <v>3.4500000000000003E-2</v>
      </c>
      <c r="M572">
        <v>0.18590000000000001</v>
      </c>
      <c r="N572">
        <v>-1.1347</v>
      </c>
      <c r="O572">
        <v>0.49440000000000001</v>
      </c>
      <c r="P572">
        <v>0.41880000000000001</v>
      </c>
      <c r="Q572" t="s">
        <v>2298</v>
      </c>
      <c r="R572" t="s">
        <v>2299</v>
      </c>
      <c r="S572" t="s">
        <v>2300</v>
      </c>
      <c r="T572" t="s">
        <v>2301</v>
      </c>
      <c r="U572" t="s">
        <v>2241</v>
      </c>
    </row>
    <row r="573" spans="1:21" x14ac:dyDescent="0.25">
      <c r="A573" s="1">
        <v>571</v>
      </c>
      <c r="B573" t="s">
        <v>2302</v>
      </c>
      <c r="C573" t="s">
        <v>2303</v>
      </c>
      <c r="D573" t="s">
        <v>2304</v>
      </c>
      <c r="E573" t="s">
        <v>23</v>
      </c>
      <c r="F573" t="s">
        <v>24</v>
      </c>
      <c r="G573">
        <v>0.125</v>
      </c>
      <c r="H573">
        <v>0.77777777777777701</v>
      </c>
      <c r="I573" t="s">
        <v>2305</v>
      </c>
      <c r="J573" t="s">
        <v>26</v>
      </c>
      <c r="K573">
        <v>0.1555</v>
      </c>
      <c r="L573">
        <v>3.4500000000000003E-2</v>
      </c>
      <c r="M573">
        <v>0.18590000000000001</v>
      </c>
      <c r="N573">
        <v>-1.1347</v>
      </c>
      <c r="O573">
        <v>0.49440000000000001</v>
      </c>
      <c r="P573">
        <v>0.41880000000000001</v>
      </c>
      <c r="Q573" t="s">
        <v>2306</v>
      </c>
      <c r="R573" t="s">
        <v>2307</v>
      </c>
      <c r="S573" t="s">
        <v>2308</v>
      </c>
      <c r="T573" t="s">
        <v>1120</v>
      </c>
      <c r="U573" t="s">
        <v>1076</v>
      </c>
    </row>
    <row r="574" spans="1:21" x14ac:dyDescent="0.25">
      <c r="A574" s="1">
        <v>572</v>
      </c>
      <c r="B574" t="s">
        <v>2309</v>
      </c>
      <c r="C574" t="s">
        <v>2310</v>
      </c>
      <c r="D574" t="s">
        <v>22</v>
      </c>
      <c r="E574" t="s">
        <v>23</v>
      </c>
      <c r="F574" t="s">
        <v>24</v>
      </c>
      <c r="G574">
        <v>0.125</v>
      </c>
      <c r="H574">
        <v>0.15625</v>
      </c>
      <c r="I574" t="s">
        <v>23</v>
      </c>
      <c r="J574" t="s">
        <v>34</v>
      </c>
      <c r="K574">
        <v>0.1555</v>
      </c>
      <c r="L574">
        <v>3.4500000000000003E-2</v>
      </c>
      <c r="M574">
        <v>0.18590000000000001</v>
      </c>
      <c r="N574">
        <v>-1.1347</v>
      </c>
      <c r="O574">
        <v>0.49440000000000001</v>
      </c>
      <c r="P574">
        <v>0.41880000000000001</v>
      </c>
      <c r="Q574" t="s">
        <v>199</v>
      </c>
      <c r="R574" t="s">
        <v>127</v>
      </c>
      <c r="S574" t="s">
        <v>35</v>
      </c>
      <c r="T574" t="s">
        <v>30</v>
      </c>
      <c r="U574" t="s">
        <v>31</v>
      </c>
    </row>
    <row r="575" spans="1:21" x14ac:dyDescent="0.25">
      <c r="A575" s="1">
        <v>573</v>
      </c>
      <c r="B575" t="s">
        <v>2311</v>
      </c>
      <c r="C575" t="s">
        <v>2312</v>
      </c>
      <c r="D575" t="s">
        <v>1190</v>
      </c>
      <c r="E575" t="s">
        <v>23</v>
      </c>
      <c r="F575" t="s">
        <v>24</v>
      </c>
      <c r="G575">
        <v>0.125</v>
      </c>
      <c r="H575">
        <v>4.9999999999999899E-2</v>
      </c>
      <c r="I575" t="s">
        <v>23</v>
      </c>
      <c r="J575" t="s">
        <v>34</v>
      </c>
      <c r="K575">
        <v>0.1555</v>
      </c>
      <c r="L575">
        <v>3.4500000000000003E-2</v>
      </c>
      <c r="M575">
        <v>0.18590000000000001</v>
      </c>
      <c r="N575">
        <v>-1.1347</v>
      </c>
      <c r="O575">
        <v>0.49440000000000001</v>
      </c>
      <c r="P575">
        <v>0.41880000000000001</v>
      </c>
      <c r="Q575" t="s">
        <v>27</v>
      </c>
      <c r="R575" t="s">
        <v>39</v>
      </c>
      <c r="S575" t="s">
        <v>29</v>
      </c>
      <c r="T575" t="s">
        <v>30</v>
      </c>
      <c r="U575" t="s">
        <v>31</v>
      </c>
    </row>
    <row r="576" spans="1:21" x14ac:dyDescent="0.25">
      <c r="A576" s="1">
        <v>574</v>
      </c>
      <c r="B576" t="s">
        <v>2313</v>
      </c>
      <c r="C576" t="s">
        <v>2314</v>
      </c>
      <c r="D576" t="s">
        <v>1201</v>
      </c>
      <c r="E576" t="s">
        <v>23</v>
      </c>
      <c r="F576" t="s">
        <v>24</v>
      </c>
      <c r="G576">
        <v>0.125</v>
      </c>
      <c r="H576">
        <v>0</v>
      </c>
      <c r="I576" t="s">
        <v>25</v>
      </c>
      <c r="J576" t="s">
        <v>26</v>
      </c>
      <c r="K576">
        <v>0.1555</v>
      </c>
      <c r="L576">
        <v>3.4500000000000003E-2</v>
      </c>
      <c r="M576">
        <v>0.18590000000000001</v>
      </c>
      <c r="N576">
        <v>-1.1347</v>
      </c>
      <c r="O576">
        <v>0.49440000000000001</v>
      </c>
      <c r="P576">
        <v>0.41880000000000001</v>
      </c>
      <c r="Q576" t="s">
        <v>92</v>
      </c>
      <c r="R576" t="s">
        <v>93</v>
      </c>
      <c r="S576" t="s">
        <v>29</v>
      </c>
      <c r="T576" t="s">
        <v>30</v>
      </c>
      <c r="U576" t="s">
        <v>31</v>
      </c>
    </row>
    <row r="577" spans="1:21" x14ac:dyDescent="0.25">
      <c r="A577" s="1">
        <v>575</v>
      </c>
      <c r="B577" t="s">
        <v>2315</v>
      </c>
      <c r="C577" t="s">
        <v>2316</v>
      </c>
      <c r="D577" t="s">
        <v>2317</v>
      </c>
      <c r="E577" t="s">
        <v>23</v>
      </c>
      <c r="F577" t="s">
        <v>24</v>
      </c>
      <c r="G577">
        <v>0.125</v>
      </c>
      <c r="H577">
        <v>4.9999999999999899E-2</v>
      </c>
      <c r="I577" t="s">
        <v>23</v>
      </c>
      <c r="J577" t="s">
        <v>34</v>
      </c>
      <c r="K577">
        <v>0.1555</v>
      </c>
      <c r="L577">
        <v>3.4500000000000003E-2</v>
      </c>
      <c r="M577">
        <v>0.18590000000000001</v>
      </c>
      <c r="N577">
        <v>-1.1347</v>
      </c>
      <c r="O577">
        <v>0.49440000000000001</v>
      </c>
      <c r="P577">
        <v>0.41880000000000001</v>
      </c>
      <c r="Q577" t="s">
        <v>101</v>
      </c>
      <c r="R577" t="s">
        <v>28</v>
      </c>
      <c r="S577" t="s">
        <v>29</v>
      </c>
      <c r="T577" t="s">
        <v>30</v>
      </c>
      <c r="U577" t="s">
        <v>31</v>
      </c>
    </row>
    <row r="578" spans="1:21" x14ac:dyDescent="0.25">
      <c r="A578" s="1">
        <v>576</v>
      </c>
      <c r="B578" t="s">
        <v>2318</v>
      </c>
      <c r="C578" t="s">
        <v>2319</v>
      </c>
      <c r="D578" t="s">
        <v>2317</v>
      </c>
      <c r="E578" t="s">
        <v>23</v>
      </c>
      <c r="F578" t="s">
        <v>24</v>
      </c>
      <c r="G578">
        <v>0.125</v>
      </c>
      <c r="H578">
        <v>4.9999999999999899E-2</v>
      </c>
      <c r="I578" t="s">
        <v>23</v>
      </c>
      <c r="J578" t="s">
        <v>34</v>
      </c>
      <c r="K578">
        <v>0.1555</v>
      </c>
      <c r="L578">
        <v>3.4500000000000003E-2</v>
      </c>
      <c r="M578">
        <v>0.18590000000000001</v>
      </c>
      <c r="N578">
        <v>-1.1347</v>
      </c>
      <c r="O578">
        <v>0.49440000000000001</v>
      </c>
      <c r="P578">
        <v>0.41880000000000001</v>
      </c>
      <c r="Q578" t="s">
        <v>101</v>
      </c>
      <c r="R578" t="s">
        <v>93</v>
      </c>
      <c r="S578" t="s">
        <v>29</v>
      </c>
      <c r="T578" t="s">
        <v>30</v>
      </c>
      <c r="U578" t="s">
        <v>31</v>
      </c>
    </row>
    <row r="579" spans="1:21" x14ac:dyDescent="0.25">
      <c r="A579" s="1">
        <v>577</v>
      </c>
      <c r="B579" t="s">
        <v>2320</v>
      </c>
      <c r="C579" t="s">
        <v>2321</v>
      </c>
      <c r="D579" t="s">
        <v>2317</v>
      </c>
      <c r="E579" t="s">
        <v>23</v>
      </c>
      <c r="F579" t="s">
        <v>24</v>
      </c>
      <c r="G579">
        <v>0.125</v>
      </c>
      <c r="H579">
        <v>0.16666666666666599</v>
      </c>
      <c r="I579" t="s">
        <v>23</v>
      </c>
      <c r="J579" t="s">
        <v>34</v>
      </c>
      <c r="K579">
        <v>0.1555</v>
      </c>
      <c r="L579">
        <v>3.4500000000000003E-2</v>
      </c>
      <c r="M579">
        <v>0.18590000000000001</v>
      </c>
      <c r="N579">
        <v>-1.1347</v>
      </c>
      <c r="O579">
        <v>0.49440000000000001</v>
      </c>
      <c r="P579">
        <v>0.41880000000000001</v>
      </c>
      <c r="Q579" t="s">
        <v>92</v>
      </c>
      <c r="R579" t="s">
        <v>93</v>
      </c>
      <c r="S579" t="s">
        <v>29</v>
      </c>
      <c r="T579" t="s">
        <v>30</v>
      </c>
      <c r="U579" t="s">
        <v>31</v>
      </c>
    </row>
    <row r="580" spans="1:21" x14ac:dyDescent="0.25">
      <c r="A580" s="1">
        <v>578</v>
      </c>
      <c r="B580" t="s">
        <v>2322</v>
      </c>
      <c r="C580" t="s">
        <v>2323</v>
      </c>
      <c r="D580" t="s">
        <v>2317</v>
      </c>
      <c r="E580" t="s">
        <v>23</v>
      </c>
      <c r="F580" t="s">
        <v>24</v>
      </c>
      <c r="G580">
        <v>0.125</v>
      </c>
      <c r="H580">
        <v>0.17857142857142799</v>
      </c>
      <c r="I580" t="s">
        <v>23</v>
      </c>
      <c r="J580" t="s">
        <v>34</v>
      </c>
      <c r="K580">
        <v>0.1555</v>
      </c>
      <c r="L580">
        <v>3.4500000000000003E-2</v>
      </c>
      <c r="M580">
        <v>0.18590000000000001</v>
      </c>
      <c r="N580">
        <v>-1.1347</v>
      </c>
      <c r="O580">
        <v>0.49440000000000001</v>
      </c>
      <c r="P580">
        <v>0.41880000000000001</v>
      </c>
      <c r="Q580" t="s">
        <v>92</v>
      </c>
      <c r="R580" t="s">
        <v>29</v>
      </c>
      <c r="S580" t="s">
        <v>261</v>
      </c>
      <c r="T580" t="s">
        <v>30</v>
      </c>
      <c r="U580" t="s">
        <v>31</v>
      </c>
    </row>
    <row r="581" spans="1:21" x14ac:dyDescent="0.25">
      <c r="A581" s="1">
        <v>579</v>
      </c>
      <c r="B581" t="s">
        <v>2324</v>
      </c>
      <c r="C581" t="s">
        <v>2325</v>
      </c>
      <c r="D581" t="s">
        <v>2317</v>
      </c>
      <c r="E581" t="s">
        <v>23</v>
      </c>
      <c r="F581" t="s">
        <v>24</v>
      </c>
      <c r="G581">
        <v>0.125</v>
      </c>
      <c r="H581">
        <v>0.234375</v>
      </c>
      <c r="I581" t="s">
        <v>23</v>
      </c>
      <c r="J581" t="s">
        <v>34</v>
      </c>
      <c r="K581">
        <v>0.1555</v>
      </c>
      <c r="L581">
        <v>3.4500000000000003E-2</v>
      </c>
      <c r="M581">
        <v>0.18590000000000001</v>
      </c>
      <c r="N581">
        <v>-1.1347</v>
      </c>
      <c r="O581">
        <v>0.49440000000000001</v>
      </c>
      <c r="P581">
        <v>0.41880000000000001</v>
      </c>
      <c r="Q581" t="s">
        <v>27</v>
      </c>
      <c r="R581" t="s">
        <v>28</v>
      </c>
      <c r="S581" t="s">
        <v>29</v>
      </c>
      <c r="T581" t="s">
        <v>30</v>
      </c>
      <c r="U581" t="s">
        <v>31</v>
      </c>
    </row>
    <row r="582" spans="1:21" x14ac:dyDescent="0.25">
      <c r="A582" s="1">
        <v>580</v>
      </c>
      <c r="B582" t="s">
        <v>2326</v>
      </c>
      <c r="C582" t="s">
        <v>2327</v>
      </c>
      <c r="D582" t="s">
        <v>2328</v>
      </c>
      <c r="E582" t="s">
        <v>23</v>
      </c>
      <c r="F582" t="s">
        <v>24</v>
      </c>
      <c r="G582">
        <v>0.125</v>
      </c>
      <c r="H582">
        <v>6.6666666666666596E-2</v>
      </c>
      <c r="I582" t="s">
        <v>23</v>
      </c>
      <c r="J582" t="s">
        <v>34</v>
      </c>
      <c r="K582">
        <v>0.1555</v>
      </c>
      <c r="L582">
        <v>3.4500000000000003E-2</v>
      </c>
      <c r="M582">
        <v>0.18590000000000001</v>
      </c>
      <c r="N582">
        <v>-1.1347</v>
      </c>
      <c r="O582">
        <v>0.49440000000000001</v>
      </c>
      <c r="P582">
        <v>0.41880000000000001</v>
      </c>
      <c r="Q582" t="s">
        <v>92</v>
      </c>
      <c r="R582" t="s">
        <v>29</v>
      </c>
      <c r="S582" t="s">
        <v>261</v>
      </c>
      <c r="T582" t="s">
        <v>30</v>
      </c>
      <c r="U582" t="s">
        <v>31</v>
      </c>
    </row>
    <row r="583" spans="1:21" x14ac:dyDescent="0.25">
      <c r="A583" s="1">
        <v>581</v>
      </c>
      <c r="B583" t="s">
        <v>2329</v>
      </c>
      <c r="C583" t="s">
        <v>2330</v>
      </c>
      <c r="D583" t="s">
        <v>1222</v>
      </c>
      <c r="E583" t="s">
        <v>23</v>
      </c>
      <c r="F583" t="s">
        <v>24</v>
      </c>
      <c r="G583">
        <v>0.125</v>
      </c>
      <c r="H583">
        <v>0.171875</v>
      </c>
      <c r="I583" t="s">
        <v>23</v>
      </c>
      <c r="J583" t="s">
        <v>34</v>
      </c>
      <c r="K583">
        <v>0.1555</v>
      </c>
      <c r="L583">
        <v>3.4500000000000003E-2</v>
      </c>
      <c r="M583">
        <v>0.18590000000000001</v>
      </c>
      <c r="N583">
        <v>-1.1347</v>
      </c>
      <c r="O583">
        <v>0.49440000000000001</v>
      </c>
      <c r="P583">
        <v>0.41880000000000001</v>
      </c>
      <c r="Q583" t="s">
        <v>101</v>
      </c>
      <c r="R583" t="s">
        <v>28</v>
      </c>
      <c r="S583" t="s">
        <v>35</v>
      </c>
      <c r="T583" t="s">
        <v>30</v>
      </c>
      <c r="U583" t="s">
        <v>31</v>
      </c>
    </row>
    <row r="584" spans="1:21" x14ac:dyDescent="0.25">
      <c r="A584" s="1">
        <v>582</v>
      </c>
      <c r="B584" t="s">
        <v>2331</v>
      </c>
      <c r="C584" t="s">
        <v>2332</v>
      </c>
      <c r="D584" t="s">
        <v>1222</v>
      </c>
      <c r="E584" t="s">
        <v>23</v>
      </c>
      <c r="F584" t="s">
        <v>24</v>
      </c>
      <c r="G584">
        <v>0.125</v>
      </c>
      <c r="H584">
        <v>0.197368421052631</v>
      </c>
      <c r="I584" t="s">
        <v>23</v>
      </c>
      <c r="J584" t="s">
        <v>34</v>
      </c>
      <c r="K584">
        <v>0.1555</v>
      </c>
      <c r="L584">
        <v>3.4500000000000003E-2</v>
      </c>
      <c r="M584">
        <v>0.18590000000000001</v>
      </c>
      <c r="N584">
        <v>-1.1347</v>
      </c>
      <c r="O584">
        <v>0.49440000000000001</v>
      </c>
      <c r="P584">
        <v>0.41880000000000001</v>
      </c>
      <c r="Q584" t="s">
        <v>101</v>
      </c>
      <c r="R584" t="s">
        <v>28</v>
      </c>
      <c r="S584" t="s">
        <v>29</v>
      </c>
      <c r="T584" t="s">
        <v>30</v>
      </c>
      <c r="U584" t="s">
        <v>31</v>
      </c>
    </row>
    <row r="585" spans="1:21" x14ac:dyDescent="0.25">
      <c r="A585" s="1">
        <v>583</v>
      </c>
      <c r="B585" t="s">
        <v>2333</v>
      </c>
      <c r="C585" t="s">
        <v>2334</v>
      </c>
      <c r="D585" t="s">
        <v>1222</v>
      </c>
      <c r="E585" t="s">
        <v>23</v>
      </c>
      <c r="F585" t="s">
        <v>24</v>
      </c>
      <c r="G585">
        <v>0.125</v>
      </c>
      <c r="H585">
        <v>0.3</v>
      </c>
      <c r="I585" t="s">
        <v>42</v>
      </c>
      <c r="J585" t="s">
        <v>26</v>
      </c>
      <c r="K585">
        <v>0.1555</v>
      </c>
      <c r="L585">
        <v>3.4500000000000003E-2</v>
      </c>
      <c r="M585">
        <v>0.18590000000000001</v>
      </c>
      <c r="N585">
        <v>-1.1347</v>
      </c>
      <c r="O585">
        <v>0.49440000000000001</v>
      </c>
      <c r="P585">
        <v>0.41880000000000001</v>
      </c>
      <c r="Q585" t="s">
        <v>101</v>
      </c>
      <c r="R585" t="s">
        <v>28</v>
      </c>
      <c r="S585" t="s">
        <v>29</v>
      </c>
      <c r="T585" t="s">
        <v>30</v>
      </c>
      <c r="U585" t="s">
        <v>31</v>
      </c>
    </row>
    <row r="586" spans="1:21" x14ac:dyDescent="0.25">
      <c r="A586" s="1">
        <v>584</v>
      </c>
      <c r="B586" t="s">
        <v>2335</v>
      </c>
      <c r="C586" t="s">
        <v>2336</v>
      </c>
      <c r="D586" t="s">
        <v>2337</v>
      </c>
      <c r="E586" t="s">
        <v>23</v>
      </c>
      <c r="F586" t="s">
        <v>24</v>
      </c>
      <c r="G586">
        <v>0.125</v>
      </c>
      <c r="H586">
        <v>7.4999999999999997E-2</v>
      </c>
      <c r="I586" t="s">
        <v>23</v>
      </c>
      <c r="J586" t="s">
        <v>34</v>
      </c>
      <c r="K586">
        <v>0.1555</v>
      </c>
      <c r="L586">
        <v>3.4500000000000003E-2</v>
      </c>
      <c r="M586">
        <v>0.18590000000000001</v>
      </c>
      <c r="N586">
        <v>-1.1347</v>
      </c>
      <c r="O586">
        <v>0.49440000000000001</v>
      </c>
      <c r="P586">
        <v>0.41880000000000001</v>
      </c>
      <c r="Q586" t="s">
        <v>38</v>
      </c>
      <c r="R586" t="s">
        <v>28</v>
      </c>
      <c r="S586" t="s">
        <v>35</v>
      </c>
      <c r="T586" t="s">
        <v>30</v>
      </c>
      <c r="U586" t="s">
        <v>31</v>
      </c>
    </row>
    <row r="587" spans="1:21" x14ac:dyDescent="0.25">
      <c r="A587" s="1">
        <v>585</v>
      </c>
      <c r="B587" t="s">
        <v>2338</v>
      </c>
      <c r="C587" t="s">
        <v>2339</v>
      </c>
      <c r="D587" t="s">
        <v>2337</v>
      </c>
      <c r="E587" t="s">
        <v>23</v>
      </c>
      <c r="F587" t="s">
        <v>24</v>
      </c>
      <c r="G587">
        <v>0.125</v>
      </c>
      <c r="H587">
        <v>0.15277777777777701</v>
      </c>
      <c r="I587" t="s">
        <v>23</v>
      </c>
      <c r="J587" t="s">
        <v>34</v>
      </c>
      <c r="K587">
        <v>0.1555</v>
      </c>
      <c r="L587">
        <v>3.4500000000000003E-2</v>
      </c>
      <c r="M587">
        <v>0.18590000000000001</v>
      </c>
      <c r="N587">
        <v>-1.1347</v>
      </c>
      <c r="O587">
        <v>0.49440000000000001</v>
      </c>
      <c r="P587">
        <v>0.41880000000000001</v>
      </c>
      <c r="Q587" t="s">
        <v>27</v>
      </c>
      <c r="R587" t="s">
        <v>28</v>
      </c>
      <c r="S587" t="s">
        <v>35</v>
      </c>
      <c r="T587" t="s">
        <v>30</v>
      </c>
      <c r="U587" t="s">
        <v>31</v>
      </c>
    </row>
    <row r="588" spans="1:21" x14ac:dyDescent="0.25">
      <c r="A588" s="1">
        <v>586</v>
      </c>
      <c r="B588" t="s">
        <v>2340</v>
      </c>
      <c r="C588" t="s">
        <v>2341</v>
      </c>
      <c r="D588" t="s">
        <v>2337</v>
      </c>
      <c r="E588" t="s">
        <v>23</v>
      </c>
      <c r="F588" t="s">
        <v>24</v>
      </c>
      <c r="G588">
        <v>0.125</v>
      </c>
      <c r="H588">
        <v>0.197368421052631</v>
      </c>
      <c r="I588" t="s">
        <v>23</v>
      </c>
      <c r="J588" t="s">
        <v>34</v>
      </c>
      <c r="K588">
        <v>0.1555</v>
      </c>
      <c r="L588">
        <v>3.4500000000000003E-2</v>
      </c>
      <c r="M588">
        <v>0.18590000000000001</v>
      </c>
      <c r="N588">
        <v>-1.1347</v>
      </c>
      <c r="O588">
        <v>0.49440000000000001</v>
      </c>
      <c r="P588">
        <v>0.41880000000000001</v>
      </c>
      <c r="Q588" t="s">
        <v>27</v>
      </c>
      <c r="R588" t="s">
        <v>28</v>
      </c>
      <c r="S588" t="s">
        <v>35</v>
      </c>
      <c r="T588" t="s">
        <v>30</v>
      </c>
      <c r="U588" t="s">
        <v>31</v>
      </c>
    </row>
    <row r="589" spans="1:21" x14ac:dyDescent="0.25">
      <c r="A589" s="1">
        <v>587</v>
      </c>
      <c r="B589" t="s">
        <v>2342</v>
      </c>
      <c r="C589" t="s">
        <v>2343</v>
      </c>
      <c r="D589" t="s">
        <v>2337</v>
      </c>
      <c r="E589" t="s">
        <v>23</v>
      </c>
      <c r="F589" t="s">
        <v>24</v>
      </c>
      <c r="G589">
        <v>0.125</v>
      </c>
      <c r="H589">
        <v>0.220588235294117</v>
      </c>
      <c r="I589" t="s">
        <v>23</v>
      </c>
      <c r="J589" t="s">
        <v>34</v>
      </c>
      <c r="K589">
        <v>0.1555</v>
      </c>
      <c r="L589">
        <v>3.4500000000000003E-2</v>
      </c>
      <c r="M589">
        <v>0.18590000000000001</v>
      </c>
      <c r="N589">
        <v>-1.1347</v>
      </c>
      <c r="O589">
        <v>0.49440000000000001</v>
      </c>
      <c r="P589">
        <v>0.41880000000000001</v>
      </c>
      <c r="Q589" t="s">
        <v>83</v>
      </c>
      <c r="R589" t="s">
        <v>112</v>
      </c>
      <c r="S589" t="s">
        <v>35</v>
      </c>
      <c r="T589" t="s">
        <v>30</v>
      </c>
      <c r="U589" t="s">
        <v>31</v>
      </c>
    </row>
    <row r="590" spans="1:21" x14ac:dyDescent="0.25">
      <c r="A590" s="1">
        <v>588</v>
      </c>
      <c r="B590" t="s">
        <v>2344</v>
      </c>
      <c r="C590" t="s">
        <v>2345</v>
      </c>
      <c r="D590" t="s">
        <v>2337</v>
      </c>
      <c r="E590" t="s">
        <v>23</v>
      </c>
      <c r="F590" t="s">
        <v>24</v>
      </c>
      <c r="G590">
        <v>0.125</v>
      </c>
      <c r="H590">
        <v>0.23611111111111099</v>
      </c>
      <c r="I590" t="s">
        <v>23</v>
      </c>
      <c r="J590" t="s">
        <v>34</v>
      </c>
      <c r="K590">
        <v>0.1555</v>
      </c>
      <c r="L590">
        <v>3.4500000000000003E-2</v>
      </c>
      <c r="M590">
        <v>0.18590000000000001</v>
      </c>
      <c r="N590">
        <v>-1.1347</v>
      </c>
      <c r="O590">
        <v>0.49440000000000001</v>
      </c>
      <c r="P590">
        <v>0.41880000000000001</v>
      </c>
      <c r="Q590" t="s">
        <v>92</v>
      </c>
      <c r="R590" t="s">
        <v>93</v>
      </c>
      <c r="S590" t="s">
        <v>29</v>
      </c>
      <c r="T590" t="s">
        <v>30</v>
      </c>
      <c r="U590" t="s">
        <v>31</v>
      </c>
    </row>
    <row r="591" spans="1:21" x14ac:dyDescent="0.25">
      <c r="A591" s="1">
        <v>589</v>
      </c>
      <c r="B591" t="s">
        <v>2346</v>
      </c>
      <c r="C591" t="s">
        <v>2347</v>
      </c>
      <c r="D591" t="s">
        <v>2337</v>
      </c>
      <c r="E591" t="s">
        <v>23</v>
      </c>
      <c r="F591" t="s">
        <v>24</v>
      </c>
      <c r="G591">
        <v>0.125</v>
      </c>
      <c r="H591">
        <v>0.29761904761904701</v>
      </c>
      <c r="I591" t="s">
        <v>42</v>
      </c>
      <c r="J591" t="s">
        <v>26</v>
      </c>
      <c r="K591">
        <v>0.1555</v>
      </c>
      <c r="L591">
        <v>3.4500000000000003E-2</v>
      </c>
      <c r="M591">
        <v>0.18590000000000001</v>
      </c>
      <c r="N591">
        <v>-1.1347</v>
      </c>
      <c r="O591">
        <v>0.49440000000000001</v>
      </c>
      <c r="P591">
        <v>0.41880000000000001</v>
      </c>
      <c r="Q591" t="s">
        <v>27</v>
      </c>
      <c r="R591" t="s">
        <v>28</v>
      </c>
      <c r="S591" t="s">
        <v>35</v>
      </c>
      <c r="T591" t="s">
        <v>30</v>
      </c>
      <c r="U591" t="s">
        <v>31</v>
      </c>
    </row>
    <row r="592" spans="1:21" x14ac:dyDescent="0.25">
      <c r="A592" s="1">
        <v>590</v>
      </c>
      <c r="B592" t="s">
        <v>2348</v>
      </c>
      <c r="C592" t="s">
        <v>2349</v>
      </c>
      <c r="D592" t="s">
        <v>156</v>
      </c>
      <c r="E592" t="s">
        <v>23</v>
      </c>
      <c r="F592" t="s">
        <v>24</v>
      </c>
      <c r="G592">
        <v>0.125</v>
      </c>
      <c r="H592">
        <v>0.220588235294117</v>
      </c>
      <c r="I592" t="s">
        <v>23</v>
      </c>
      <c r="J592" t="s">
        <v>34</v>
      </c>
      <c r="K592">
        <v>0.1555</v>
      </c>
      <c r="L592">
        <v>3.4500000000000003E-2</v>
      </c>
      <c r="M592">
        <v>0.18590000000000001</v>
      </c>
      <c r="N592">
        <v>-1.1347</v>
      </c>
      <c r="O592">
        <v>0.49440000000000001</v>
      </c>
      <c r="P592">
        <v>0.41880000000000001</v>
      </c>
      <c r="Q592" t="s">
        <v>101</v>
      </c>
      <c r="R592" t="s">
        <v>93</v>
      </c>
      <c r="S592" t="s">
        <v>29</v>
      </c>
      <c r="T592" t="s">
        <v>30</v>
      </c>
      <c r="U592" t="s">
        <v>31</v>
      </c>
    </row>
    <row r="593" spans="1:21" x14ac:dyDescent="0.25">
      <c r="A593" s="1">
        <v>591</v>
      </c>
      <c r="B593" t="s">
        <v>2350</v>
      </c>
      <c r="C593" t="s">
        <v>2351</v>
      </c>
      <c r="D593" t="s">
        <v>2352</v>
      </c>
      <c r="E593" t="s">
        <v>23</v>
      </c>
      <c r="F593" t="s">
        <v>24</v>
      </c>
      <c r="G593">
        <v>0.125</v>
      </c>
      <c r="H593">
        <v>9.9999999999999895E-2</v>
      </c>
      <c r="I593" t="s">
        <v>23</v>
      </c>
      <c r="J593" t="s">
        <v>34</v>
      </c>
      <c r="K593">
        <v>0.1555</v>
      </c>
      <c r="L593">
        <v>3.4500000000000003E-2</v>
      </c>
      <c r="M593">
        <v>0.18590000000000001</v>
      </c>
      <c r="N593">
        <v>-1.1347</v>
      </c>
      <c r="O593">
        <v>0.49440000000000001</v>
      </c>
      <c r="P593">
        <v>0.41880000000000001</v>
      </c>
      <c r="Q593" t="s">
        <v>92</v>
      </c>
      <c r="R593" t="s">
        <v>93</v>
      </c>
      <c r="S593" t="s">
        <v>29</v>
      </c>
      <c r="T593" t="s">
        <v>30</v>
      </c>
      <c r="U593" t="s">
        <v>31</v>
      </c>
    </row>
    <row r="594" spans="1:21" x14ac:dyDescent="0.25">
      <c r="A594" s="1">
        <v>592</v>
      </c>
      <c r="B594" t="s">
        <v>2353</v>
      </c>
      <c r="C594" t="s">
        <v>2354</v>
      </c>
      <c r="D594" t="s">
        <v>2352</v>
      </c>
      <c r="E594" t="s">
        <v>23</v>
      </c>
      <c r="F594" t="s">
        <v>24</v>
      </c>
      <c r="G594">
        <v>0.125</v>
      </c>
      <c r="H594">
        <v>0.27500000000000002</v>
      </c>
      <c r="I594" t="s">
        <v>42</v>
      </c>
      <c r="J594" t="s">
        <v>26</v>
      </c>
      <c r="K594">
        <v>0.1555</v>
      </c>
      <c r="L594">
        <v>3.4500000000000003E-2</v>
      </c>
      <c r="M594">
        <v>0.18590000000000001</v>
      </c>
      <c r="N594">
        <v>-1.1347</v>
      </c>
      <c r="O594">
        <v>0.49440000000000001</v>
      </c>
      <c r="P594">
        <v>0.41880000000000001</v>
      </c>
      <c r="Q594" t="s">
        <v>48</v>
      </c>
      <c r="R594" t="s">
        <v>49</v>
      </c>
      <c r="S594" t="s">
        <v>29</v>
      </c>
      <c r="T594" t="s">
        <v>30</v>
      </c>
      <c r="U594" t="s">
        <v>31</v>
      </c>
    </row>
    <row r="595" spans="1:21" x14ac:dyDescent="0.25">
      <c r="A595" s="1">
        <v>593</v>
      </c>
      <c r="B595" t="s">
        <v>2355</v>
      </c>
      <c r="C595" t="s">
        <v>2356</v>
      </c>
      <c r="D595" t="s">
        <v>2357</v>
      </c>
      <c r="E595" t="s">
        <v>23</v>
      </c>
      <c r="F595" t="s">
        <v>24</v>
      </c>
      <c r="G595">
        <v>0.125</v>
      </c>
      <c r="H595">
        <v>9.9999999999999895E-2</v>
      </c>
      <c r="I595" t="s">
        <v>23</v>
      </c>
      <c r="J595" t="s">
        <v>34</v>
      </c>
      <c r="K595">
        <v>0.1555</v>
      </c>
      <c r="L595">
        <v>3.4500000000000003E-2</v>
      </c>
      <c r="M595">
        <v>0.18590000000000001</v>
      </c>
      <c r="N595">
        <v>-1.1347</v>
      </c>
      <c r="O595">
        <v>0.49440000000000001</v>
      </c>
      <c r="P595">
        <v>0.41880000000000001</v>
      </c>
      <c r="Q595" t="s">
        <v>101</v>
      </c>
      <c r="R595" t="s">
        <v>93</v>
      </c>
      <c r="S595" t="s">
        <v>29</v>
      </c>
      <c r="T595" t="s">
        <v>30</v>
      </c>
      <c r="U595" t="s">
        <v>31</v>
      </c>
    </row>
    <row r="596" spans="1:21" x14ac:dyDescent="0.25">
      <c r="A596" s="1">
        <v>594</v>
      </c>
      <c r="B596" t="s">
        <v>2358</v>
      </c>
      <c r="C596" t="s">
        <v>2359</v>
      </c>
      <c r="D596" t="s">
        <v>1268</v>
      </c>
      <c r="E596" t="s">
        <v>23</v>
      </c>
      <c r="F596" t="s">
        <v>24</v>
      </c>
      <c r="G596">
        <v>0.125</v>
      </c>
      <c r="H596">
        <v>9.9999999999999895E-2</v>
      </c>
      <c r="I596" t="s">
        <v>23</v>
      </c>
      <c r="J596" t="s">
        <v>34</v>
      </c>
      <c r="K596">
        <v>0.1555</v>
      </c>
      <c r="L596">
        <v>3.4500000000000003E-2</v>
      </c>
      <c r="M596">
        <v>0.18590000000000001</v>
      </c>
      <c r="N596">
        <v>-1.1347</v>
      </c>
      <c r="O596">
        <v>0.49440000000000001</v>
      </c>
      <c r="P596">
        <v>0.41880000000000001</v>
      </c>
      <c r="Q596" t="s">
        <v>92</v>
      </c>
      <c r="R596" t="s">
        <v>261</v>
      </c>
      <c r="S596" t="s">
        <v>29</v>
      </c>
      <c r="T596" t="s">
        <v>30</v>
      </c>
      <c r="U596" t="s">
        <v>31</v>
      </c>
    </row>
    <row r="597" spans="1:21" x14ac:dyDescent="0.25">
      <c r="A597" s="1">
        <v>595</v>
      </c>
      <c r="B597" t="s">
        <v>2360</v>
      </c>
      <c r="C597" t="s">
        <v>2361</v>
      </c>
      <c r="D597" t="s">
        <v>1268</v>
      </c>
      <c r="E597" t="s">
        <v>23</v>
      </c>
      <c r="F597" t="s">
        <v>24</v>
      </c>
      <c r="G597">
        <v>0.125</v>
      </c>
      <c r="H597">
        <v>0.15</v>
      </c>
      <c r="I597" t="s">
        <v>23</v>
      </c>
      <c r="J597" t="s">
        <v>34</v>
      </c>
      <c r="K597">
        <v>0.1555</v>
      </c>
      <c r="L597">
        <v>3.4500000000000003E-2</v>
      </c>
      <c r="M597">
        <v>0.18590000000000001</v>
      </c>
      <c r="N597">
        <v>-1.1347</v>
      </c>
      <c r="O597">
        <v>0.49440000000000001</v>
      </c>
      <c r="P597">
        <v>0.41880000000000001</v>
      </c>
      <c r="Q597" t="s">
        <v>92</v>
      </c>
      <c r="R597" t="s">
        <v>93</v>
      </c>
      <c r="S597" t="s">
        <v>29</v>
      </c>
      <c r="T597" t="s">
        <v>30</v>
      </c>
      <c r="U597" t="s">
        <v>31</v>
      </c>
    </row>
    <row r="598" spans="1:21" x14ac:dyDescent="0.25">
      <c r="A598" s="1">
        <v>596</v>
      </c>
      <c r="B598" t="s">
        <v>2362</v>
      </c>
      <c r="C598" t="s">
        <v>2363</v>
      </c>
      <c r="D598" t="s">
        <v>1268</v>
      </c>
      <c r="E598" t="s">
        <v>23</v>
      </c>
      <c r="F598" t="s">
        <v>24</v>
      </c>
      <c r="G598">
        <v>0.125</v>
      </c>
      <c r="H598">
        <v>0.160714285714285</v>
      </c>
      <c r="I598" t="s">
        <v>23</v>
      </c>
      <c r="J598" t="s">
        <v>34</v>
      </c>
      <c r="K598">
        <v>0.1555</v>
      </c>
      <c r="L598">
        <v>3.4500000000000003E-2</v>
      </c>
      <c r="M598">
        <v>0.18590000000000001</v>
      </c>
      <c r="N598">
        <v>-1.1347</v>
      </c>
      <c r="O598">
        <v>0.49440000000000001</v>
      </c>
      <c r="P598">
        <v>0.41880000000000001</v>
      </c>
      <c r="Q598" t="s">
        <v>92</v>
      </c>
      <c r="R598" t="s">
        <v>93</v>
      </c>
      <c r="S598" t="s">
        <v>29</v>
      </c>
      <c r="T598" t="s">
        <v>30</v>
      </c>
      <c r="U598" t="s">
        <v>31</v>
      </c>
    </row>
    <row r="599" spans="1:21" x14ac:dyDescent="0.25">
      <c r="A599" s="1">
        <v>597</v>
      </c>
      <c r="B599" t="s">
        <v>2364</v>
      </c>
      <c r="C599" t="s">
        <v>2365</v>
      </c>
      <c r="D599" t="s">
        <v>1268</v>
      </c>
      <c r="E599" t="s">
        <v>23</v>
      </c>
      <c r="F599" t="s">
        <v>24</v>
      </c>
      <c r="G599">
        <v>0.125</v>
      </c>
      <c r="H599">
        <v>0.197368421052631</v>
      </c>
      <c r="I599" t="s">
        <v>23</v>
      </c>
      <c r="J599" t="s">
        <v>34</v>
      </c>
      <c r="K599">
        <v>0.1555</v>
      </c>
      <c r="L599">
        <v>3.4500000000000003E-2</v>
      </c>
      <c r="M599">
        <v>0.18590000000000001</v>
      </c>
      <c r="N599">
        <v>-1.1347</v>
      </c>
      <c r="O599">
        <v>0.49440000000000001</v>
      </c>
      <c r="P599">
        <v>0.41880000000000001</v>
      </c>
      <c r="Q599" t="s">
        <v>92</v>
      </c>
      <c r="R599" t="s">
        <v>29</v>
      </c>
      <c r="S599" t="s">
        <v>261</v>
      </c>
      <c r="T599" t="s">
        <v>30</v>
      </c>
      <c r="U599" t="s">
        <v>31</v>
      </c>
    </row>
    <row r="600" spans="1:21" x14ac:dyDescent="0.25">
      <c r="A600" s="1">
        <v>598</v>
      </c>
      <c r="B600" t="s">
        <v>2366</v>
      </c>
      <c r="C600" t="s">
        <v>2367</v>
      </c>
      <c r="D600" t="s">
        <v>1268</v>
      </c>
      <c r="E600" t="s">
        <v>23</v>
      </c>
      <c r="F600" t="s">
        <v>24</v>
      </c>
      <c r="G600">
        <v>0.125</v>
      </c>
      <c r="H600">
        <v>0.265625</v>
      </c>
      <c r="I600" t="s">
        <v>42</v>
      </c>
      <c r="J600" t="s">
        <v>26</v>
      </c>
      <c r="K600">
        <v>0.1555</v>
      </c>
      <c r="L600">
        <v>3.4500000000000003E-2</v>
      </c>
      <c r="M600">
        <v>0.18590000000000001</v>
      </c>
      <c r="N600">
        <v>-1.1347</v>
      </c>
      <c r="O600">
        <v>0.49440000000000001</v>
      </c>
      <c r="P600">
        <v>0.41880000000000001</v>
      </c>
      <c r="Q600" t="s">
        <v>92</v>
      </c>
      <c r="R600" t="s">
        <v>93</v>
      </c>
      <c r="S600" t="s">
        <v>29</v>
      </c>
      <c r="T600" t="s">
        <v>30</v>
      </c>
      <c r="U600" t="s">
        <v>31</v>
      </c>
    </row>
    <row r="601" spans="1:21" x14ac:dyDescent="0.25">
      <c r="A601" s="1">
        <v>599</v>
      </c>
      <c r="B601" t="s">
        <v>2368</v>
      </c>
      <c r="C601" t="s">
        <v>2369</v>
      </c>
      <c r="D601" t="s">
        <v>169</v>
      </c>
      <c r="E601" t="s">
        <v>23</v>
      </c>
      <c r="F601" t="s">
        <v>24</v>
      </c>
      <c r="G601">
        <v>0.125</v>
      </c>
      <c r="H601">
        <v>0.1875</v>
      </c>
      <c r="I601" t="s">
        <v>23</v>
      </c>
      <c r="J601" t="s">
        <v>34</v>
      </c>
      <c r="K601">
        <v>0.1555</v>
      </c>
      <c r="L601">
        <v>3.4500000000000003E-2</v>
      </c>
      <c r="M601">
        <v>0.18590000000000001</v>
      </c>
      <c r="N601">
        <v>-1.1347</v>
      </c>
      <c r="O601">
        <v>0.49440000000000001</v>
      </c>
      <c r="P601">
        <v>0.41880000000000001</v>
      </c>
      <c r="Q601" t="s">
        <v>92</v>
      </c>
      <c r="R601" t="s">
        <v>29</v>
      </c>
      <c r="S601" t="s">
        <v>30</v>
      </c>
      <c r="T601" t="s">
        <v>261</v>
      </c>
      <c r="U601" t="s">
        <v>31</v>
      </c>
    </row>
    <row r="602" spans="1:21" x14ac:dyDescent="0.25">
      <c r="A602" s="1">
        <v>600</v>
      </c>
      <c r="B602" t="s">
        <v>2370</v>
      </c>
      <c r="C602" t="s">
        <v>2371</v>
      </c>
      <c r="D602" t="s">
        <v>169</v>
      </c>
      <c r="E602" t="s">
        <v>23</v>
      </c>
      <c r="F602" t="s">
        <v>24</v>
      </c>
      <c r="G602">
        <v>0.125</v>
      </c>
      <c r="H602">
        <v>0.21875</v>
      </c>
      <c r="I602" t="s">
        <v>23</v>
      </c>
      <c r="J602" t="s">
        <v>34</v>
      </c>
      <c r="K602">
        <v>0.1555</v>
      </c>
      <c r="L602">
        <v>3.4500000000000003E-2</v>
      </c>
      <c r="M602">
        <v>0.18590000000000001</v>
      </c>
      <c r="N602">
        <v>-1.1347</v>
      </c>
      <c r="O602">
        <v>0.49440000000000001</v>
      </c>
      <c r="P602">
        <v>0.41880000000000001</v>
      </c>
      <c r="Q602" t="s">
        <v>92</v>
      </c>
      <c r="R602" t="s">
        <v>29</v>
      </c>
      <c r="S602" t="s">
        <v>30</v>
      </c>
      <c r="T602" t="s">
        <v>261</v>
      </c>
      <c r="U602" t="s">
        <v>31</v>
      </c>
    </row>
    <row r="603" spans="1:21" x14ac:dyDescent="0.25">
      <c r="A603" s="1">
        <v>601</v>
      </c>
      <c r="B603" t="s">
        <v>2372</v>
      </c>
      <c r="C603" t="s">
        <v>2373</v>
      </c>
      <c r="D603" t="s">
        <v>169</v>
      </c>
      <c r="E603" t="s">
        <v>23</v>
      </c>
      <c r="F603" t="s">
        <v>24</v>
      </c>
      <c r="G603">
        <v>0.125</v>
      </c>
      <c r="H603">
        <v>0.27777777777777701</v>
      </c>
      <c r="I603" t="s">
        <v>42</v>
      </c>
      <c r="J603" t="s">
        <v>26</v>
      </c>
      <c r="K603">
        <v>0.1555</v>
      </c>
      <c r="L603">
        <v>3.4500000000000003E-2</v>
      </c>
      <c r="M603">
        <v>0.18590000000000001</v>
      </c>
      <c r="N603">
        <v>-1.1347</v>
      </c>
      <c r="O603">
        <v>0.49440000000000001</v>
      </c>
      <c r="P603">
        <v>0.41880000000000001</v>
      </c>
      <c r="Q603" t="s">
        <v>92</v>
      </c>
      <c r="R603" t="s">
        <v>29</v>
      </c>
      <c r="S603" t="s">
        <v>30</v>
      </c>
      <c r="T603" t="s">
        <v>261</v>
      </c>
      <c r="U603" t="s">
        <v>31</v>
      </c>
    </row>
    <row r="604" spans="1:21" x14ac:dyDescent="0.25">
      <c r="A604" s="1">
        <v>602</v>
      </c>
      <c r="B604" t="s">
        <v>2374</v>
      </c>
      <c r="C604" t="s">
        <v>2375</v>
      </c>
      <c r="D604" t="s">
        <v>1291</v>
      </c>
      <c r="E604" t="s">
        <v>23</v>
      </c>
      <c r="F604" t="s">
        <v>24</v>
      </c>
      <c r="G604">
        <v>0.125</v>
      </c>
      <c r="H604">
        <v>0.116666666666666</v>
      </c>
      <c r="I604" t="s">
        <v>23</v>
      </c>
      <c r="J604" t="s">
        <v>34</v>
      </c>
      <c r="K604">
        <v>0.1555</v>
      </c>
      <c r="L604">
        <v>3.4500000000000003E-2</v>
      </c>
      <c r="M604">
        <v>0.18590000000000001</v>
      </c>
      <c r="N604">
        <v>-1.1347</v>
      </c>
      <c r="O604">
        <v>0.49440000000000001</v>
      </c>
      <c r="P604">
        <v>0.41880000000000001</v>
      </c>
      <c r="Q604" t="s">
        <v>101</v>
      </c>
      <c r="R604" t="s">
        <v>28</v>
      </c>
      <c r="S604" t="s">
        <v>35</v>
      </c>
      <c r="T604" t="s">
        <v>30</v>
      </c>
      <c r="U604" t="s">
        <v>31</v>
      </c>
    </row>
    <row r="605" spans="1:21" x14ac:dyDescent="0.25">
      <c r="A605" s="1">
        <v>603</v>
      </c>
      <c r="B605" t="s">
        <v>2376</v>
      </c>
      <c r="C605" t="s">
        <v>2377</v>
      </c>
      <c r="D605" t="s">
        <v>2378</v>
      </c>
      <c r="E605" t="s">
        <v>23</v>
      </c>
      <c r="F605" t="s">
        <v>24</v>
      </c>
      <c r="G605">
        <v>0.125</v>
      </c>
      <c r="H605">
        <v>0.11764705882352899</v>
      </c>
      <c r="I605" t="s">
        <v>23</v>
      </c>
      <c r="J605" t="s">
        <v>34</v>
      </c>
      <c r="K605">
        <v>0.1555</v>
      </c>
      <c r="L605">
        <v>3.4500000000000003E-2</v>
      </c>
      <c r="M605">
        <v>0.18590000000000001</v>
      </c>
      <c r="N605">
        <v>-1.1347</v>
      </c>
      <c r="O605">
        <v>0.49440000000000001</v>
      </c>
      <c r="P605">
        <v>0.41880000000000001</v>
      </c>
      <c r="Q605" t="s">
        <v>92</v>
      </c>
      <c r="R605" t="s">
        <v>35</v>
      </c>
      <c r="S605" t="s">
        <v>261</v>
      </c>
      <c r="T605" t="s">
        <v>30</v>
      </c>
      <c r="U605" t="s">
        <v>31</v>
      </c>
    </row>
    <row r="606" spans="1:21" x14ac:dyDescent="0.25">
      <c r="A606" s="1">
        <v>604</v>
      </c>
      <c r="B606" t="s">
        <v>2379</v>
      </c>
      <c r="C606" t="s">
        <v>2380</v>
      </c>
      <c r="D606" t="s">
        <v>2378</v>
      </c>
      <c r="E606" t="s">
        <v>23</v>
      </c>
      <c r="F606" t="s">
        <v>24</v>
      </c>
      <c r="G606">
        <v>0.125</v>
      </c>
      <c r="H606">
        <v>0.17105263157894701</v>
      </c>
      <c r="I606" t="s">
        <v>23</v>
      </c>
      <c r="J606" t="s">
        <v>34</v>
      </c>
      <c r="K606">
        <v>0.1555</v>
      </c>
      <c r="L606">
        <v>3.4500000000000003E-2</v>
      </c>
      <c r="M606">
        <v>0.18590000000000001</v>
      </c>
      <c r="N606">
        <v>-1.1347</v>
      </c>
      <c r="O606">
        <v>0.49440000000000001</v>
      </c>
      <c r="P606">
        <v>0.41880000000000001</v>
      </c>
      <c r="Q606" t="s">
        <v>92</v>
      </c>
      <c r="R606" t="s">
        <v>261</v>
      </c>
      <c r="S606" t="s">
        <v>29</v>
      </c>
      <c r="T606" t="s">
        <v>30</v>
      </c>
      <c r="U606" t="s">
        <v>31</v>
      </c>
    </row>
    <row r="607" spans="1:21" x14ac:dyDescent="0.25">
      <c r="A607" s="1">
        <v>605</v>
      </c>
      <c r="B607" t="s">
        <v>2381</v>
      </c>
      <c r="C607" t="s">
        <v>2382</v>
      </c>
      <c r="D607" t="s">
        <v>2378</v>
      </c>
      <c r="E607" t="s">
        <v>23</v>
      </c>
      <c r="F607" t="s">
        <v>24</v>
      </c>
      <c r="G607">
        <v>0.125</v>
      </c>
      <c r="H607">
        <v>0.20588235294117599</v>
      </c>
      <c r="I607" t="s">
        <v>23</v>
      </c>
      <c r="J607" t="s">
        <v>34</v>
      </c>
      <c r="K607">
        <v>0.1555</v>
      </c>
      <c r="L607">
        <v>3.4500000000000003E-2</v>
      </c>
      <c r="M607">
        <v>0.18590000000000001</v>
      </c>
      <c r="N607">
        <v>-1.1347</v>
      </c>
      <c r="O607">
        <v>0.49440000000000001</v>
      </c>
      <c r="P607">
        <v>0.41880000000000001</v>
      </c>
      <c r="Q607" t="s">
        <v>92</v>
      </c>
      <c r="R607" t="s">
        <v>29</v>
      </c>
      <c r="S607" t="s">
        <v>30</v>
      </c>
      <c r="T607" t="s">
        <v>261</v>
      </c>
      <c r="U607" t="s">
        <v>31</v>
      </c>
    </row>
    <row r="608" spans="1:21" x14ac:dyDescent="0.25">
      <c r="A608" s="1">
        <v>606</v>
      </c>
      <c r="B608" t="s">
        <v>2383</v>
      </c>
      <c r="C608" t="s">
        <v>2384</v>
      </c>
      <c r="D608" t="s">
        <v>2378</v>
      </c>
      <c r="E608" t="s">
        <v>23</v>
      </c>
      <c r="F608" t="s">
        <v>24</v>
      </c>
      <c r="G608">
        <v>0.125</v>
      </c>
      <c r="H608">
        <v>0.22222222222222199</v>
      </c>
      <c r="I608" t="s">
        <v>23</v>
      </c>
      <c r="J608" t="s">
        <v>34</v>
      </c>
      <c r="K608">
        <v>0.1555</v>
      </c>
      <c r="L608">
        <v>3.4500000000000003E-2</v>
      </c>
      <c r="M608">
        <v>0.18590000000000001</v>
      </c>
      <c r="N608">
        <v>-1.1347</v>
      </c>
      <c r="O608">
        <v>0.49440000000000001</v>
      </c>
      <c r="P608">
        <v>0.41880000000000001</v>
      </c>
      <c r="Q608" t="s">
        <v>92</v>
      </c>
      <c r="R608" t="s">
        <v>29</v>
      </c>
      <c r="S608" t="s">
        <v>30</v>
      </c>
      <c r="T608" t="s">
        <v>261</v>
      </c>
      <c r="U608" t="s">
        <v>31</v>
      </c>
    </row>
    <row r="609" spans="1:21" x14ac:dyDescent="0.25">
      <c r="A609" s="1">
        <v>607</v>
      </c>
      <c r="B609" t="s">
        <v>2385</v>
      </c>
      <c r="C609" t="s">
        <v>2386</v>
      </c>
      <c r="D609" t="s">
        <v>2387</v>
      </c>
      <c r="E609" t="s">
        <v>23</v>
      </c>
      <c r="F609" t="s">
        <v>24</v>
      </c>
      <c r="G609">
        <v>0.125</v>
      </c>
      <c r="H609">
        <v>0.125</v>
      </c>
      <c r="I609" t="s">
        <v>23</v>
      </c>
      <c r="J609" t="s">
        <v>34</v>
      </c>
      <c r="K609">
        <v>0.1555</v>
      </c>
      <c r="L609">
        <v>3.4500000000000003E-2</v>
      </c>
      <c r="M609">
        <v>0.18590000000000001</v>
      </c>
      <c r="N609">
        <v>-1.1347</v>
      </c>
      <c r="O609">
        <v>0.49440000000000001</v>
      </c>
      <c r="P609">
        <v>0.41880000000000001</v>
      </c>
      <c r="Q609" t="s">
        <v>92</v>
      </c>
      <c r="R609" t="s">
        <v>29</v>
      </c>
      <c r="S609" t="s">
        <v>261</v>
      </c>
      <c r="T609" t="s">
        <v>30</v>
      </c>
      <c r="U609" t="s">
        <v>31</v>
      </c>
    </row>
    <row r="610" spans="1:21" x14ac:dyDescent="0.25">
      <c r="A610" s="1">
        <v>608</v>
      </c>
      <c r="B610" t="s">
        <v>2388</v>
      </c>
      <c r="C610" t="s">
        <v>2389</v>
      </c>
      <c r="D610" t="s">
        <v>2390</v>
      </c>
      <c r="E610" t="s">
        <v>23</v>
      </c>
      <c r="F610" t="s">
        <v>24</v>
      </c>
      <c r="G610">
        <v>0.125</v>
      </c>
      <c r="H610">
        <v>0.13235294117647001</v>
      </c>
      <c r="I610" t="s">
        <v>23</v>
      </c>
      <c r="J610" t="s">
        <v>34</v>
      </c>
      <c r="K610">
        <v>0.1555</v>
      </c>
      <c r="L610">
        <v>3.4500000000000003E-2</v>
      </c>
      <c r="M610">
        <v>0.18590000000000001</v>
      </c>
      <c r="N610">
        <v>-1.1347</v>
      </c>
      <c r="O610">
        <v>0.49440000000000001</v>
      </c>
      <c r="P610">
        <v>0.41880000000000001</v>
      </c>
      <c r="Q610" t="s">
        <v>83</v>
      </c>
      <c r="R610" t="s">
        <v>112</v>
      </c>
      <c r="S610" t="s">
        <v>35</v>
      </c>
      <c r="T610" t="s">
        <v>30</v>
      </c>
      <c r="U610" t="s">
        <v>31</v>
      </c>
    </row>
    <row r="611" spans="1:21" x14ac:dyDescent="0.25">
      <c r="A611" s="1">
        <v>609</v>
      </c>
      <c r="B611" t="s">
        <v>2391</v>
      </c>
      <c r="C611" t="s">
        <v>2392</v>
      </c>
      <c r="D611" t="s">
        <v>1314</v>
      </c>
      <c r="E611" t="s">
        <v>23</v>
      </c>
      <c r="F611" t="s">
        <v>24</v>
      </c>
      <c r="G611">
        <v>0.125</v>
      </c>
      <c r="H611">
        <v>0.25</v>
      </c>
      <c r="I611" t="s">
        <v>23</v>
      </c>
      <c r="J611" t="s">
        <v>34</v>
      </c>
      <c r="K611">
        <v>0.1555</v>
      </c>
      <c r="L611">
        <v>3.4500000000000003E-2</v>
      </c>
      <c r="M611">
        <v>0.18590000000000001</v>
      </c>
      <c r="N611">
        <v>-1.1347</v>
      </c>
      <c r="O611">
        <v>0.49440000000000001</v>
      </c>
      <c r="P611">
        <v>0.41880000000000001</v>
      </c>
      <c r="Q611" t="s">
        <v>101</v>
      </c>
      <c r="R611" t="s">
        <v>93</v>
      </c>
      <c r="S611" t="s">
        <v>35</v>
      </c>
      <c r="T611" t="s">
        <v>30</v>
      </c>
      <c r="U611" t="s">
        <v>31</v>
      </c>
    </row>
    <row r="612" spans="1:21" x14ac:dyDescent="0.25">
      <c r="A612" s="1">
        <v>610</v>
      </c>
      <c r="B612" t="s">
        <v>2393</v>
      </c>
      <c r="C612" t="s">
        <v>2394</v>
      </c>
      <c r="D612" t="s">
        <v>249</v>
      </c>
      <c r="E612" t="s">
        <v>23</v>
      </c>
      <c r="F612" t="s">
        <v>24</v>
      </c>
      <c r="G612">
        <v>0.125</v>
      </c>
      <c r="H612">
        <v>0.171875</v>
      </c>
      <c r="I612" t="s">
        <v>23</v>
      </c>
      <c r="J612" t="s">
        <v>34</v>
      </c>
      <c r="K612">
        <v>0.1555</v>
      </c>
      <c r="L612">
        <v>3.4500000000000003E-2</v>
      </c>
      <c r="M612">
        <v>0.18590000000000001</v>
      </c>
      <c r="N612">
        <v>-1.1347</v>
      </c>
      <c r="O612">
        <v>0.49440000000000001</v>
      </c>
      <c r="P612">
        <v>0.41880000000000001</v>
      </c>
      <c r="Q612" t="s">
        <v>2395</v>
      </c>
      <c r="R612" t="s">
        <v>921</v>
      </c>
      <c r="S612" t="s">
        <v>60</v>
      </c>
      <c r="T612" t="s">
        <v>35</v>
      </c>
      <c r="U612" t="s">
        <v>31</v>
      </c>
    </row>
    <row r="613" spans="1:21" x14ac:dyDescent="0.25">
      <c r="A613" s="1">
        <v>611</v>
      </c>
      <c r="B613" t="s">
        <v>2396</v>
      </c>
      <c r="C613" t="s">
        <v>2397</v>
      </c>
      <c r="D613" t="s">
        <v>249</v>
      </c>
      <c r="E613" t="s">
        <v>23</v>
      </c>
      <c r="F613" t="s">
        <v>24</v>
      </c>
      <c r="G613">
        <v>0.125</v>
      </c>
      <c r="H613">
        <v>0.194444444444444</v>
      </c>
      <c r="I613" t="s">
        <v>23</v>
      </c>
      <c r="J613" t="s">
        <v>34</v>
      </c>
      <c r="K613">
        <v>0.1555</v>
      </c>
      <c r="L613">
        <v>3.4500000000000003E-2</v>
      </c>
      <c r="M613">
        <v>0.18590000000000001</v>
      </c>
      <c r="N613">
        <v>-1.1347</v>
      </c>
      <c r="O613">
        <v>0.49440000000000001</v>
      </c>
      <c r="P613">
        <v>0.41880000000000001</v>
      </c>
      <c r="Q613" t="s">
        <v>2398</v>
      </c>
      <c r="R613" t="s">
        <v>2399</v>
      </c>
      <c r="S613" t="s">
        <v>726</v>
      </c>
      <c r="T613" t="s">
        <v>35</v>
      </c>
      <c r="U613" t="s">
        <v>2400</v>
      </c>
    </row>
    <row r="614" spans="1:21" x14ac:dyDescent="0.25">
      <c r="A614" s="1">
        <v>612</v>
      </c>
      <c r="B614" t="s">
        <v>2401</v>
      </c>
      <c r="C614" t="s">
        <v>2402</v>
      </c>
      <c r="D614" t="s">
        <v>2403</v>
      </c>
      <c r="E614" t="s">
        <v>23</v>
      </c>
      <c r="F614" t="s">
        <v>24</v>
      </c>
      <c r="G614">
        <v>0.125</v>
      </c>
      <c r="H614">
        <v>0.140625</v>
      </c>
      <c r="I614" t="s">
        <v>23</v>
      </c>
      <c r="J614" t="s">
        <v>34</v>
      </c>
      <c r="K614">
        <v>0.1555</v>
      </c>
      <c r="L614">
        <v>3.4500000000000003E-2</v>
      </c>
      <c r="M614">
        <v>0.18590000000000001</v>
      </c>
      <c r="N614">
        <v>-1.1347</v>
      </c>
      <c r="O614">
        <v>0.49440000000000001</v>
      </c>
      <c r="P614">
        <v>0.41880000000000001</v>
      </c>
      <c r="Q614" t="s">
        <v>101</v>
      </c>
      <c r="R614" t="s">
        <v>93</v>
      </c>
      <c r="S614" t="s">
        <v>29</v>
      </c>
      <c r="T614" t="s">
        <v>30</v>
      </c>
      <c r="U614" t="s">
        <v>31</v>
      </c>
    </row>
    <row r="615" spans="1:21" x14ac:dyDescent="0.25">
      <c r="A615" s="1">
        <v>613</v>
      </c>
      <c r="B615" t="s">
        <v>2404</v>
      </c>
      <c r="C615" t="s">
        <v>2405</v>
      </c>
      <c r="D615" t="s">
        <v>2403</v>
      </c>
      <c r="E615" t="s">
        <v>23</v>
      </c>
      <c r="F615" t="s">
        <v>24</v>
      </c>
      <c r="G615">
        <v>0.125</v>
      </c>
      <c r="H615">
        <v>0.203125</v>
      </c>
      <c r="I615" t="s">
        <v>23</v>
      </c>
      <c r="J615" t="s">
        <v>34</v>
      </c>
      <c r="K615">
        <v>0.1555</v>
      </c>
      <c r="L615">
        <v>3.4500000000000003E-2</v>
      </c>
      <c r="M615">
        <v>0.18590000000000001</v>
      </c>
      <c r="N615">
        <v>-1.1347</v>
      </c>
      <c r="O615">
        <v>0.49440000000000001</v>
      </c>
      <c r="P615">
        <v>0.41880000000000001</v>
      </c>
      <c r="Q615" t="s">
        <v>92</v>
      </c>
      <c r="R615" t="s">
        <v>93</v>
      </c>
      <c r="S615" t="s">
        <v>29</v>
      </c>
      <c r="T615" t="s">
        <v>30</v>
      </c>
      <c r="U615" t="s">
        <v>31</v>
      </c>
    </row>
    <row r="616" spans="1:21" x14ac:dyDescent="0.25">
      <c r="A616" s="1">
        <v>614</v>
      </c>
      <c r="B616" t="s">
        <v>2406</v>
      </c>
      <c r="C616" t="s">
        <v>2407</v>
      </c>
      <c r="D616" t="s">
        <v>2403</v>
      </c>
      <c r="E616" t="s">
        <v>23</v>
      </c>
      <c r="F616" t="s">
        <v>24</v>
      </c>
      <c r="G616">
        <v>0.125</v>
      </c>
      <c r="H616">
        <v>0.220588235294117</v>
      </c>
      <c r="I616" t="s">
        <v>23</v>
      </c>
      <c r="J616" t="s">
        <v>34</v>
      </c>
      <c r="K616">
        <v>0.1555</v>
      </c>
      <c r="L616">
        <v>3.4500000000000003E-2</v>
      </c>
      <c r="M616">
        <v>0.18590000000000001</v>
      </c>
      <c r="N616">
        <v>-1.1347</v>
      </c>
      <c r="O616">
        <v>0.49440000000000001</v>
      </c>
      <c r="P616">
        <v>0.41880000000000001</v>
      </c>
      <c r="Q616" t="s">
        <v>101</v>
      </c>
      <c r="R616" t="s">
        <v>93</v>
      </c>
      <c r="S616" t="s">
        <v>29</v>
      </c>
      <c r="T616" t="s">
        <v>30</v>
      </c>
      <c r="U616" t="s">
        <v>31</v>
      </c>
    </row>
    <row r="617" spans="1:21" x14ac:dyDescent="0.25">
      <c r="A617" s="1">
        <v>615</v>
      </c>
      <c r="B617" t="s">
        <v>2408</v>
      </c>
      <c r="C617" t="s">
        <v>2409</v>
      </c>
      <c r="D617" t="s">
        <v>2403</v>
      </c>
      <c r="E617" t="s">
        <v>23</v>
      </c>
      <c r="F617" t="s">
        <v>24</v>
      </c>
      <c r="G617">
        <v>0.125</v>
      </c>
      <c r="H617">
        <v>0.26190476190476097</v>
      </c>
      <c r="I617" t="s">
        <v>42</v>
      </c>
      <c r="J617" t="s">
        <v>26</v>
      </c>
      <c r="K617">
        <v>0.1555</v>
      </c>
      <c r="L617">
        <v>3.4500000000000003E-2</v>
      </c>
      <c r="M617">
        <v>0.18590000000000001</v>
      </c>
      <c r="N617">
        <v>-1.1347</v>
      </c>
      <c r="O617">
        <v>0.49440000000000001</v>
      </c>
      <c r="P617">
        <v>0.41880000000000001</v>
      </c>
      <c r="Q617" t="s">
        <v>27</v>
      </c>
      <c r="R617" t="s">
        <v>39</v>
      </c>
      <c r="S617" t="s">
        <v>29</v>
      </c>
      <c r="T617" t="s">
        <v>30</v>
      </c>
      <c r="U617" t="s">
        <v>31</v>
      </c>
    </row>
    <row r="618" spans="1:21" x14ac:dyDescent="0.25">
      <c r="A618" s="1">
        <v>616</v>
      </c>
      <c r="B618" t="s">
        <v>2410</v>
      </c>
      <c r="C618" t="s">
        <v>2411</v>
      </c>
      <c r="D618" t="s">
        <v>2403</v>
      </c>
      <c r="E618" t="s">
        <v>23</v>
      </c>
      <c r="F618" t="s">
        <v>24</v>
      </c>
      <c r="G618">
        <v>0.125</v>
      </c>
      <c r="H618">
        <v>0.30555555555555503</v>
      </c>
      <c r="I618" t="s">
        <v>42</v>
      </c>
      <c r="J618" t="s">
        <v>26</v>
      </c>
      <c r="K618">
        <v>0.1555</v>
      </c>
      <c r="L618">
        <v>3.4500000000000003E-2</v>
      </c>
      <c r="M618">
        <v>0.18590000000000001</v>
      </c>
      <c r="N618">
        <v>-1.1347</v>
      </c>
      <c r="O618">
        <v>0.49440000000000001</v>
      </c>
      <c r="P618">
        <v>0.41880000000000001</v>
      </c>
      <c r="Q618" t="s">
        <v>92</v>
      </c>
      <c r="R618" t="s">
        <v>93</v>
      </c>
      <c r="S618" t="s">
        <v>29</v>
      </c>
      <c r="T618" t="s">
        <v>30</v>
      </c>
      <c r="U618" t="s">
        <v>31</v>
      </c>
    </row>
    <row r="619" spans="1:21" x14ac:dyDescent="0.25">
      <c r="A619" s="1">
        <v>617</v>
      </c>
      <c r="B619" t="s">
        <v>2412</v>
      </c>
      <c r="C619" t="s">
        <v>2413</v>
      </c>
      <c r="D619" t="s">
        <v>1338</v>
      </c>
      <c r="E619" t="s">
        <v>23</v>
      </c>
      <c r="F619" t="s">
        <v>24</v>
      </c>
      <c r="G619">
        <v>0.125</v>
      </c>
      <c r="H619">
        <v>0.14285714285714199</v>
      </c>
      <c r="I619" t="s">
        <v>23</v>
      </c>
      <c r="J619" t="s">
        <v>34</v>
      </c>
      <c r="K619">
        <v>0.1555</v>
      </c>
      <c r="L619">
        <v>3.4500000000000003E-2</v>
      </c>
      <c r="M619">
        <v>0.18590000000000001</v>
      </c>
      <c r="N619">
        <v>-1.1347</v>
      </c>
      <c r="O619">
        <v>0.49440000000000001</v>
      </c>
      <c r="P619">
        <v>0.41880000000000001</v>
      </c>
      <c r="Q619" t="s">
        <v>906</v>
      </c>
      <c r="R619" t="s">
        <v>1802</v>
      </c>
      <c r="S619" t="s">
        <v>29</v>
      </c>
      <c r="T619" t="s">
        <v>75</v>
      </c>
      <c r="U619" t="s">
        <v>31</v>
      </c>
    </row>
    <row r="620" spans="1:21" x14ac:dyDescent="0.25">
      <c r="A620" s="1">
        <v>618</v>
      </c>
      <c r="B620" t="s">
        <v>2414</v>
      </c>
      <c r="C620" t="s">
        <v>2415</v>
      </c>
      <c r="D620" t="s">
        <v>289</v>
      </c>
      <c r="E620" t="s">
        <v>23</v>
      </c>
      <c r="F620" t="s">
        <v>24</v>
      </c>
      <c r="G620">
        <v>0.125</v>
      </c>
      <c r="H620">
        <v>0.14705882352941099</v>
      </c>
      <c r="I620" t="s">
        <v>23</v>
      </c>
      <c r="J620" t="s">
        <v>34</v>
      </c>
      <c r="K620">
        <v>0.1555</v>
      </c>
      <c r="L620">
        <v>3.4500000000000003E-2</v>
      </c>
      <c r="M620">
        <v>0.18590000000000001</v>
      </c>
      <c r="N620">
        <v>-1.1347</v>
      </c>
      <c r="O620">
        <v>0.49440000000000001</v>
      </c>
      <c r="P620">
        <v>0.41880000000000001</v>
      </c>
      <c r="Q620" t="s">
        <v>101</v>
      </c>
      <c r="R620" t="s">
        <v>93</v>
      </c>
      <c r="S620" t="s">
        <v>29</v>
      </c>
      <c r="T620" t="s">
        <v>30</v>
      </c>
      <c r="U620" t="s">
        <v>31</v>
      </c>
    </row>
    <row r="621" spans="1:21" x14ac:dyDescent="0.25">
      <c r="A621" s="1">
        <v>619</v>
      </c>
      <c r="B621" t="s">
        <v>2416</v>
      </c>
      <c r="C621" t="s">
        <v>2417</v>
      </c>
      <c r="D621" t="s">
        <v>2418</v>
      </c>
      <c r="E621" t="s">
        <v>23</v>
      </c>
      <c r="F621" t="s">
        <v>24</v>
      </c>
      <c r="G621">
        <v>0.125</v>
      </c>
      <c r="H621">
        <v>0.14705882352941099</v>
      </c>
      <c r="I621" t="s">
        <v>23</v>
      </c>
      <c r="J621" t="s">
        <v>34</v>
      </c>
      <c r="K621">
        <v>0.1555</v>
      </c>
      <c r="L621">
        <v>3.4500000000000003E-2</v>
      </c>
      <c r="M621">
        <v>0.18590000000000001</v>
      </c>
      <c r="N621">
        <v>-1.1347</v>
      </c>
      <c r="O621">
        <v>0.49440000000000001</v>
      </c>
      <c r="P621">
        <v>0.41880000000000001</v>
      </c>
      <c r="Q621" t="s">
        <v>92</v>
      </c>
      <c r="R621" t="s">
        <v>93</v>
      </c>
      <c r="S621" t="s">
        <v>29</v>
      </c>
      <c r="T621" t="s">
        <v>30</v>
      </c>
      <c r="U621" t="s">
        <v>31</v>
      </c>
    </row>
    <row r="622" spans="1:21" x14ac:dyDescent="0.25">
      <c r="A622" s="1">
        <v>620</v>
      </c>
      <c r="B622" t="s">
        <v>2419</v>
      </c>
      <c r="C622" t="s">
        <v>2420</v>
      </c>
      <c r="D622" t="s">
        <v>2421</v>
      </c>
      <c r="E622" t="s">
        <v>23</v>
      </c>
      <c r="F622" t="s">
        <v>24</v>
      </c>
      <c r="G622">
        <v>0.125</v>
      </c>
      <c r="H622">
        <v>0.15</v>
      </c>
      <c r="I622" t="s">
        <v>23</v>
      </c>
      <c r="J622" t="s">
        <v>34</v>
      </c>
      <c r="K622">
        <v>0.1555</v>
      </c>
      <c r="L622">
        <v>3.4500000000000003E-2</v>
      </c>
      <c r="M622">
        <v>0.18590000000000001</v>
      </c>
      <c r="N622">
        <v>-1.1347</v>
      </c>
      <c r="O622">
        <v>0.49440000000000001</v>
      </c>
      <c r="P622">
        <v>0.41880000000000001</v>
      </c>
      <c r="Q622" t="s">
        <v>126</v>
      </c>
      <c r="R622" t="s">
        <v>1257</v>
      </c>
      <c r="S622" t="s">
        <v>29</v>
      </c>
      <c r="T622" t="s">
        <v>30</v>
      </c>
      <c r="U622" t="s">
        <v>31</v>
      </c>
    </row>
    <row r="623" spans="1:21" x14ac:dyDescent="0.25">
      <c r="A623" s="1">
        <v>621</v>
      </c>
      <c r="B623" t="s">
        <v>2422</v>
      </c>
      <c r="C623" t="s">
        <v>2423</v>
      </c>
      <c r="D623" t="s">
        <v>2421</v>
      </c>
      <c r="E623" t="s">
        <v>23</v>
      </c>
      <c r="F623" t="s">
        <v>24</v>
      </c>
      <c r="G623">
        <v>0.125</v>
      </c>
      <c r="H623">
        <v>0.25</v>
      </c>
      <c r="I623" t="s">
        <v>23</v>
      </c>
      <c r="J623" t="s">
        <v>34</v>
      </c>
      <c r="K623">
        <v>0.1555</v>
      </c>
      <c r="L623">
        <v>3.4500000000000003E-2</v>
      </c>
      <c r="M623">
        <v>0.18590000000000001</v>
      </c>
      <c r="N623">
        <v>-1.1347</v>
      </c>
      <c r="O623">
        <v>0.49440000000000001</v>
      </c>
      <c r="P623">
        <v>0.41880000000000001</v>
      </c>
      <c r="Q623" t="s">
        <v>126</v>
      </c>
      <c r="R623" t="s">
        <v>1257</v>
      </c>
      <c r="S623" t="s">
        <v>29</v>
      </c>
      <c r="T623" t="s">
        <v>30</v>
      </c>
      <c r="U623" t="s">
        <v>31</v>
      </c>
    </row>
    <row r="624" spans="1:21" x14ac:dyDescent="0.25">
      <c r="A624" s="1">
        <v>622</v>
      </c>
      <c r="B624" t="s">
        <v>2424</v>
      </c>
      <c r="C624" t="s">
        <v>2425</v>
      </c>
      <c r="D624" t="s">
        <v>2421</v>
      </c>
      <c r="E624" t="s">
        <v>23</v>
      </c>
      <c r="F624" t="s">
        <v>24</v>
      </c>
      <c r="G624">
        <v>0.125</v>
      </c>
      <c r="H624">
        <v>0.27777777777777701</v>
      </c>
      <c r="I624" t="s">
        <v>42</v>
      </c>
      <c r="J624" t="s">
        <v>26</v>
      </c>
      <c r="K624">
        <v>0.1555</v>
      </c>
      <c r="L624">
        <v>3.4500000000000003E-2</v>
      </c>
      <c r="M624">
        <v>0.18590000000000001</v>
      </c>
      <c r="N624">
        <v>-1.1347</v>
      </c>
      <c r="O624">
        <v>0.49440000000000001</v>
      </c>
      <c r="P624">
        <v>0.41880000000000001</v>
      </c>
      <c r="Q624" t="s">
        <v>48</v>
      </c>
      <c r="R624" t="s">
        <v>49</v>
      </c>
      <c r="S624" t="s">
        <v>35</v>
      </c>
      <c r="T624" t="s">
        <v>30</v>
      </c>
      <c r="U624" t="s">
        <v>31</v>
      </c>
    </row>
    <row r="625" spans="1:21" x14ac:dyDescent="0.25">
      <c r="A625" s="1">
        <v>623</v>
      </c>
      <c r="B625" t="s">
        <v>2426</v>
      </c>
      <c r="C625" t="s">
        <v>2427</v>
      </c>
      <c r="D625" t="s">
        <v>2421</v>
      </c>
      <c r="E625" t="s">
        <v>23</v>
      </c>
      <c r="F625" t="s">
        <v>24</v>
      </c>
      <c r="G625">
        <v>0.125</v>
      </c>
      <c r="H625">
        <v>0.3125</v>
      </c>
      <c r="I625" t="s">
        <v>42</v>
      </c>
      <c r="J625" t="s">
        <v>26</v>
      </c>
      <c r="K625">
        <v>0.1555</v>
      </c>
      <c r="L625">
        <v>3.4500000000000003E-2</v>
      </c>
      <c r="M625">
        <v>0.18590000000000001</v>
      </c>
      <c r="N625">
        <v>-1.1347</v>
      </c>
      <c r="O625">
        <v>0.49440000000000001</v>
      </c>
      <c r="P625">
        <v>0.41880000000000001</v>
      </c>
      <c r="Q625" t="s">
        <v>623</v>
      </c>
      <c r="R625" t="s">
        <v>624</v>
      </c>
      <c r="S625" t="s">
        <v>29</v>
      </c>
      <c r="T625" t="s">
        <v>75</v>
      </c>
      <c r="U625" t="s">
        <v>31</v>
      </c>
    </row>
    <row r="626" spans="1:21" x14ac:dyDescent="0.25">
      <c r="A626" s="1">
        <v>624</v>
      </c>
      <c r="B626" t="s">
        <v>2428</v>
      </c>
      <c r="C626" t="s">
        <v>2429</v>
      </c>
      <c r="D626" t="s">
        <v>2421</v>
      </c>
      <c r="E626" t="s">
        <v>23</v>
      </c>
      <c r="F626" t="s">
        <v>24</v>
      </c>
      <c r="G626">
        <v>0.125</v>
      </c>
      <c r="H626">
        <v>0.34523809523809501</v>
      </c>
      <c r="I626" t="s">
        <v>42</v>
      </c>
      <c r="J626" t="s">
        <v>26</v>
      </c>
      <c r="K626">
        <v>0.1555</v>
      </c>
      <c r="L626">
        <v>3.4500000000000003E-2</v>
      </c>
      <c r="M626">
        <v>0.18590000000000001</v>
      </c>
      <c r="N626">
        <v>-1.1347</v>
      </c>
      <c r="O626">
        <v>0.49440000000000001</v>
      </c>
      <c r="P626">
        <v>0.41880000000000001</v>
      </c>
      <c r="Q626" t="s">
        <v>43</v>
      </c>
      <c r="R626" t="s">
        <v>44</v>
      </c>
      <c r="S626" t="s">
        <v>35</v>
      </c>
      <c r="T626" t="s">
        <v>30</v>
      </c>
      <c r="U626" t="s">
        <v>31</v>
      </c>
    </row>
    <row r="627" spans="1:21" x14ac:dyDescent="0.25">
      <c r="A627" s="1">
        <v>625</v>
      </c>
      <c r="B627" t="s">
        <v>2430</v>
      </c>
      <c r="C627" t="s">
        <v>2431</v>
      </c>
      <c r="D627" t="s">
        <v>2432</v>
      </c>
      <c r="E627" t="s">
        <v>23</v>
      </c>
      <c r="F627" t="s">
        <v>24</v>
      </c>
      <c r="G627">
        <v>0.125</v>
      </c>
      <c r="H627">
        <v>0.15</v>
      </c>
      <c r="I627" t="s">
        <v>23</v>
      </c>
      <c r="J627" t="s">
        <v>34</v>
      </c>
      <c r="K627">
        <v>0.1555</v>
      </c>
      <c r="L627">
        <v>3.4500000000000003E-2</v>
      </c>
      <c r="M627">
        <v>0.18590000000000001</v>
      </c>
      <c r="N627">
        <v>-1.1347</v>
      </c>
      <c r="O627">
        <v>0.49440000000000001</v>
      </c>
      <c r="P627">
        <v>0.41880000000000001</v>
      </c>
      <c r="Q627" t="s">
        <v>101</v>
      </c>
      <c r="R627" t="s">
        <v>93</v>
      </c>
      <c r="S627" t="s">
        <v>35</v>
      </c>
      <c r="T627" t="s">
        <v>30</v>
      </c>
      <c r="U627" t="s">
        <v>31</v>
      </c>
    </row>
    <row r="628" spans="1:21" x14ac:dyDescent="0.25">
      <c r="A628" s="1">
        <v>626</v>
      </c>
      <c r="B628" t="s">
        <v>2433</v>
      </c>
      <c r="C628" t="s">
        <v>2434</v>
      </c>
      <c r="D628" t="s">
        <v>2432</v>
      </c>
      <c r="E628" t="s">
        <v>23</v>
      </c>
      <c r="F628" t="s">
        <v>24</v>
      </c>
      <c r="G628">
        <v>0.125</v>
      </c>
      <c r="H628">
        <v>0.21666666666666601</v>
      </c>
      <c r="I628" t="s">
        <v>23</v>
      </c>
      <c r="J628" t="s">
        <v>34</v>
      </c>
      <c r="K628">
        <v>0.1555</v>
      </c>
      <c r="L628">
        <v>3.4500000000000003E-2</v>
      </c>
      <c r="M628">
        <v>0.18590000000000001</v>
      </c>
      <c r="N628">
        <v>-1.1347</v>
      </c>
      <c r="O628">
        <v>0.49440000000000001</v>
      </c>
      <c r="P628">
        <v>0.41880000000000001</v>
      </c>
      <c r="Q628" t="s">
        <v>101</v>
      </c>
      <c r="R628" t="s">
        <v>35</v>
      </c>
      <c r="S628" t="s">
        <v>261</v>
      </c>
      <c r="T628" t="s">
        <v>30</v>
      </c>
      <c r="U628" t="s">
        <v>31</v>
      </c>
    </row>
    <row r="629" spans="1:21" x14ac:dyDescent="0.25">
      <c r="A629" s="1">
        <v>627</v>
      </c>
      <c r="B629" t="s">
        <v>2435</v>
      </c>
      <c r="C629" t="s">
        <v>2436</v>
      </c>
      <c r="D629" t="s">
        <v>2437</v>
      </c>
      <c r="E629" t="s">
        <v>23</v>
      </c>
      <c r="F629" t="s">
        <v>24</v>
      </c>
      <c r="G629">
        <v>0.125</v>
      </c>
      <c r="H629">
        <v>0.15</v>
      </c>
      <c r="I629" t="s">
        <v>23</v>
      </c>
      <c r="J629" t="s">
        <v>34</v>
      </c>
      <c r="K629">
        <v>0.1555</v>
      </c>
      <c r="L629">
        <v>3.4500000000000003E-2</v>
      </c>
      <c r="M629">
        <v>0.18590000000000001</v>
      </c>
      <c r="N629">
        <v>-1.1347</v>
      </c>
      <c r="O629">
        <v>0.49440000000000001</v>
      </c>
      <c r="P629">
        <v>0.41880000000000001</v>
      </c>
      <c r="Q629" t="s">
        <v>92</v>
      </c>
      <c r="R629" t="s">
        <v>29</v>
      </c>
      <c r="S629" t="s">
        <v>261</v>
      </c>
      <c r="T629" t="s">
        <v>30</v>
      </c>
      <c r="U629" t="s">
        <v>31</v>
      </c>
    </row>
    <row r="630" spans="1:21" x14ac:dyDescent="0.25">
      <c r="A630" s="1">
        <v>628</v>
      </c>
      <c r="B630" t="s">
        <v>2438</v>
      </c>
      <c r="C630" t="s">
        <v>2439</v>
      </c>
      <c r="D630" t="s">
        <v>2437</v>
      </c>
      <c r="E630" t="s">
        <v>23</v>
      </c>
      <c r="F630" t="s">
        <v>24</v>
      </c>
      <c r="G630">
        <v>0.125</v>
      </c>
      <c r="H630">
        <v>0.18333333333333299</v>
      </c>
      <c r="I630" t="s">
        <v>23</v>
      </c>
      <c r="J630" t="s">
        <v>34</v>
      </c>
      <c r="K630">
        <v>0.1555</v>
      </c>
      <c r="L630">
        <v>3.4500000000000003E-2</v>
      </c>
      <c r="M630">
        <v>0.18590000000000001</v>
      </c>
      <c r="N630">
        <v>-1.1347</v>
      </c>
      <c r="O630">
        <v>0.49440000000000001</v>
      </c>
      <c r="P630">
        <v>0.41880000000000001</v>
      </c>
      <c r="Q630" t="s">
        <v>48</v>
      </c>
      <c r="R630" t="s">
        <v>44</v>
      </c>
      <c r="S630" t="s">
        <v>29</v>
      </c>
      <c r="T630" t="s">
        <v>30</v>
      </c>
      <c r="U630" t="s">
        <v>31</v>
      </c>
    </row>
    <row r="631" spans="1:21" x14ac:dyDescent="0.25">
      <c r="A631" s="1">
        <v>629</v>
      </c>
      <c r="B631" t="s">
        <v>2440</v>
      </c>
      <c r="C631" t="s">
        <v>2441</v>
      </c>
      <c r="D631" t="s">
        <v>2437</v>
      </c>
      <c r="E631" t="s">
        <v>23</v>
      </c>
      <c r="F631" t="s">
        <v>24</v>
      </c>
      <c r="G631">
        <v>0.125</v>
      </c>
      <c r="H631">
        <v>0.3125</v>
      </c>
      <c r="I631" t="s">
        <v>42</v>
      </c>
      <c r="J631" t="s">
        <v>26</v>
      </c>
      <c r="K631">
        <v>0.1555</v>
      </c>
      <c r="L631">
        <v>3.4500000000000003E-2</v>
      </c>
      <c r="M631">
        <v>0.18590000000000001</v>
      </c>
      <c r="N631">
        <v>-1.1347</v>
      </c>
      <c r="O631">
        <v>0.49440000000000001</v>
      </c>
      <c r="P631">
        <v>0.41880000000000001</v>
      </c>
      <c r="Q631" t="s">
        <v>38</v>
      </c>
      <c r="R631" t="s">
        <v>39</v>
      </c>
      <c r="S631" t="s">
        <v>29</v>
      </c>
      <c r="T631" t="s">
        <v>30</v>
      </c>
      <c r="U631" t="s">
        <v>31</v>
      </c>
    </row>
    <row r="632" spans="1:21" x14ac:dyDescent="0.25">
      <c r="A632" s="1">
        <v>630</v>
      </c>
      <c r="B632" t="s">
        <v>2442</v>
      </c>
      <c r="C632" t="s">
        <v>2443</v>
      </c>
      <c r="D632" t="s">
        <v>2437</v>
      </c>
      <c r="E632" t="s">
        <v>23</v>
      </c>
      <c r="F632" t="s">
        <v>24</v>
      </c>
      <c r="G632">
        <v>0.125</v>
      </c>
      <c r="H632">
        <v>0.35714285714285698</v>
      </c>
      <c r="I632" t="s">
        <v>42</v>
      </c>
      <c r="J632" t="s">
        <v>26</v>
      </c>
      <c r="K632">
        <v>0.1555</v>
      </c>
      <c r="L632">
        <v>3.4500000000000003E-2</v>
      </c>
      <c r="M632">
        <v>0.18590000000000001</v>
      </c>
      <c r="N632">
        <v>-1.1347</v>
      </c>
      <c r="O632">
        <v>0.49440000000000001</v>
      </c>
      <c r="P632">
        <v>0.41880000000000001</v>
      </c>
      <c r="Q632" t="s">
        <v>92</v>
      </c>
      <c r="R632" t="s">
        <v>93</v>
      </c>
      <c r="S632" t="s">
        <v>29</v>
      </c>
      <c r="T632" t="s">
        <v>30</v>
      </c>
      <c r="U632" t="s">
        <v>31</v>
      </c>
    </row>
    <row r="633" spans="1:21" x14ac:dyDescent="0.25">
      <c r="A633" s="1">
        <v>631</v>
      </c>
      <c r="B633" t="s">
        <v>2444</v>
      </c>
      <c r="C633" t="s">
        <v>2445</v>
      </c>
      <c r="D633" t="s">
        <v>1352</v>
      </c>
      <c r="E633" t="s">
        <v>23</v>
      </c>
      <c r="F633" t="s">
        <v>24</v>
      </c>
      <c r="G633">
        <v>0.125</v>
      </c>
      <c r="H633">
        <v>0.15277777777777701</v>
      </c>
      <c r="I633" t="s">
        <v>23</v>
      </c>
      <c r="J633" t="s">
        <v>34</v>
      </c>
      <c r="K633">
        <v>0.1555</v>
      </c>
      <c r="L633">
        <v>3.4500000000000003E-2</v>
      </c>
      <c r="M633">
        <v>0.18590000000000001</v>
      </c>
      <c r="N633">
        <v>-1.1347</v>
      </c>
      <c r="O633">
        <v>0.49440000000000001</v>
      </c>
      <c r="P633">
        <v>0.41880000000000001</v>
      </c>
      <c r="Q633" t="s">
        <v>92</v>
      </c>
      <c r="R633" t="s">
        <v>93</v>
      </c>
      <c r="S633" t="s">
        <v>29</v>
      </c>
      <c r="T633" t="s">
        <v>30</v>
      </c>
      <c r="U633" t="s">
        <v>31</v>
      </c>
    </row>
    <row r="634" spans="1:21" x14ac:dyDescent="0.25">
      <c r="A634" s="1">
        <v>632</v>
      </c>
      <c r="B634" t="s">
        <v>2446</v>
      </c>
      <c r="C634" t="s">
        <v>2447</v>
      </c>
      <c r="D634" t="s">
        <v>1352</v>
      </c>
      <c r="E634" t="s">
        <v>23</v>
      </c>
      <c r="F634" t="s">
        <v>24</v>
      </c>
      <c r="G634">
        <v>0.125</v>
      </c>
      <c r="H634">
        <v>0.157894736842105</v>
      </c>
      <c r="I634" t="s">
        <v>23</v>
      </c>
      <c r="J634" t="s">
        <v>34</v>
      </c>
      <c r="K634">
        <v>0.1555</v>
      </c>
      <c r="L634">
        <v>3.4500000000000003E-2</v>
      </c>
      <c r="M634">
        <v>0.18590000000000001</v>
      </c>
      <c r="N634">
        <v>-1.1347</v>
      </c>
      <c r="O634">
        <v>0.49440000000000001</v>
      </c>
      <c r="P634">
        <v>0.41880000000000001</v>
      </c>
      <c r="Q634" t="s">
        <v>2126</v>
      </c>
      <c r="R634" t="s">
        <v>2448</v>
      </c>
      <c r="S634" t="s">
        <v>29</v>
      </c>
      <c r="T634" t="s">
        <v>390</v>
      </c>
      <c r="U634" t="s">
        <v>31</v>
      </c>
    </row>
    <row r="635" spans="1:21" x14ac:dyDescent="0.25">
      <c r="A635" s="1">
        <v>633</v>
      </c>
      <c r="B635" t="s">
        <v>2449</v>
      </c>
      <c r="C635" t="s">
        <v>2450</v>
      </c>
      <c r="D635" t="s">
        <v>1352</v>
      </c>
      <c r="E635" t="s">
        <v>23</v>
      </c>
      <c r="F635" t="s">
        <v>24</v>
      </c>
      <c r="G635">
        <v>0.125</v>
      </c>
      <c r="H635">
        <v>0.18333333333333299</v>
      </c>
      <c r="I635" t="s">
        <v>23</v>
      </c>
      <c r="J635" t="s">
        <v>34</v>
      </c>
      <c r="K635">
        <v>0.1555</v>
      </c>
      <c r="L635">
        <v>3.4500000000000003E-2</v>
      </c>
      <c r="M635">
        <v>0.18590000000000001</v>
      </c>
      <c r="N635">
        <v>-1.1347</v>
      </c>
      <c r="O635">
        <v>0.49440000000000001</v>
      </c>
      <c r="P635">
        <v>0.41880000000000001</v>
      </c>
      <c r="Q635" t="s">
        <v>92</v>
      </c>
      <c r="R635" t="s">
        <v>93</v>
      </c>
      <c r="S635" t="s">
        <v>29</v>
      </c>
      <c r="T635" t="s">
        <v>30</v>
      </c>
      <c r="U635" t="s">
        <v>31</v>
      </c>
    </row>
    <row r="636" spans="1:21" x14ac:dyDescent="0.25">
      <c r="A636" s="1">
        <v>634</v>
      </c>
      <c r="B636" t="s">
        <v>2451</v>
      </c>
      <c r="C636" t="s">
        <v>2452</v>
      </c>
      <c r="D636" t="s">
        <v>322</v>
      </c>
      <c r="E636" t="s">
        <v>23</v>
      </c>
      <c r="F636" t="s">
        <v>24</v>
      </c>
      <c r="G636">
        <v>0.125</v>
      </c>
      <c r="H636">
        <v>0.32894736842105199</v>
      </c>
      <c r="I636" t="s">
        <v>42</v>
      </c>
      <c r="J636" t="s">
        <v>26</v>
      </c>
      <c r="K636">
        <v>0.1555</v>
      </c>
      <c r="L636">
        <v>3.4500000000000003E-2</v>
      </c>
      <c r="M636">
        <v>0.18590000000000001</v>
      </c>
      <c r="N636">
        <v>-1.1347</v>
      </c>
      <c r="O636">
        <v>0.49440000000000001</v>
      </c>
      <c r="P636">
        <v>0.41880000000000001</v>
      </c>
      <c r="Q636" t="s">
        <v>101</v>
      </c>
      <c r="R636" t="s">
        <v>35</v>
      </c>
      <c r="S636" t="s">
        <v>261</v>
      </c>
      <c r="T636" t="s">
        <v>30</v>
      </c>
      <c r="U636" t="s">
        <v>31</v>
      </c>
    </row>
    <row r="637" spans="1:21" x14ac:dyDescent="0.25">
      <c r="A637" s="1">
        <v>635</v>
      </c>
      <c r="B637" t="s">
        <v>2453</v>
      </c>
      <c r="C637" t="s">
        <v>2454</v>
      </c>
      <c r="D637" t="s">
        <v>326</v>
      </c>
      <c r="E637" t="s">
        <v>23</v>
      </c>
      <c r="F637" t="s">
        <v>24</v>
      </c>
      <c r="G637">
        <v>0.125</v>
      </c>
      <c r="H637">
        <v>0.160714285714285</v>
      </c>
      <c r="I637" t="s">
        <v>23</v>
      </c>
      <c r="J637" t="s">
        <v>34</v>
      </c>
      <c r="K637">
        <v>0.1555</v>
      </c>
      <c r="L637">
        <v>3.4500000000000003E-2</v>
      </c>
      <c r="M637">
        <v>0.18590000000000001</v>
      </c>
      <c r="N637">
        <v>-1.1347</v>
      </c>
      <c r="O637">
        <v>0.49440000000000001</v>
      </c>
      <c r="P637">
        <v>0.41880000000000001</v>
      </c>
      <c r="Q637" t="s">
        <v>92</v>
      </c>
      <c r="R637" t="s">
        <v>93</v>
      </c>
      <c r="S637" t="s">
        <v>29</v>
      </c>
      <c r="T637" t="s">
        <v>30</v>
      </c>
      <c r="U637" t="s">
        <v>31</v>
      </c>
    </row>
    <row r="638" spans="1:21" x14ac:dyDescent="0.25">
      <c r="A638" s="1">
        <v>636</v>
      </c>
      <c r="B638" t="s">
        <v>2455</v>
      </c>
      <c r="C638" t="s">
        <v>2456</v>
      </c>
      <c r="D638" t="s">
        <v>326</v>
      </c>
      <c r="E638" t="s">
        <v>23</v>
      </c>
      <c r="F638" t="s">
        <v>24</v>
      </c>
      <c r="G638">
        <v>0.125</v>
      </c>
      <c r="H638">
        <v>0.27777777777777701</v>
      </c>
      <c r="I638" t="s">
        <v>42</v>
      </c>
      <c r="J638" t="s">
        <v>26</v>
      </c>
      <c r="K638">
        <v>0.1555</v>
      </c>
      <c r="L638">
        <v>3.4500000000000003E-2</v>
      </c>
      <c r="M638">
        <v>0.18590000000000001</v>
      </c>
      <c r="N638">
        <v>-1.1347</v>
      </c>
      <c r="O638">
        <v>0.49440000000000001</v>
      </c>
      <c r="P638">
        <v>0.41880000000000001</v>
      </c>
      <c r="Q638" t="s">
        <v>92</v>
      </c>
      <c r="R638" t="s">
        <v>29</v>
      </c>
      <c r="S638" t="s">
        <v>261</v>
      </c>
      <c r="T638" t="s">
        <v>30</v>
      </c>
      <c r="U638" t="s">
        <v>31</v>
      </c>
    </row>
    <row r="639" spans="1:21" x14ac:dyDescent="0.25">
      <c r="A639" s="1">
        <v>637</v>
      </c>
      <c r="B639" t="s">
        <v>2457</v>
      </c>
      <c r="C639" t="s">
        <v>2458</v>
      </c>
      <c r="D639" t="s">
        <v>2459</v>
      </c>
      <c r="E639" t="s">
        <v>23</v>
      </c>
      <c r="F639" t="s">
        <v>24</v>
      </c>
      <c r="G639">
        <v>0.125</v>
      </c>
      <c r="H639">
        <v>0.160714285714285</v>
      </c>
      <c r="I639" t="s">
        <v>23</v>
      </c>
      <c r="J639" t="s">
        <v>34</v>
      </c>
      <c r="K639">
        <v>0.1555</v>
      </c>
      <c r="L639">
        <v>3.4500000000000003E-2</v>
      </c>
      <c r="M639">
        <v>0.18590000000000001</v>
      </c>
      <c r="N639">
        <v>-1.1347</v>
      </c>
      <c r="O639">
        <v>0.49440000000000001</v>
      </c>
      <c r="P639">
        <v>0.41880000000000001</v>
      </c>
      <c r="Q639" t="s">
        <v>296</v>
      </c>
      <c r="R639" t="s">
        <v>297</v>
      </c>
      <c r="S639" t="s">
        <v>29</v>
      </c>
      <c r="T639" t="s">
        <v>390</v>
      </c>
      <c r="U639" t="s">
        <v>31</v>
      </c>
    </row>
    <row r="640" spans="1:21" x14ac:dyDescent="0.25">
      <c r="A640" s="1">
        <v>638</v>
      </c>
      <c r="B640" t="s">
        <v>2460</v>
      </c>
      <c r="C640" t="s">
        <v>2461</v>
      </c>
      <c r="D640" t="s">
        <v>347</v>
      </c>
      <c r="E640" t="s">
        <v>23</v>
      </c>
      <c r="F640" t="s">
        <v>24</v>
      </c>
      <c r="G640">
        <v>0.125</v>
      </c>
      <c r="H640">
        <v>0.25</v>
      </c>
      <c r="I640" t="s">
        <v>23</v>
      </c>
      <c r="J640" t="s">
        <v>34</v>
      </c>
      <c r="K640">
        <v>0.1555</v>
      </c>
      <c r="L640">
        <v>3.4500000000000003E-2</v>
      </c>
      <c r="M640">
        <v>0.18590000000000001</v>
      </c>
      <c r="N640">
        <v>-1.1347</v>
      </c>
      <c r="O640">
        <v>0.49440000000000001</v>
      </c>
      <c r="P640">
        <v>0.41880000000000001</v>
      </c>
      <c r="Q640" t="s">
        <v>292</v>
      </c>
      <c r="R640" t="s">
        <v>297</v>
      </c>
      <c r="S640" t="s">
        <v>29</v>
      </c>
      <c r="T640" t="s">
        <v>30</v>
      </c>
      <c r="U640" t="s">
        <v>31</v>
      </c>
    </row>
    <row r="641" spans="1:21" x14ac:dyDescent="0.25">
      <c r="A641" s="1">
        <v>639</v>
      </c>
      <c r="B641" t="s">
        <v>2462</v>
      </c>
      <c r="C641" t="s">
        <v>2463</v>
      </c>
      <c r="D641" t="s">
        <v>347</v>
      </c>
      <c r="E641" t="s">
        <v>23</v>
      </c>
      <c r="F641" t="s">
        <v>24</v>
      </c>
      <c r="G641">
        <v>0.125</v>
      </c>
      <c r="H641">
        <v>0.32142857142857101</v>
      </c>
      <c r="I641" t="s">
        <v>42</v>
      </c>
      <c r="J641" t="s">
        <v>26</v>
      </c>
      <c r="K641">
        <v>0.1555</v>
      </c>
      <c r="L641">
        <v>3.4500000000000003E-2</v>
      </c>
      <c r="M641">
        <v>0.18590000000000001</v>
      </c>
      <c r="N641">
        <v>-1.1347</v>
      </c>
      <c r="O641">
        <v>0.49440000000000001</v>
      </c>
      <c r="P641">
        <v>0.41880000000000001</v>
      </c>
      <c r="Q641" t="s">
        <v>48</v>
      </c>
      <c r="R641" t="s">
        <v>49</v>
      </c>
      <c r="S641" t="s">
        <v>29</v>
      </c>
      <c r="T641" t="s">
        <v>30</v>
      </c>
      <c r="U641" t="s">
        <v>31</v>
      </c>
    </row>
    <row r="642" spans="1:21" x14ac:dyDescent="0.25">
      <c r="A642" s="1">
        <v>640</v>
      </c>
      <c r="B642" t="s">
        <v>2464</v>
      </c>
      <c r="C642" t="s">
        <v>2465</v>
      </c>
      <c r="D642" t="s">
        <v>2466</v>
      </c>
      <c r="E642" t="s">
        <v>23</v>
      </c>
      <c r="F642" t="s">
        <v>24</v>
      </c>
      <c r="G642">
        <v>0.125</v>
      </c>
      <c r="H642">
        <v>0.16176470588235201</v>
      </c>
      <c r="I642" t="s">
        <v>23</v>
      </c>
      <c r="J642" t="s">
        <v>34</v>
      </c>
      <c r="K642">
        <v>0.1555</v>
      </c>
      <c r="L642">
        <v>3.4500000000000003E-2</v>
      </c>
      <c r="M642">
        <v>0.18590000000000001</v>
      </c>
      <c r="N642">
        <v>-1.1347</v>
      </c>
      <c r="O642">
        <v>0.49440000000000001</v>
      </c>
      <c r="P642">
        <v>0.41880000000000001</v>
      </c>
      <c r="Q642" t="s">
        <v>2467</v>
      </c>
      <c r="R642" t="s">
        <v>2448</v>
      </c>
      <c r="S642" t="s">
        <v>29</v>
      </c>
      <c r="T642" t="s">
        <v>75</v>
      </c>
      <c r="U642" t="s">
        <v>31</v>
      </c>
    </row>
    <row r="643" spans="1:21" x14ac:dyDescent="0.25">
      <c r="A643" s="1">
        <v>641</v>
      </c>
      <c r="B643" t="s">
        <v>2468</v>
      </c>
      <c r="C643" t="s">
        <v>2469</v>
      </c>
      <c r="D643" t="s">
        <v>1376</v>
      </c>
      <c r="E643" t="s">
        <v>23</v>
      </c>
      <c r="F643" t="s">
        <v>24</v>
      </c>
      <c r="G643">
        <v>0.125</v>
      </c>
      <c r="H643">
        <v>0.16176470588235201</v>
      </c>
      <c r="I643" t="s">
        <v>23</v>
      </c>
      <c r="J643" t="s">
        <v>34</v>
      </c>
      <c r="K643">
        <v>0.1555</v>
      </c>
      <c r="L643">
        <v>3.4500000000000003E-2</v>
      </c>
      <c r="M643">
        <v>0.18590000000000001</v>
      </c>
      <c r="N643">
        <v>-1.1347</v>
      </c>
      <c r="O643">
        <v>0.49440000000000001</v>
      </c>
      <c r="P643">
        <v>0.41880000000000001</v>
      </c>
      <c r="Q643" t="s">
        <v>27</v>
      </c>
      <c r="R643" t="s">
        <v>28</v>
      </c>
      <c r="S643" t="s">
        <v>29</v>
      </c>
      <c r="T643" t="s">
        <v>30</v>
      </c>
      <c r="U643" t="s">
        <v>31</v>
      </c>
    </row>
    <row r="644" spans="1:21" x14ac:dyDescent="0.25">
      <c r="A644" s="1">
        <v>642</v>
      </c>
      <c r="B644" t="s">
        <v>2470</v>
      </c>
      <c r="C644" t="s">
        <v>2471</v>
      </c>
      <c r="D644" t="s">
        <v>356</v>
      </c>
      <c r="E644" t="s">
        <v>23</v>
      </c>
      <c r="F644" t="s">
        <v>24</v>
      </c>
      <c r="G644">
        <v>0.125</v>
      </c>
      <c r="H644">
        <v>0.17857142857142799</v>
      </c>
      <c r="I644" t="s">
        <v>23</v>
      </c>
      <c r="J644" t="s">
        <v>34</v>
      </c>
      <c r="K644">
        <v>0.1555</v>
      </c>
      <c r="L644">
        <v>3.4500000000000003E-2</v>
      </c>
      <c r="M644">
        <v>0.18590000000000001</v>
      </c>
      <c r="N644">
        <v>-1.1347</v>
      </c>
      <c r="O644">
        <v>0.49440000000000001</v>
      </c>
      <c r="P644">
        <v>0.41880000000000001</v>
      </c>
      <c r="Q644" t="s">
        <v>92</v>
      </c>
      <c r="R644" t="s">
        <v>29</v>
      </c>
      <c r="S644" t="s">
        <v>30</v>
      </c>
      <c r="T644" t="s">
        <v>261</v>
      </c>
      <c r="U644" t="s">
        <v>31</v>
      </c>
    </row>
    <row r="645" spans="1:21" x14ac:dyDescent="0.25">
      <c r="A645" s="1">
        <v>643</v>
      </c>
      <c r="B645" t="s">
        <v>2472</v>
      </c>
      <c r="C645" t="s">
        <v>2473</v>
      </c>
      <c r="D645" t="s">
        <v>356</v>
      </c>
      <c r="E645" t="s">
        <v>23</v>
      </c>
      <c r="F645" t="s">
        <v>24</v>
      </c>
      <c r="G645">
        <v>0.125</v>
      </c>
      <c r="H645">
        <v>0.28947368421052599</v>
      </c>
      <c r="I645" t="s">
        <v>42</v>
      </c>
      <c r="J645" t="s">
        <v>26</v>
      </c>
      <c r="K645">
        <v>0.1555</v>
      </c>
      <c r="L645">
        <v>3.4500000000000003E-2</v>
      </c>
      <c r="M645">
        <v>0.18590000000000001</v>
      </c>
      <c r="N645">
        <v>-1.1347</v>
      </c>
      <c r="O645">
        <v>0.49440000000000001</v>
      </c>
      <c r="P645">
        <v>0.41880000000000001</v>
      </c>
      <c r="Q645" t="s">
        <v>92</v>
      </c>
      <c r="R645" t="s">
        <v>29</v>
      </c>
      <c r="S645" t="s">
        <v>261</v>
      </c>
      <c r="T645" t="s">
        <v>30</v>
      </c>
      <c r="U645" t="s">
        <v>31</v>
      </c>
    </row>
    <row r="646" spans="1:21" x14ac:dyDescent="0.25">
      <c r="A646" s="1">
        <v>644</v>
      </c>
      <c r="B646" t="s">
        <v>2474</v>
      </c>
      <c r="C646" t="s">
        <v>2475</v>
      </c>
      <c r="D646" t="s">
        <v>2476</v>
      </c>
      <c r="E646" t="s">
        <v>23</v>
      </c>
      <c r="F646" t="s">
        <v>24</v>
      </c>
      <c r="G646">
        <v>0.125</v>
      </c>
      <c r="H646">
        <v>0.16666666666666599</v>
      </c>
      <c r="I646" t="s">
        <v>23</v>
      </c>
      <c r="J646" t="s">
        <v>34</v>
      </c>
      <c r="K646">
        <v>0.1555</v>
      </c>
      <c r="L646">
        <v>3.4500000000000003E-2</v>
      </c>
      <c r="M646">
        <v>0.18590000000000001</v>
      </c>
      <c r="N646">
        <v>-1.1347</v>
      </c>
      <c r="O646">
        <v>0.49440000000000001</v>
      </c>
      <c r="P646">
        <v>0.41880000000000001</v>
      </c>
      <c r="Q646" t="s">
        <v>101</v>
      </c>
      <c r="R646" t="s">
        <v>93</v>
      </c>
      <c r="S646" t="s">
        <v>29</v>
      </c>
      <c r="T646" t="s">
        <v>30</v>
      </c>
      <c r="U646" t="s">
        <v>31</v>
      </c>
    </row>
    <row r="647" spans="1:21" x14ac:dyDescent="0.25">
      <c r="A647" s="1">
        <v>645</v>
      </c>
      <c r="B647" t="s">
        <v>2477</v>
      </c>
      <c r="C647" t="s">
        <v>2478</v>
      </c>
      <c r="D647" t="s">
        <v>2476</v>
      </c>
      <c r="E647" t="s">
        <v>23</v>
      </c>
      <c r="F647" t="s">
        <v>24</v>
      </c>
      <c r="G647">
        <v>0.125</v>
      </c>
      <c r="H647">
        <v>0.202380952380952</v>
      </c>
      <c r="I647" t="s">
        <v>23</v>
      </c>
      <c r="J647" t="s">
        <v>34</v>
      </c>
      <c r="K647">
        <v>0.1555</v>
      </c>
      <c r="L647">
        <v>3.4500000000000003E-2</v>
      </c>
      <c r="M647">
        <v>0.18590000000000001</v>
      </c>
      <c r="N647">
        <v>-1.1347</v>
      </c>
      <c r="O647">
        <v>0.49440000000000001</v>
      </c>
      <c r="P647">
        <v>0.41880000000000001</v>
      </c>
      <c r="Q647" t="s">
        <v>83</v>
      </c>
      <c r="R647" t="s">
        <v>112</v>
      </c>
      <c r="S647" t="s">
        <v>29</v>
      </c>
      <c r="T647" t="s">
        <v>30</v>
      </c>
      <c r="U647" t="s">
        <v>31</v>
      </c>
    </row>
    <row r="648" spans="1:21" x14ac:dyDescent="0.25">
      <c r="A648" s="1">
        <v>646</v>
      </c>
      <c r="B648" t="s">
        <v>2479</v>
      </c>
      <c r="C648" t="s">
        <v>2480</v>
      </c>
      <c r="D648" t="s">
        <v>2476</v>
      </c>
      <c r="E648" t="s">
        <v>23</v>
      </c>
      <c r="F648" t="s">
        <v>24</v>
      </c>
      <c r="G648">
        <v>0.125</v>
      </c>
      <c r="H648">
        <v>0.238095238095238</v>
      </c>
      <c r="I648" t="s">
        <v>23</v>
      </c>
      <c r="J648" t="s">
        <v>34</v>
      </c>
      <c r="K648">
        <v>0.1555</v>
      </c>
      <c r="L648">
        <v>3.4500000000000003E-2</v>
      </c>
      <c r="M648">
        <v>0.18590000000000001</v>
      </c>
      <c r="N648">
        <v>-1.1347</v>
      </c>
      <c r="O648">
        <v>0.49440000000000001</v>
      </c>
      <c r="P648">
        <v>0.41880000000000001</v>
      </c>
      <c r="Q648" t="s">
        <v>38</v>
      </c>
      <c r="R648" t="s">
        <v>112</v>
      </c>
      <c r="S648" t="s">
        <v>29</v>
      </c>
      <c r="T648" t="s">
        <v>30</v>
      </c>
      <c r="U648" t="s">
        <v>31</v>
      </c>
    </row>
    <row r="649" spans="1:21" x14ac:dyDescent="0.25">
      <c r="A649" s="1">
        <v>647</v>
      </c>
      <c r="B649" t="s">
        <v>2481</v>
      </c>
      <c r="C649" t="s">
        <v>2482</v>
      </c>
      <c r="D649" t="s">
        <v>2476</v>
      </c>
      <c r="E649" t="s">
        <v>23</v>
      </c>
      <c r="F649" t="s">
        <v>24</v>
      </c>
      <c r="G649">
        <v>0.125</v>
      </c>
      <c r="H649">
        <v>0.25</v>
      </c>
      <c r="I649" t="s">
        <v>23</v>
      </c>
      <c r="J649" t="s">
        <v>34</v>
      </c>
      <c r="K649">
        <v>0.1555</v>
      </c>
      <c r="L649">
        <v>3.4500000000000003E-2</v>
      </c>
      <c r="M649">
        <v>0.18590000000000001</v>
      </c>
      <c r="N649">
        <v>-1.1347</v>
      </c>
      <c r="O649">
        <v>0.49440000000000001</v>
      </c>
      <c r="P649">
        <v>0.41880000000000001</v>
      </c>
      <c r="Q649" t="s">
        <v>27</v>
      </c>
      <c r="R649" t="s">
        <v>28</v>
      </c>
      <c r="S649" t="s">
        <v>35</v>
      </c>
      <c r="T649" t="s">
        <v>30</v>
      </c>
      <c r="U649" t="s">
        <v>31</v>
      </c>
    </row>
    <row r="650" spans="1:21" x14ac:dyDescent="0.25">
      <c r="A650" s="1">
        <v>648</v>
      </c>
      <c r="B650" t="s">
        <v>2483</v>
      </c>
      <c r="C650" t="s">
        <v>2484</v>
      </c>
      <c r="D650" t="s">
        <v>2476</v>
      </c>
      <c r="E650" t="s">
        <v>23</v>
      </c>
      <c r="F650" t="s">
        <v>24</v>
      </c>
      <c r="G650">
        <v>0.125</v>
      </c>
      <c r="H650">
        <v>0.28947368421052599</v>
      </c>
      <c r="I650" t="s">
        <v>42</v>
      </c>
      <c r="J650" t="s">
        <v>26</v>
      </c>
      <c r="K650">
        <v>0.1555</v>
      </c>
      <c r="L650">
        <v>3.4500000000000003E-2</v>
      </c>
      <c r="M650">
        <v>0.18590000000000001</v>
      </c>
      <c r="N650">
        <v>-1.1347</v>
      </c>
      <c r="O650">
        <v>0.49440000000000001</v>
      </c>
      <c r="P650">
        <v>0.41880000000000001</v>
      </c>
      <c r="Q650" t="s">
        <v>101</v>
      </c>
      <c r="R650" t="s">
        <v>93</v>
      </c>
      <c r="S650" t="s">
        <v>29</v>
      </c>
      <c r="T650" t="s">
        <v>30</v>
      </c>
      <c r="U650" t="s">
        <v>31</v>
      </c>
    </row>
    <row r="651" spans="1:21" x14ac:dyDescent="0.25">
      <c r="A651" s="1">
        <v>649</v>
      </c>
      <c r="B651" t="s">
        <v>2485</v>
      </c>
      <c r="C651" t="s">
        <v>2486</v>
      </c>
      <c r="D651" t="s">
        <v>1381</v>
      </c>
      <c r="E651" t="s">
        <v>23</v>
      </c>
      <c r="F651" t="s">
        <v>24</v>
      </c>
      <c r="G651">
        <v>0.125</v>
      </c>
      <c r="H651">
        <v>0.28749999999999998</v>
      </c>
      <c r="I651" t="s">
        <v>42</v>
      </c>
      <c r="J651" t="s">
        <v>26</v>
      </c>
      <c r="K651">
        <v>0.1555</v>
      </c>
      <c r="L651">
        <v>3.4500000000000003E-2</v>
      </c>
      <c r="M651">
        <v>0.18590000000000001</v>
      </c>
      <c r="N651">
        <v>-1.1347</v>
      </c>
      <c r="O651">
        <v>0.49440000000000001</v>
      </c>
      <c r="P651">
        <v>0.41880000000000001</v>
      </c>
      <c r="Q651" t="s">
        <v>199</v>
      </c>
      <c r="R651" t="s">
        <v>127</v>
      </c>
      <c r="S651" t="s">
        <v>29</v>
      </c>
      <c r="T651" t="s">
        <v>65</v>
      </c>
      <c r="U651" t="s">
        <v>31</v>
      </c>
    </row>
    <row r="652" spans="1:21" x14ac:dyDescent="0.25">
      <c r="A652" s="1">
        <v>650</v>
      </c>
      <c r="B652" t="s">
        <v>2487</v>
      </c>
      <c r="C652" t="s">
        <v>2488</v>
      </c>
      <c r="D652" t="s">
        <v>363</v>
      </c>
      <c r="E652" t="s">
        <v>23</v>
      </c>
      <c r="F652" t="s">
        <v>24</v>
      </c>
      <c r="G652">
        <v>0.125</v>
      </c>
      <c r="H652">
        <v>0.16666666666666599</v>
      </c>
      <c r="I652" t="s">
        <v>23</v>
      </c>
      <c r="J652" t="s">
        <v>34</v>
      </c>
      <c r="K652">
        <v>0.1555</v>
      </c>
      <c r="L652">
        <v>3.4500000000000003E-2</v>
      </c>
      <c r="M652">
        <v>0.18590000000000001</v>
      </c>
      <c r="N652">
        <v>-1.1347</v>
      </c>
      <c r="O652">
        <v>0.49440000000000001</v>
      </c>
      <c r="P652">
        <v>0.41880000000000001</v>
      </c>
      <c r="Q652" t="s">
        <v>38</v>
      </c>
      <c r="R652" t="s">
        <v>39</v>
      </c>
      <c r="S652" t="s">
        <v>35</v>
      </c>
      <c r="T652" t="s">
        <v>30</v>
      </c>
      <c r="U652" t="s">
        <v>31</v>
      </c>
    </row>
    <row r="653" spans="1:21" x14ac:dyDescent="0.25">
      <c r="A653" s="1">
        <v>651</v>
      </c>
      <c r="B653" t="s">
        <v>2489</v>
      </c>
      <c r="C653" t="s">
        <v>2490</v>
      </c>
      <c r="D653" t="s">
        <v>363</v>
      </c>
      <c r="E653" t="s">
        <v>23</v>
      </c>
      <c r="F653" t="s">
        <v>24</v>
      </c>
      <c r="G653">
        <v>0.125</v>
      </c>
      <c r="H653">
        <v>0.17105263157894701</v>
      </c>
      <c r="I653" t="s">
        <v>23</v>
      </c>
      <c r="J653" t="s">
        <v>34</v>
      </c>
      <c r="K653">
        <v>0.1555</v>
      </c>
      <c r="L653">
        <v>3.4500000000000003E-2</v>
      </c>
      <c r="M653">
        <v>0.18590000000000001</v>
      </c>
      <c r="N653">
        <v>-1.1347</v>
      </c>
      <c r="O653">
        <v>0.49440000000000001</v>
      </c>
      <c r="P653">
        <v>0.41880000000000001</v>
      </c>
      <c r="Q653" t="s">
        <v>43</v>
      </c>
      <c r="R653" t="s">
        <v>44</v>
      </c>
      <c r="S653" t="s">
        <v>29</v>
      </c>
      <c r="T653" t="s">
        <v>30</v>
      </c>
      <c r="U653" t="s">
        <v>31</v>
      </c>
    </row>
    <row r="654" spans="1:21" x14ac:dyDescent="0.25">
      <c r="A654" s="1">
        <v>652</v>
      </c>
      <c r="B654" t="s">
        <v>2491</v>
      </c>
      <c r="C654" t="s">
        <v>2492</v>
      </c>
      <c r="D654" t="s">
        <v>363</v>
      </c>
      <c r="E654" t="s">
        <v>23</v>
      </c>
      <c r="F654" t="s">
        <v>24</v>
      </c>
      <c r="G654">
        <v>0.125</v>
      </c>
      <c r="H654">
        <v>0.30555555555555503</v>
      </c>
      <c r="I654" t="s">
        <v>42</v>
      </c>
      <c r="J654" t="s">
        <v>26</v>
      </c>
      <c r="K654">
        <v>0.1555</v>
      </c>
      <c r="L654">
        <v>3.4500000000000003E-2</v>
      </c>
      <c r="M654">
        <v>0.18590000000000001</v>
      </c>
      <c r="N654">
        <v>-1.1347</v>
      </c>
      <c r="O654">
        <v>0.49440000000000001</v>
      </c>
      <c r="P654">
        <v>0.41880000000000001</v>
      </c>
      <c r="Q654" t="s">
        <v>101</v>
      </c>
      <c r="R654" t="s">
        <v>28</v>
      </c>
      <c r="S654" t="s">
        <v>29</v>
      </c>
      <c r="T654" t="s">
        <v>30</v>
      </c>
      <c r="U654" t="s">
        <v>31</v>
      </c>
    </row>
    <row r="655" spans="1:21" x14ac:dyDescent="0.25">
      <c r="A655" s="1">
        <v>653</v>
      </c>
      <c r="B655" t="s">
        <v>2493</v>
      </c>
      <c r="C655" t="s">
        <v>2494</v>
      </c>
      <c r="D655" t="s">
        <v>2495</v>
      </c>
      <c r="E655" t="s">
        <v>23</v>
      </c>
      <c r="F655" t="s">
        <v>24</v>
      </c>
      <c r="G655">
        <v>0.125</v>
      </c>
      <c r="H655">
        <v>0.171875</v>
      </c>
      <c r="I655" t="s">
        <v>23</v>
      </c>
      <c r="J655" t="s">
        <v>34</v>
      </c>
      <c r="K655">
        <v>0.1555</v>
      </c>
      <c r="L655">
        <v>3.4500000000000003E-2</v>
      </c>
      <c r="M655">
        <v>0.18590000000000001</v>
      </c>
      <c r="N655">
        <v>-1.1347</v>
      </c>
      <c r="O655">
        <v>0.49440000000000001</v>
      </c>
      <c r="P655">
        <v>0.41880000000000001</v>
      </c>
      <c r="Q655" t="s">
        <v>92</v>
      </c>
      <c r="R655" t="s">
        <v>35</v>
      </c>
      <c r="S655" t="s">
        <v>30</v>
      </c>
      <c r="T655" t="s">
        <v>261</v>
      </c>
      <c r="U655" t="s">
        <v>31</v>
      </c>
    </row>
    <row r="656" spans="1:21" x14ac:dyDescent="0.25">
      <c r="A656" s="1">
        <v>654</v>
      </c>
      <c r="B656" t="s">
        <v>2496</v>
      </c>
      <c r="C656" t="s">
        <v>2497</v>
      </c>
      <c r="D656" t="s">
        <v>2495</v>
      </c>
      <c r="E656" t="s">
        <v>23</v>
      </c>
      <c r="F656" t="s">
        <v>24</v>
      </c>
      <c r="G656">
        <v>0.125</v>
      </c>
      <c r="H656">
        <v>0.22222222222222199</v>
      </c>
      <c r="I656" t="s">
        <v>23</v>
      </c>
      <c r="J656" t="s">
        <v>34</v>
      </c>
      <c r="K656">
        <v>0.1555</v>
      </c>
      <c r="L656">
        <v>3.4500000000000003E-2</v>
      </c>
      <c r="M656">
        <v>0.18590000000000001</v>
      </c>
      <c r="N656">
        <v>-1.1347</v>
      </c>
      <c r="O656">
        <v>0.49440000000000001</v>
      </c>
      <c r="P656">
        <v>0.41880000000000001</v>
      </c>
      <c r="Q656" t="s">
        <v>92</v>
      </c>
      <c r="R656" t="s">
        <v>35</v>
      </c>
      <c r="S656" t="s">
        <v>30</v>
      </c>
      <c r="T656" t="s">
        <v>261</v>
      </c>
      <c r="U656" t="s">
        <v>31</v>
      </c>
    </row>
    <row r="657" spans="1:21" x14ac:dyDescent="0.25">
      <c r="A657" s="1">
        <v>655</v>
      </c>
      <c r="B657" t="s">
        <v>2498</v>
      </c>
      <c r="C657" t="s">
        <v>2499</v>
      </c>
      <c r="D657" t="s">
        <v>2500</v>
      </c>
      <c r="E657" t="s">
        <v>23</v>
      </c>
      <c r="F657" t="s">
        <v>24</v>
      </c>
      <c r="G657">
        <v>0.125</v>
      </c>
      <c r="H657">
        <v>0.17499999999999999</v>
      </c>
      <c r="I657" t="s">
        <v>23</v>
      </c>
      <c r="J657" t="s">
        <v>34</v>
      </c>
      <c r="K657">
        <v>0.1555</v>
      </c>
      <c r="L657">
        <v>3.4500000000000003E-2</v>
      </c>
      <c r="M657">
        <v>0.18590000000000001</v>
      </c>
      <c r="N657">
        <v>-1.1347</v>
      </c>
      <c r="O657">
        <v>0.49440000000000001</v>
      </c>
      <c r="P657">
        <v>0.41880000000000001</v>
      </c>
      <c r="Q657" t="s">
        <v>199</v>
      </c>
      <c r="R657" t="s">
        <v>127</v>
      </c>
      <c r="S657" t="s">
        <v>29</v>
      </c>
      <c r="T657" t="s">
        <v>30</v>
      </c>
      <c r="U657" t="s">
        <v>31</v>
      </c>
    </row>
    <row r="658" spans="1:21" x14ac:dyDescent="0.25">
      <c r="A658" s="1">
        <v>656</v>
      </c>
      <c r="B658" t="s">
        <v>2501</v>
      </c>
      <c r="C658" t="s">
        <v>2502</v>
      </c>
      <c r="D658" t="s">
        <v>2503</v>
      </c>
      <c r="E658" t="s">
        <v>23</v>
      </c>
      <c r="F658" t="s">
        <v>24</v>
      </c>
      <c r="G658">
        <v>0.125</v>
      </c>
      <c r="H658">
        <v>0.17647058823529399</v>
      </c>
      <c r="I658" t="s">
        <v>23</v>
      </c>
      <c r="J658" t="s">
        <v>34</v>
      </c>
      <c r="K658">
        <v>0.1555</v>
      </c>
      <c r="L658">
        <v>3.4500000000000003E-2</v>
      </c>
      <c r="M658">
        <v>0.18590000000000001</v>
      </c>
      <c r="N658">
        <v>-1.1347</v>
      </c>
      <c r="O658">
        <v>0.49440000000000001</v>
      </c>
      <c r="P658">
        <v>0.41880000000000001</v>
      </c>
      <c r="Q658" t="s">
        <v>86</v>
      </c>
      <c r="R658" t="s">
        <v>87</v>
      </c>
      <c r="S658" t="s">
        <v>35</v>
      </c>
      <c r="T658" t="s">
        <v>30</v>
      </c>
      <c r="U658" t="s">
        <v>31</v>
      </c>
    </row>
    <row r="659" spans="1:21" x14ac:dyDescent="0.25">
      <c r="A659" s="1">
        <v>657</v>
      </c>
      <c r="B659" t="s">
        <v>2504</v>
      </c>
      <c r="C659" t="s">
        <v>2505</v>
      </c>
      <c r="D659" t="s">
        <v>2503</v>
      </c>
      <c r="E659" t="s">
        <v>23</v>
      </c>
      <c r="F659" t="s">
        <v>24</v>
      </c>
      <c r="G659">
        <v>0.125</v>
      </c>
      <c r="H659">
        <v>0.2</v>
      </c>
      <c r="I659" t="s">
        <v>23</v>
      </c>
      <c r="J659" t="s">
        <v>34</v>
      </c>
      <c r="K659">
        <v>0.1555</v>
      </c>
      <c r="L659">
        <v>3.4500000000000003E-2</v>
      </c>
      <c r="M659">
        <v>0.18590000000000001</v>
      </c>
      <c r="N659">
        <v>-1.1347</v>
      </c>
      <c r="O659">
        <v>0.49440000000000001</v>
      </c>
      <c r="P659">
        <v>0.41880000000000001</v>
      </c>
      <c r="Q659" t="s">
        <v>296</v>
      </c>
      <c r="R659" t="s">
        <v>297</v>
      </c>
      <c r="S659" t="s">
        <v>35</v>
      </c>
      <c r="T659" t="s">
        <v>30</v>
      </c>
      <c r="U659" t="s">
        <v>31</v>
      </c>
    </row>
    <row r="660" spans="1:21" x14ac:dyDescent="0.25">
      <c r="A660" s="1">
        <v>658</v>
      </c>
      <c r="B660" t="s">
        <v>2506</v>
      </c>
      <c r="C660" t="s">
        <v>2507</v>
      </c>
      <c r="D660" t="s">
        <v>2503</v>
      </c>
      <c r="E660" t="s">
        <v>23</v>
      </c>
      <c r="F660" t="s">
        <v>24</v>
      </c>
      <c r="G660">
        <v>0.125</v>
      </c>
      <c r="H660">
        <v>0.20833333333333301</v>
      </c>
      <c r="I660" t="s">
        <v>23</v>
      </c>
      <c r="J660" t="s">
        <v>34</v>
      </c>
      <c r="K660">
        <v>0.1555</v>
      </c>
      <c r="L660">
        <v>3.4500000000000003E-2</v>
      </c>
      <c r="M660">
        <v>0.18590000000000001</v>
      </c>
      <c r="N660">
        <v>-1.1347</v>
      </c>
      <c r="O660">
        <v>0.49440000000000001</v>
      </c>
      <c r="P660">
        <v>0.41880000000000001</v>
      </c>
      <c r="Q660" t="s">
        <v>126</v>
      </c>
      <c r="R660" t="s">
        <v>1257</v>
      </c>
      <c r="S660" t="s">
        <v>29</v>
      </c>
      <c r="T660" t="s">
        <v>30</v>
      </c>
      <c r="U660" t="s">
        <v>31</v>
      </c>
    </row>
    <row r="661" spans="1:21" x14ac:dyDescent="0.25">
      <c r="A661" s="1">
        <v>659</v>
      </c>
      <c r="B661" t="s">
        <v>2508</v>
      </c>
      <c r="C661" t="s">
        <v>2509</v>
      </c>
      <c r="D661" t="s">
        <v>374</v>
      </c>
      <c r="E661" t="s">
        <v>23</v>
      </c>
      <c r="F661" t="s">
        <v>24</v>
      </c>
      <c r="G661">
        <v>0.125</v>
      </c>
      <c r="H661">
        <v>0.17857142857142799</v>
      </c>
      <c r="I661" t="s">
        <v>23</v>
      </c>
      <c r="J661" t="s">
        <v>34</v>
      </c>
      <c r="K661">
        <v>0.1555</v>
      </c>
      <c r="L661">
        <v>3.4500000000000003E-2</v>
      </c>
      <c r="M661">
        <v>0.18590000000000001</v>
      </c>
      <c r="N661">
        <v>-1.1347</v>
      </c>
      <c r="O661">
        <v>0.49440000000000001</v>
      </c>
      <c r="P661">
        <v>0.41880000000000001</v>
      </c>
      <c r="Q661" t="s">
        <v>92</v>
      </c>
      <c r="R661" t="s">
        <v>93</v>
      </c>
      <c r="S661" t="s">
        <v>29</v>
      </c>
      <c r="T661" t="s">
        <v>30</v>
      </c>
      <c r="U661" t="s">
        <v>31</v>
      </c>
    </row>
    <row r="662" spans="1:21" x14ac:dyDescent="0.25">
      <c r="A662" s="1">
        <v>660</v>
      </c>
      <c r="B662" t="s">
        <v>2510</v>
      </c>
      <c r="C662" t="s">
        <v>2511</v>
      </c>
      <c r="D662" t="s">
        <v>374</v>
      </c>
      <c r="E662" t="s">
        <v>23</v>
      </c>
      <c r="F662" t="s">
        <v>24</v>
      </c>
      <c r="G662">
        <v>0.125</v>
      </c>
      <c r="H662">
        <v>0.19642857142857101</v>
      </c>
      <c r="I662" t="s">
        <v>23</v>
      </c>
      <c r="J662" t="s">
        <v>34</v>
      </c>
      <c r="K662">
        <v>0.1555</v>
      </c>
      <c r="L662">
        <v>3.4500000000000003E-2</v>
      </c>
      <c r="M662">
        <v>0.18590000000000001</v>
      </c>
      <c r="N662">
        <v>-1.1347</v>
      </c>
      <c r="O662">
        <v>0.49440000000000001</v>
      </c>
      <c r="P662">
        <v>0.41880000000000001</v>
      </c>
      <c r="Q662" t="s">
        <v>92</v>
      </c>
      <c r="R662" t="s">
        <v>29</v>
      </c>
      <c r="S662" t="s">
        <v>261</v>
      </c>
      <c r="T662" t="s">
        <v>30</v>
      </c>
      <c r="U662" t="s">
        <v>31</v>
      </c>
    </row>
    <row r="663" spans="1:21" x14ac:dyDescent="0.25">
      <c r="A663" s="1">
        <v>661</v>
      </c>
      <c r="B663" t="s">
        <v>2512</v>
      </c>
      <c r="C663" t="s">
        <v>2513</v>
      </c>
      <c r="D663" t="s">
        <v>374</v>
      </c>
      <c r="E663" t="s">
        <v>23</v>
      </c>
      <c r="F663" t="s">
        <v>24</v>
      </c>
      <c r="G663">
        <v>0.125</v>
      </c>
      <c r="H663">
        <v>0.21666666666666601</v>
      </c>
      <c r="I663" t="s">
        <v>23</v>
      </c>
      <c r="J663" t="s">
        <v>34</v>
      </c>
      <c r="K663">
        <v>0.1555</v>
      </c>
      <c r="L663">
        <v>3.4500000000000003E-2</v>
      </c>
      <c r="M663">
        <v>0.18590000000000001</v>
      </c>
      <c r="N663">
        <v>-1.1347</v>
      </c>
      <c r="O663">
        <v>0.49440000000000001</v>
      </c>
      <c r="P663">
        <v>0.41880000000000001</v>
      </c>
      <c r="Q663" t="s">
        <v>27</v>
      </c>
      <c r="R663" t="s">
        <v>28</v>
      </c>
      <c r="S663" t="s">
        <v>29</v>
      </c>
      <c r="T663" t="s">
        <v>30</v>
      </c>
      <c r="U663" t="s">
        <v>31</v>
      </c>
    </row>
    <row r="664" spans="1:21" x14ac:dyDescent="0.25">
      <c r="A664" s="1">
        <v>662</v>
      </c>
      <c r="B664" t="s">
        <v>2514</v>
      </c>
      <c r="C664" t="s">
        <v>2515</v>
      </c>
      <c r="D664" t="s">
        <v>2516</v>
      </c>
      <c r="E664" t="s">
        <v>23</v>
      </c>
      <c r="F664" t="s">
        <v>24</v>
      </c>
      <c r="G664">
        <v>0.125</v>
      </c>
      <c r="H664">
        <v>0.180555555555555</v>
      </c>
      <c r="I664" t="s">
        <v>23</v>
      </c>
      <c r="J664" t="s">
        <v>34</v>
      </c>
      <c r="K664">
        <v>0.1555</v>
      </c>
      <c r="L664">
        <v>3.4500000000000003E-2</v>
      </c>
      <c r="M664">
        <v>0.18590000000000001</v>
      </c>
      <c r="N664">
        <v>-1.1347</v>
      </c>
      <c r="O664">
        <v>0.49440000000000001</v>
      </c>
      <c r="P664">
        <v>0.41880000000000001</v>
      </c>
      <c r="Q664" t="s">
        <v>27</v>
      </c>
      <c r="R664" t="s">
        <v>28</v>
      </c>
      <c r="S664" t="s">
        <v>29</v>
      </c>
      <c r="T664" t="s">
        <v>30</v>
      </c>
      <c r="U664" t="s">
        <v>31</v>
      </c>
    </row>
    <row r="665" spans="1:21" x14ac:dyDescent="0.25">
      <c r="A665" s="1">
        <v>663</v>
      </c>
      <c r="B665" t="s">
        <v>2517</v>
      </c>
      <c r="C665" t="s">
        <v>2518</v>
      </c>
      <c r="D665" t="s">
        <v>2516</v>
      </c>
      <c r="E665" t="s">
        <v>23</v>
      </c>
      <c r="F665" t="s">
        <v>24</v>
      </c>
      <c r="G665">
        <v>0.125</v>
      </c>
      <c r="H665">
        <v>0.18333333333333299</v>
      </c>
      <c r="I665" t="s">
        <v>23</v>
      </c>
      <c r="J665" t="s">
        <v>34</v>
      </c>
      <c r="K665">
        <v>0.1555</v>
      </c>
      <c r="L665">
        <v>3.4500000000000003E-2</v>
      </c>
      <c r="M665">
        <v>0.18590000000000001</v>
      </c>
      <c r="N665">
        <v>-1.1347</v>
      </c>
      <c r="O665">
        <v>0.49440000000000001</v>
      </c>
      <c r="P665">
        <v>0.41880000000000001</v>
      </c>
      <c r="Q665" t="s">
        <v>38</v>
      </c>
      <c r="R665" t="s">
        <v>39</v>
      </c>
      <c r="S665" t="s">
        <v>29</v>
      </c>
      <c r="T665" t="s">
        <v>30</v>
      </c>
      <c r="U665" t="s">
        <v>31</v>
      </c>
    </row>
    <row r="666" spans="1:21" x14ac:dyDescent="0.25">
      <c r="A666" s="1">
        <v>664</v>
      </c>
      <c r="B666" t="s">
        <v>2519</v>
      </c>
      <c r="C666" t="s">
        <v>2520</v>
      </c>
      <c r="D666" t="s">
        <v>2516</v>
      </c>
      <c r="E666" t="s">
        <v>23</v>
      </c>
      <c r="F666" t="s">
        <v>24</v>
      </c>
      <c r="G666">
        <v>0.125</v>
      </c>
      <c r="H666">
        <v>0.25</v>
      </c>
      <c r="I666" t="s">
        <v>23</v>
      </c>
      <c r="J666" t="s">
        <v>34</v>
      </c>
      <c r="K666">
        <v>0.1555</v>
      </c>
      <c r="L666">
        <v>3.4500000000000003E-2</v>
      </c>
      <c r="M666">
        <v>0.18590000000000001</v>
      </c>
      <c r="N666">
        <v>-1.1347</v>
      </c>
      <c r="O666">
        <v>0.49440000000000001</v>
      </c>
      <c r="P666">
        <v>0.41880000000000001</v>
      </c>
      <c r="Q666" t="s">
        <v>92</v>
      </c>
      <c r="R666" t="s">
        <v>93</v>
      </c>
      <c r="S666" t="s">
        <v>29</v>
      </c>
      <c r="T666" t="s">
        <v>30</v>
      </c>
      <c r="U666" t="s">
        <v>31</v>
      </c>
    </row>
    <row r="667" spans="1:21" x14ac:dyDescent="0.25">
      <c r="A667" s="1">
        <v>665</v>
      </c>
      <c r="B667" t="s">
        <v>2521</v>
      </c>
      <c r="C667" t="s">
        <v>2522</v>
      </c>
      <c r="D667" t="s">
        <v>2523</v>
      </c>
      <c r="E667" t="s">
        <v>23</v>
      </c>
      <c r="F667" t="s">
        <v>24</v>
      </c>
      <c r="G667">
        <v>0.125</v>
      </c>
      <c r="H667">
        <v>0.180555555555555</v>
      </c>
      <c r="I667" t="s">
        <v>23</v>
      </c>
      <c r="J667" t="s">
        <v>34</v>
      </c>
      <c r="K667">
        <v>0.1555</v>
      </c>
      <c r="L667">
        <v>3.4500000000000003E-2</v>
      </c>
      <c r="M667">
        <v>0.18590000000000001</v>
      </c>
      <c r="N667">
        <v>-1.1347</v>
      </c>
      <c r="O667">
        <v>0.49440000000000001</v>
      </c>
      <c r="P667">
        <v>0.41880000000000001</v>
      </c>
      <c r="Q667" t="s">
        <v>48</v>
      </c>
      <c r="R667" t="s">
        <v>49</v>
      </c>
      <c r="S667" t="s">
        <v>35</v>
      </c>
      <c r="T667" t="s">
        <v>30</v>
      </c>
      <c r="U667" t="s">
        <v>31</v>
      </c>
    </row>
    <row r="668" spans="1:21" x14ac:dyDescent="0.25">
      <c r="A668" s="1">
        <v>666</v>
      </c>
      <c r="B668" t="s">
        <v>2524</v>
      </c>
      <c r="C668" t="s">
        <v>2525</v>
      </c>
      <c r="D668" t="s">
        <v>2523</v>
      </c>
      <c r="E668" t="s">
        <v>23</v>
      </c>
      <c r="F668" t="s">
        <v>24</v>
      </c>
      <c r="G668">
        <v>0.125</v>
      </c>
      <c r="H668">
        <v>0.22222222222222199</v>
      </c>
      <c r="I668" t="s">
        <v>23</v>
      </c>
      <c r="J668" t="s">
        <v>34</v>
      </c>
      <c r="K668">
        <v>0.1555</v>
      </c>
      <c r="L668">
        <v>3.4500000000000003E-2</v>
      </c>
      <c r="M668">
        <v>0.18590000000000001</v>
      </c>
      <c r="N668">
        <v>-1.1347</v>
      </c>
      <c r="O668">
        <v>0.49440000000000001</v>
      </c>
      <c r="P668">
        <v>0.41880000000000001</v>
      </c>
      <c r="Q668" t="s">
        <v>101</v>
      </c>
      <c r="R668" t="s">
        <v>93</v>
      </c>
      <c r="S668" t="s">
        <v>35</v>
      </c>
      <c r="T668" t="s">
        <v>30</v>
      </c>
      <c r="U668" t="s">
        <v>31</v>
      </c>
    </row>
    <row r="669" spans="1:21" x14ac:dyDescent="0.25">
      <c r="A669" s="1">
        <v>667</v>
      </c>
      <c r="B669" t="s">
        <v>2526</v>
      </c>
      <c r="C669" t="s">
        <v>2527</v>
      </c>
      <c r="D669" t="s">
        <v>2523</v>
      </c>
      <c r="E669" t="s">
        <v>23</v>
      </c>
      <c r="F669" t="s">
        <v>24</v>
      </c>
      <c r="G669">
        <v>0.125</v>
      </c>
      <c r="H669">
        <v>0.25</v>
      </c>
      <c r="I669" t="s">
        <v>23</v>
      </c>
      <c r="J669" t="s">
        <v>34</v>
      </c>
      <c r="K669">
        <v>0.1555</v>
      </c>
      <c r="L669">
        <v>3.4500000000000003E-2</v>
      </c>
      <c r="M669">
        <v>0.18590000000000001</v>
      </c>
      <c r="N669">
        <v>-1.1347</v>
      </c>
      <c r="O669">
        <v>0.49440000000000001</v>
      </c>
      <c r="P669">
        <v>0.41880000000000001</v>
      </c>
      <c r="Q669" t="s">
        <v>92</v>
      </c>
      <c r="R669" t="s">
        <v>35</v>
      </c>
      <c r="S669" t="s">
        <v>30</v>
      </c>
      <c r="T669" t="s">
        <v>261</v>
      </c>
      <c r="U669" t="s">
        <v>31</v>
      </c>
    </row>
    <row r="670" spans="1:21" x14ac:dyDescent="0.25">
      <c r="A670" s="1">
        <v>668</v>
      </c>
      <c r="B670" t="s">
        <v>2528</v>
      </c>
      <c r="C670" t="s">
        <v>2529</v>
      </c>
      <c r="D670" t="s">
        <v>2523</v>
      </c>
      <c r="E670" t="s">
        <v>23</v>
      </c>
      <c r="F670" t="s">
        <v>24</v>
      </c>
      <c r="G670">
        <v>0.125</v>
      </c>
      <c r="H670">
        <v>0.25</v>
      </c>
      <c r="I670" t="s">
        <v>23</v>
      </c>
      <c r="J670" t="s">
        <v>34</v>
      </c>
      <c r="K670">
        <v>0.1555</v>
      </c>
      <c r="L670">
        <v>3.4500000000000003E-2</v>
      </c>
      <c r="M670">
        <v>0.18590000000000001</v>
      </c>
      <c r="N670">
        <v>-1.1347</v>
      </c>
      <c r="O670">
        <v>0.49440000000000001</v>
      </c>
      <c r="P670">
        <v>0.41880000000000001</v>
      </c>
      <c r="Q670" t="s">
        <v>92</v>
      </c>
      <c r="R670" t="s">
        <v>35</v>
      </c>
      <c r="S670" t="s">
        <v>30</v>
      </c>
      <c r="T670" t="s">
        <v>261</v>
      </c>
      <c r="U670" t="s">
        <v>31</v>
      </c>
    </row>
    <row r="671" spans="1:21" x14ac:dyDescent="0.25">
      <c r="A671" s="1">
        <v>669</v>
      </c>
      <c r="B671" t="s">
        <v>2530</v>
      </c>
      <c r="C671" t="s">
        <v>2531</v>
      </c>
      <c r="D671" t="s">
        <v>2523</v>
      </c>
      <c r="E671" t="s">
        <v>23</v>
      </c>
      <c r="F671" t="s">
        <v>24</v>
      </c>
      <c r="G671">
        <v>0.125</v>
      </c>
      <c r="H671">
        <v>0.26315789473684198</v>
      </c>
      <c r="I671" t="s">
        <v>42</v>
      </c>
      <c r="J671" t="s">
        <v>26</v>
      </c>
      <c r="K671">
        <v>0.1555</v>
      </c>
      <c r="L671">
        <v>3.4500000000000003E-2</v>
      </c>
      <c r="M671">
        <v>0.18590000000000001</v>
      </c>
      <c r="N671">
        <v>-1.1347</v>
      </c>
      <c r="O671">
        <v>0.49440000000000001</v>
      </c>
      <c r="P671">
        <v>0.41880000000000001</v>
      </c>
      <c r="Q671" t="s">
        <v>101</v>
      </c>
      <c r="R671" t="s">
        <v>93</v>
      </c>
      <c r="S671" t="s">
        <v>35</v>
      </c>
      <c r="T671" t="s">
        <v>30</v>
      </c>
      <c r="U671" t="s">
        <v>31</v>
      </c>
    </row>
    <row r="672" spans="1:21" x14ac:dyDescent="0.25">
      <c r="A672" s="1">
        <v>670</v>
      </c>
      <c r="B672" t="s">
        <v>2532</v>
      </c>
      <c r="C672" t="s">
        <v>2533</v>
      </c>
      <c r="D672" t="s">
        <v>2534</v>
      </c>
      <c r="E672" t="s">
        <v>23</v>
      </c>
      <c r="F672" t="s">
        <v>24</v>
      </c>
      <c r="G672">
        <v>0.125</v>
      </c>
      <c r="H672">
        <v>0.18333333333333299</v>
      </c>
      <c r="I672" t="s">
        <v>23</v>
      </c>
      <c r="J672" t="s">
        <v>34</v>
      </c>
      <c r="K672">
        <v>0.1555</v>
      </c>
      <c r="L672">
        <v>3.4500000000000003E-2</v>
      </c>
      <c r="M672">
        <v>0.18590000000000001</v>
      </c>
      <c r="N672">
        <v>-1.1347</v>
      </c>
      <c r="O672">
        <v>0.49440000000000001</v>
      </c>
      <c r="P672">
        <v>0.41880000000000001</v>
      </c>
      <c r="Q672" t="s">
        <v>92</v>
      </c>
      <c r="R672" t="s">
        <v>93</v>
      </c>
      <c r="S672" t="s">
        <v>29</v>
      </c>
      <c r="T672" t="s">
        <v>30</v>
      </c>
      <c r="U672" t="s">
        <v>31</v>
      </c>
    </row>
    <row r="673" spans="1:21" x14ac:dyDescent="0.25">
      <c r="A673" s="1">
        <v>671</v>
      </c>
      <c r="B673" t="s">
        <v>2535</v>
      </c>
      <c r="C673" t="s">
        <v>2536</v>
      </c>
      <c r="D673" t="s">
        <v>2534</v>
      </c>
      <c r="E673" t="s">
        <v>23</v>
      </c>
      <c r="F673" t="s">
        <v>24</v>
      </c>
      <c r="G673">
        <v>0.125</v>
      </c>
      <c r="H673">
        <v>0.23611111111111099</v>
      </c>
      <c r="I673" t="s">
        <v>23</v>
      </c>
      <c r="J673" t="s">
        <v>34</v>
      </c>
      <c r="K673">
        <v>0.1555</v>
      </c>
      <c r="L673">
        <v>3.4500000000000003E-2</v>
      </c>
      <c r="M673">
        <v>0.18590000000000001</v>
      </c>
      <c r="N673">
        <v>-1.1347</v>
      </c>
      <c r="O673">
        <v>0.49440000000000001</v>
      </c>
      <c r="P673">
        <v>0.41880000000000001</v>
      </c>
      <c r="Q673" t="s">
        <v>101</v>
      </c>
      <c r="R673" t="s">
        <v>28</v>
      </c>
      <c r="S673" t="s">
        <v>35</v>
      </c>
      <c r="T673" t="s">
        <v>30</v>
      </c>
      <c r="U673" t="s">
        <v>31</v>
      </c>
    </row>
    <row r="674" spans="1:21" x14ac:dyDescent="0.25">
      <c r="A674" s="1">
        <v>672</v>
      </c>
      <c r="B674" t="s">
        <v>2537</v>
      </c>
      <c r="C674" t="s">
        <v>2538</v>
      </c>
      <c r="D674" t="s">
        <v>2534</v>
      </c>
      <c r="E674" t="s">
        <v>23</v>
      </c>
      <c r="F674" t="s">
        <v>24</v>
      </c>
      <c r="G674">
        <v>0.125</v>
      </c>
      <c r="H674">
        <v>0.23749999999999999</v>
      </c>
      <c r="I674" t="s">
        <v>23</v>
      </c>
      <c r="J674" t="s">
        <v>34</v>
      </c>
      <c r="K674">
        <v>0.1555</v>
      </c>
      <c r="L674">
        <v>3.4500000000000003E-2</v>
      </c>
      <c r="M674">
        <v>0.18590000000000001</v>
      </c>
      <c r="N674">
        <v>-1.1347</v>
      </c>
      <c r="O674">
        <v>0.49440000000000001</v>
      </c>
      <c r="P674">
        <v>0.41880000000000001</v>
      </c>
      <c r="Q674" t="s">
        <v>27</v>
      </c>
      <c r="R674" t="s">
        <v>28</v>
      </c>
      <c r="S674" t="s">
        <v>29</v>
      </c>
      <c r="T674" t="s">
        <v>30</v>
      </c>
      <c r="U674" t="s">
        <v>31</v>
      </c>
    </row>
    <row r="675" spans="1:21" x14ac:dyDescent="0.25">
      <c r="A675" s="1">
        <v>673</v>
      </c>
      <c r="B675" t="s">
        <v>2539</v>
      </c>
      <c r="C675" t="s">
        <v>2540</v>
      </c>
      <c r="D675" t="s">
        <v>2541</v>
      </c>
      <c r="E675" t="s">
        <v>23</v>
      </c>
      <c r="F675" t="s">
        <v>24</v>
      </c>
      <c r="G675">
        <v>0.125</v>
      </c>
      <c r="H675">
        <v>0.18333333333333299</v>
      </c>
      <c r="I675" t="s">
        <v>23</v>
      </c>
      <c r="J675" t="s">
        <v>34</v>
      </c>
      <c r="K675">
        <v>0.1555</v>
      </c>
      <c r="L675">
        <v>3.4500000000000003E-2</v>
      </c>
      <c r="M675">
        <v>0.18590000000000001</v>
      </c>
      <c r="N675">
        <v>-1.1347</v>
      </c>
      <c r="O675">
        <v>0.49440000000000001</v>
      </c>
      <c r="P675">
        <v>0.41880000000000001</v>
      </c>
      <c r="Q675" t="s">
        <v>92</v>
      </c>
      <c r="R675" t="s">
        <v>29</v>
      </c>
      <c r="S675" t="s">
        <v>30</v>
      </c>
      <c r="T675" t="s">
        <v>261</v>
      </c>
      <c r="U675" t="s">
        <v>31</v>
      </c>
    </row>
    <row r="676" spans="1:21" x14ac:dyDescent="0.25">
      <c r="A676" s="1">
        <v>674</v>
      </c>
      <c r="B676" t="s">
        <v>2542</v>
      </c>
      <c r="C676" t="s">
        <v>2543</v>
      </c>
      <c r="D676" t="s">
        <v>2544</v>
      </c>
      <c r="E676" t="s">
        <v>23</v>
      </c>
      <c r="F676" t="s">
        <v>24</v>
      </c>
      <c r="G676">
        <v>0.125</v>
      </c>
      <c r="H676">
        <v>0.18333333333333299</v>
      </c>
      <c r="I676" t="s">
        <v>23</v>
      </c>
      <c r="J676" t="s">
        <v>34</v>
      </c>
      <c r="K676">
        <v>0.1555</v>
      </c>
      <c r="L676">
        <v>3.4500000000000003E-2</v>
      </c>
      <c r="M676">
        <v>0.18590000000000001</v>
      </c>
      <c r="N676">
        <v>-1.1347</v>
      </c>
      <c r="O676">
        <v>0.49440000000000001</v>
      </c>
      <c r="P676">
        <v>0.41880000000000001</v>
      </c>
      <c r="Q676" t="s">
        <v>92</v>
      </c>
      <c r="R676" t="s">
        <v>93</v>
      </c>
      <c r="S676" t="s">
        <v>29</v>
      </c>
      <c r="T676" t="s">
        <v>30</v>
      </c>
      <c r="U676" t="s">
        <v>31</v>
      </c>
    </row>
    <row r="677" spans="1:21" x14ac:dyDescent="0.25">
      <c r="A677" s="1">
        <v>675</v>
      </c>
      <c r="B677" t="s">
        <v>2545</v>
      </c>
      <c r="C677" t="s">
        <v>2546</v>
      </c>
      <c r="D677" t="s">
        <v>2544</v>
      </c>
      <c r="E677" t="s">
        <v>23</v>
      </c>
      <c r="F677" t="s">
        <v>24</v>
      </c>
      <c r="G677">
        <v>0.125</v>
      </c>
      <c r="H677">
        <v>0.20588235294117599</v>
      </c>
      <c r="I677" t="s">
        <v>23</v>
      </c>
      <c r="J677" t="s">
        <v>34</v>
      </c>
      <c r="K677">
        <v>0.1555</v>
      </c>
      <c r="L677">
        <v>3.4500000000000003E-2</v>
      </c>
      <c r="M677">
        <v>0.18590000000000001</v>
      </c>
      <c r="N677">
        <v>-1.1347</v>
      </c>
      <c r="O677">
        <v>0.49440000000000001</v>
      </c>
      <c r="P677">
        <v>0.41880000000000001</v>
      </c>
      <c r="Q677" t="s">
        <v>292</v>
      </c>
      <c r="R677" t="s">
        <v>205</v>
      </c>
      <c r="S677" t="s">
        <v>35</v>
      </c>
      <c r="T677" t="s">
        <v>30</v>
      </c>
      <c r="U677" t="s">
        <v>31</v>
      </c>
    </row>
    <row r="678" spans="1:21" x14ac:dyDescent="0.25">
      <c r="A678" s="1">
        <v>676</v>
      </c>
      <c r="B678" t="s">
        <v>2547</v>
      </c>
      <c r="C678" t="s">
        <v>2548</v>
      </c>
      <c r="D678" t="s">
        <v>2544</v>
      </c>
      <c r="E678" t="s">
        <v>23</v>
      </c>
      <c r="F678" t="s">
        <v>24</v>
      </c>
      <c r="G678">
        <v>0.125</v>
      </c>
      <c r="H678">
        <v>0.21666666666666601</v>
      </c>
      <c r="I678" t="s">
        <v>23</v>
      </c>
      <c r="J678" t="s">
        <v>34</v>
      </c>
      <c r="K678">
        <v>0.1555</v>
      </c>
      <c r="L678">
        <v>3.4500000000000003E-2</v>
      </c>
      <c r="M678">
        <v>0.18590000000000001</v>
      </c>
      <c r="N678">
        <v>-1.1347</v>
      </c>
      <c r="O678">
        <v>0.49440000000000001</v>
      </c>
      <c r="P678">
        <v>0.41880000000000001</v>
      </c>
      <c r="Q678" t="s">
        <v>92</v>
      </c>
      <c r="R678" t="s">
        <v>35</v>
      </c>
      <c r="S678" t="s">
        <v>261</v>
      </c>
      <c r="T678" t="s">
        <v>30</v>
      </c>
      <c r="U678" t="s">
        <v>31</v>
      </c>
    </row>
    <row r="679" spans="1:21" x14ac:dyDescent="0.25">
      <c r="A679" s="1">
        <v>677</v>
      </c>
      <c r="B679" t="s">
        <v>2549</v>
      </c>
      <c r="C679" t="s">
        <v>2550</v>
      </c>
      <c r="D679" t="s">
        <v>2544</v>
      </c>
      <c r="E679" t="s">
        <v>23</v>
      </c>
      <c r="F679" t="s">
        <v>24</v>
      </c>
      <c r="G679">
        <v>0.125</v>
      </c>
      <c r="H679">
        <v>0.33823529411764702</v>
      </c>
      <c r="I679" t="s">
        <v>42</v>
      </c>
      <c r="J679" t="s">
        <v>26</v>
      </c>
      <c r="K679">
        <v>0.1555</v>
      </c>
      <c r="L679">
        <v>3.4500000000000003E-2</v>
      </c>
      <c r="M679">
        <v>0.18590000000000001</v>
      </c>
      <c r="N679">
        <v>-1.1347</v>
      </c>
      <c r="O679">
        <v>0.49440000000000001</v>
      </c>
      <c r="P679">
        <v>0.41880000000000001</v>
      </c>
      <c r="Q679" t="s">
        <v>92</v>
      </c>
      <c r="R679" t="s">
        <v>261</v>
      </c>
      <c r="S679" t="s">
        <v>29</v>
      </c>
      <c r="T679" t="s">
        <v>30</v>
      </c>
      <c r="U679" t="s">
        <v>31</v>
      </c>
    </row>
    <row r="680" spans="1:21" x14ac:dyDescent="0.25">
      <c r="A680" s="1">
        <v>678</v>
      </c>
      <c r="B680" t="s">
        <v>2551</v>
      </c>
      <c r="C680" t="s">
        <v>2552</v>
      </c>
      <c r="D680" t="s">
        <v>2553</v>
      </c>
      <c r="E680" t="s">
        <v>23</v>
      </c>
      <c r="F680" t="s">
        <v>24</v>
      </c>
      <c r="G680">
        <v>0.125</v>
      </c>
      <c r="H680">
        <v>0.18421052631578899</v>
      </c>
      <c r="I680" t="s">
        <v>23</v>
      </c>
      <c r="J680" t="s">
        <v>34</v>
      </c>
      <c r="K680">
        <v>0.1555</v>
      </c>
      <c r="L680">
        <v>3.4500000000000003E-2</v>
      </c>
      <c r="M680">
        <v>0.18590000000000001</v>
      </c>
      <c r="N680">
        <v>-1.1347</v>
      </c>
      <c r="O680">
        <v>0.49440000000000001</v>
      </c>
      <c r="P680">
        <v>0.41880000000000001</v>
      </c>
      <c r="Q680" t="s">
        <v>27</v>
      </c>
      <c r="R680" t="s">
        <v>28</v>
      </c>
      <c r="S680" t="s">
        <v>29</v>
      </c>
      <c r="T680" t="s">
        <v>30</v>
      </c>
      <c r="U680" t="s">
        <v>31</v>
      </c>
    </row>
    <row r="681" spans="1:21" x14ac:dyDescent="0.25">
      <c r="A681" s="1">
        <v>679</v>
      </c>
      <c r="B681" t="s">
        <v>2554</v>
      </c>
      <c r="C681" t="s">
        <v>2555</v>
      </c>
      <c r="D681" t="s">
        <v>2556</v>
      </c>
      <c r="E681" t="s">
        <v>23</v>
      </c>
      <c r="F681" t="s">
        <v>24</v>
      </c>
      <c r="G681">
        <v>0.125</v>
      </c>
      <c r="H681">
        <v>0.18421052631578899</v>
      </c>
      <c r="I681" t="s">
        <v>23</v>
      </c>
      <c r="J681" t="s">
        <v>34</v>
      </c>
      <c r="K681">
        <v>0.1555</v>
      </c>
      <c r="L681">
        <v>3.4500000000000003E-2</v>
      </c>
      <c r="M681">
        <v>0.18590000000000001</v>
      </c>
      <c r="N681">
        <v>-1.1347</v>
      </c>
      <c r="O681">
        <v>0.49440000000000001</v>
      </c>
      <c r="P681">
        <v>0.41880000000000001</v>
      </c>
      <c r="Q681" t="s">
        <v>86</v>
      </c>
      <c r="R681" t="s">
        <v>1257</v>
      </c>
      <c r="S681" t="s">
        <v>29</v>
      </c>
      <c r="T681" t="s">
        <v>30</v>
      </c>
      <c r="U681" t="s">
        <v>31</v>
      </c>
    </row>
    <row r="682" spans="1:21" x14ac:dyDescent="0.25">
      <c r="A682" s="1">
        <v>680</v>
      </c>
      <c r="B682" t="s">
        <v>2557</v>
      </c>
      <c r="C682" t="s">
        <v>2558</v>
      </c>
      <c r="D682" t="s">
        <v>2559</v>
      </c>
      <c r="E682" t="s">
        <v>23</v>
      </c>
      <c r="F682" t="s">
        <v>24</v>
      </c>
      <c r="G682">
        <v>0.125</v>
      </c>
      <c r="H682">
        <v>0.1875</v>
      </c>
      <c r="I682" t="s">
        <v>23</v>
      </c>
      <c r="J682" t="s">
        <v>34</v>
      </c>
      <c r="K682">
        <v>0.1555</v>
      </c>
      <c r="L682">
        <v>3.4500000000000003E-2</v>
      </c>
      <c r="M682">
        <v>0.18590000000000001</v>
      </c>
      <c r="N682">
        <v>-1.1347</v>
      </c>
      <c r="O682">
        <v>0.49440000000000001</v>
      </c>
      <c r="P682">
        <v>0.41880000000000001</v>
      </c>
      <c r="Q682" t="s">
        <v>130</v>
      </c>
      <c r="R682" t="s">
        <v>384</v>
      </c>
      <c r="S682" t="s">
        <v>29</v>
      </c>
      <c r="T682" t="s">
        <v>390</v>
      </c>
      <c r="U682" t="s">
        <v>31</v>
      </c>
    </row>
    <row r="683" spans="1:21" x14ac:dyDescent="0.25">
      <c r="A683" s="1">
        <v>681</v>
      </c>
      <c r="B683" t="s">
        <v>2560</v>
      </c>
      <c r="C683" t="s">
        <v>2561</v>
      </c>
      <c r="D683" t="s">
        <v>2562</v>
      </c>
      <c r="E683" t="s">
        <v>23</v>
      </c>
      <c r="F683" t="s">
        <v>24</v>
      </c>
      <c r="G683">
        <v>0.125</v>
      </c>
      <c r="H683">
        <v>0.1875</v>
      </c>
      <c r="I683" t="s">
        <v>23</v>
      </c>
      <c r="J683" t="s">
        <v>34</v>
      </c>
      <c r="K683">
        <v>0.1555</v>
      </c>
      <c r="L683">
        <v>3.4500000000000003E-2</v>
      </c>
      <c r="M683">
        <v>0.18590000000000001</v>
      </c>
      <c r="N683">
        <v>-1.1347</v>
      </c>
      <c r="O683">
        <v>0.49440000000000001</v>
      </c>
      <c r="P683">
        <v>0.41880000000000001</v>
      </c>
      <c r="Q683" t="s">
        <v>92</v>
      </c>
      <c r="R683" t="s">
        <v>261</v>
      </c>
      <c r="S683" t="s">
        <v>29</v>
      </c>
      <c r="T683" t="s">
        <v>30</v>
      </c>
      <c r="U683" t="s">
        <v>31</v>
      </c>
    </row>
    <row r="684" spans="1:21" x14ac:dyDescent="0.25">
      <c r="A684" s="1">
        <v>682</v>
      </c>
      <c r="B684" t="s">
        <v>2563</v>
      </c>
      <c r="C684" t="s">
        <v>2564</v>
      </c>
      <c r="D684" t="s">
        <v>2562</v>
      </c>
      <c r="E684" t="s">
        <v>23</v>
      </c>
      <c r="F684" t="s">
        <v>24</v>
      </c>
      <c r="G684">
        <v>0.125</v>
      </c>
      <c r="H684">
        <v>0.25</v>
      </c>
      <c r="I684" t="s">
        <v>23</v>
      </c>
      <c r="J684" t="s">
        <v>34</v>
      </c>
      <c r="K684">
        <v>0.1555</v>
      </c>
      <c r="L684">
        <v>3.4500000000000003E-2</v>
      </c>
      <c r="M684">
        <v>0.18590000000000001</v>
      </c>
      <c r="N684">
        <v>-1.1347</v>
      </c>
      <c r="O684">
        <v>0.49440000000000001</v>
      </c>
      <c r="P684">
        <v>0.41880000000000001</v>
      </c>
      <c r="Q684" t="s">
        <v>92</v>
      </c>
      <c r="R684" t="s">
        <v>29</v>
      </c>
      <c r="S684" t="s">
        <v>261</v>
      </c>
      <c r="T684" t="s">
        <v>30</v>
      </c>
      <c r="U684" t="s">
        <v>31</v>
      </c>
    </row>
    <row r="685" spans="1:21" x14ac:dyDescent="0.25">
      <c r="A685" s="1">
        <v>683</v>
      </c>
      <c r="B685" t="s">
        <v>2565</v>
      </c>
      <c r="C685" t="s">
        <v>2566</v>
      </c>
      <c r="D685" t="s">
        <v>2562</v>
      </c>
      <c r="E685" t="s">
        <v>23</v>
      </c>
      <c r="F685" t="s">
        <v>24</v>
      </c>
      <c r="G685">
        <v>0.125</v>
      </c>
      <c r="H685">
        <v>0.27631578947368401</v>
      </c>
      <c r="I685" t="s">
        <v>42</v>
      </c>
      <c r="J685" t="s">
        <v>26</v>
      </c>
      <c r="K685">
        <v>0.1555</v>
      </c>
      <c r="L685">
        <v>3.4500000000000003E-2</v>
      </c>
      <c r="M685">
        <v>0.18590000000000001</v>
      </c>
      <c r="N685">
        <v>-1.1347</v>
      </c>
      <c r="O685">
        <v>0.49440000000000001</v>
      </c>
      <c r="P685">
        <v>0.41880000000000001</v>
      </c>
      <c r="Q685" t="s">
        <v>92</v>
      </c>
      <c r="R685" t="s">
        <v>29</v>
      </c>
      <c r="S685" t="s">
        <v>261</v>
      </c>
      <c r="T685" t="s">
        <v>30</v>
      </c>
      <c r="U685" t="s">
        <v>31</v>
      </c>
    </row>
    <row r="686" spans="1:21" x14ac:dyDescent="0.25">
      <c r="A686" s="1">
        <v>684</v>
      </c>
      <c r="B686" t="s">
        <v>2567</v>
      </c>
      <c r="C686" t="s">
        <v>2568</v>
      </c>
      <c r="D686" t="s">
        <v>2569</v>
      </c>
      <c r="E686" t="s">
        <v>23</v>
      </c>
      <c r="F686" t="s">
        <v>24</v>
      </c>
      <c r="G686">
        <v>0.125</v>
      </c>
      <c r="H686">
        <v>0.1875</v>
      </c>
      <c r="I686" t="s">
        <v>23</v>
      </c>
      <c r="J686" t="s">
        <v>34</v>
      </c>
      <c r="K686">
        <v>0.1555</v>
      </c>
      <c r="L686">
        <v>3.4500000000000003E-2</v>
      </c>
      <c r="M686">
        <v>0.18590000000000001</v>
      </c>
      <c r="N686">
        <v>-1.1347</v>
      </c>
      <c r="O686">
        <v>0.49440000000000001</v>
      </c>
      <c r="P686">
        <v>0.41880000000000001</v>
      </c>
      <c r="Q686" t="s">
        <v>187</v>
      </c>
      <c r="R686" t="s">
        <v>176</v>
      </c>
      <c r="S686" t="s">
        <v>35</v>
      </c>
      <c r="T686" t="s">
        <v>390</v>
      </c>
      <c r="U686" t="s">
        <v>31</v>
      </c>
    </row>
    <row r="687" spans="1:21" x14ac:dyDescent="0.25">
      <c r="A687" s="1">
        <v>685</v>
      </c>
      <c r="B687" t="s">
        <v>2570</v>
      </c>
      <c r="C687" t="s">
        <v>2571</v>
      </c>
      <c r="D687" t="s">
        <v>2569</v>
      </c>
      <c r="E687" t="s">
        <v>23</v>
      </c>
      <c r="F687" t="s">
        <v>24</v>
      </c>
      <c r="G687">
        <v>0.125</v>
      </c>
      <c r="H687">
        <v>0.308823529411764</v>
      </c>
      <c r="I687" t="s">
        <v>42</v>
      </c>
      <c r="J687" t="s">
        <v>26</v>
      </c>
      <c r="K687">
        <v>0.1555</v>
      </c>
      <c r="L687">
        <v>3.4500000000000003E-2</v>
      </c>
      <c r="M687">
        <v>0.18590000000000001</v>
      </c>
      <c r="N687">
        <v>-1.1347</v>
      </c>
      <c r="O687">
        <v>0.49440000000000001</v>
      </c>
      <c r="P687">
        <v>0.41880000000000001</v>
      </c>
      <c r="Q687" t="s">
        <v>1538</v>
      </c>
      <c r="R687" t="s">
        <v>496</v>
      </c>
      <c r="S687" t="s">
        <v>35</v>
      </c>
      <c r="T687" t="s">
        <v>390</v>
      </c>
      <c r="U687" t="s">
        <v>31</v>
      </c>
    </row>
    <row r="688" spans="1:21" x14ac:dyDescent="0.25">
      <c r="A688" s="1">
        <v>686</v>
      </c>
      <c r="B688" t="s">
        <v>2572</v>
      </c>
      <c r="C688" t="s">
        <v>2573</v>
      </c>
      <c r="D688" t="s">
        <v>2569</v>
      </c>
      <c r="E688" t="s">
        <v>23</v>
      </c>
      <c r="F688" t="s">
        <v>24</v>
      </c>
      <c r="G688">
        <v>0.125</v>
      </c>
      <c r="H688">
        <v>0.31666666666666599</v>
      </c>
      <c r="I688" t="s">
        <v>42</v>
      </c>
      <c r="J688" t="s">
        <v>26</v>
      </c>
      <c r="K688">
        <v>0.1555</v>
      </c>
      <c r="L688">
        <v>3.4500000000000003E-2</v>
      </c>
      <c r="M688">
        <v>0.18590000000000001</v>
      </c>
      <c r="N688">
        <v>-1.1347</v>
      </c>
      <c r="O688">
        <v>0.49440000000000001</v>
      </c>
      <c r="P688">
        <v>0.41880000000000001</v>
      </c>
      <c r="Q688" t="s">
        <v>53</v>
      </c>
      <c r="R688" t="s">
        <v>54</v>
      </c>
      <c r="S688" t="s">
        <v>29</v>
      </c>
      <c r="T688" t="s">
        <v>30</v>
      </c>
      <c r="U688" t="s">
        <v>31</v>
      </c>
    </row>
    <row r="689" spans="1:21" x14ac:dyDescent="0.25">
      <c r="A689" s="1">
        <v>687</v>
      </c>
      <c r="B689" t="s">
        <v>2574</v>
      </c>
      <c r="C689" t="s">
        <v>2575</v>
      </c>
      <c r="D689" t="s">
        <v>2569</v>
      </c>
      <c r="E689" t="s">
        <v>23</v>
      </c>
      <c r="F689" t="s">
        <v>24</v>
      </c>
      <c r="G689">
        <v>0.125</v>
      </c>
      <c r="H689">
        <v>0.35714285714285698</v>
      </c>
      <c r="I689" t="s">
        <v>42</v>
      </c>
      <c r="J689" t="s">
        <v>26</v>
      </c>
      <c r="K689">
        <v>0.1555</v>
      </c>
      <c r="L689">
        <v>3.4500000000000003E-2</v>
      </c>
      <c r="M689">
        <v>0.18590000000000001</v>
      </c>
      <c r="N689">
        <v>-1.1347</v>
      </c>
      <c r="O689">
        <v>0.49440000000000001</v>
      </c>
      <c r="P689">
        <v>0.41880000000000001</v>
      </c>
      <c r="Q689" t="s">
        <v>38</v>
      </c>
      <c r="R689" t="s">
        <v>39</v>
      </c>
      <c r="S689" t="s">
        <v>35</v>
      </c>
      <c r="T689" t="s">
        <v>30</v>
      </c>
      <c r="U689" t="s">
        <v>31</v>
      </c>
    </row>
    <row r="690" spans="1:21" x14ac:dyDescent="0.25">
      <c r="A690" s="1">
        <v>688</v>
      </c>
      <c r="B690" t="s">
        <v>2576</v>
      </c>
      <c r="C690" t="s">
        <v>2577</v>
      </c>
      <c r="D690" t="s">
        <v>2569</v>
      </c>
      <c r="E690" t="s">
        <v>23</v>
      </c>
      <c r="F690" t="s">
        <v>24</v>
      </c>
      <c r="G690">
        <v>0.125</v>
      </c>
      <c r="H690">
        <v>0.38888888888888801</v>
      </c>
      <c r="I690" t="s">
        <v>42</v>
      </c>
      <c r="J690" t="s">
        <v>26</v>
      </c>
      <c r="K690">
        <v>0.1555</v>
      </c>
      <c r="L690">
        <v>3.4500000000000003E-2</v>
      </c>
      <c r="M690">
        <v>0.18590000000000001</v>
      </c>
      <c r="N690">
        <v>-1.1347</v>
      </c>
      <c r="O690">
        <v>0.49440000000000001</v>
      </c>
      <c r="P690">
        <v>0.41880000000000001</v>
      </c>
      <c r="Q690" t="s">
        <v>126</v>
      </c>
      <c r="R690" t="s">
        <v>127</v>
      </c>
      <c r="S690" t="s">
        <v>29</v>
      </c>
      <c r="T690" t="s">
        <v>30</v>
      </c>
      <c r="U690" t="s">
        <v>31</v>
      </c>
    </row>
    <row r="691" spans="1:21" x14ac:dyDescent="0.25">
      <c r="A691" s="1">
        <v>689</v>
      </c>
      <c r="B691" t="s">
        <v>2578</v>
      </c>
      <c r="C691" t="s">
        <v>2579</v>
      </c>
      <c r="D691" t="s">
        <v>2580</v>
      </c>
      <c r="E691" t="s">
        <v>23</v>
      </c>
      <c r="F691" t="s">
        <v>24</v>
      </c>
      <c r="G691">
        <v>0.125</v>
      </c>
      <c r="H691">
        <v>0.194444444444444</v>
      </c>
      <c r="I691" t="s">
        <v>23</v>
      </c>
      <c r="J691" t="s">
        <v>34</v>
      </c>
      <c r="K691">
        <v>0.1555</v>
      </c>
      <c r="L691">
        <v>3.4500000000000003E-2</v>
      </c>
      <c r="M691">
        <v>0.18590000000000001</v>
      </c>
      <c r="N691">
        <v>-1.1347</v>
      </c>
      <c r="O691">
        <v>0.49440000000000001</v>
      </c>
      <c r="P691">
        <v>0.41880000000000001</v>
      </c>
      <c r="Q691" t="s">
        <v>43</v>
      </c>
      <c r="R691" t="s">
        <v>49</v>
      </c>
      <c r="S691" t="s">
        <v>35</v>
      </c>
      <c r="T691" t="s">
        <v>30</v>
      </c>
      <c r="U691" t="s">
        <v>31</v>
      </c>
    </row>
    <row r="692" spans="1:21" x14ac:dyDescent="0.25">
      <c r="A692" s="1">
        <v>690</v>
      </c>
      <c r="B692" t="s">
        <v>2581</v>
      </c>
      <c r="C692" t="s">
        <v>2582</v>
      </c>
      <c r="D692" t="s">
        <v>2580</v>
      </c>
      <c r="E692" t="s">
        <v>23</v>
      </c>
      <c r="F692" t="s">
        <v>24</v>
      </c>
      <c r="G692">
        <v>0.125</v>
      </c>
      <c r="H692">
        <v>0.2</v>
      </c>
      <c r="I692" t="s">
        <v>23</v>
      </c>
      <c r="J692" t="s">
        <v>34</v>
      </c>
      <c r="K692">
        <v>0.1555</v>
      </c>
      <c r="L692">
        <v>3.4500000000000003E-2</v>
      </c>
      <c r="M692">
        <v>0.18590000000000001</v>
      </c>
      <c r="N692">
        <v>-1.1347</v>
      </c>
      <c r="O692">
        <v>0.49440000000000001</v>
      </c>
      <c r="P692">
        <v>0.41880000000000001</v>
      </c>
      <c r="Q692" t="s">
        <v>101</v>
      </c>
      <c r="R692" t="s">
        <v>28</v>
      </c>
      <c r="S692" t="s">
        <v>29</v>
      </c>
      <c r="T692" t="s">
        <v>30</v>
      </c>
      <c r="U692" t="s">
        <v>31</v>
      </c>
    </row>
    <row r="693" spans="1:21" x14ac:dyDescent="0.25">
      <c r="A693" s="1">
        <v>691</v>
      </c>
      <c r="B693" t="s">
        <v>2583</v>
      </c>
      <c r="C693" t="s">
        <v>2584</v>
      </c>
      <c r="D693" t="s">
        <v>2580</v>
      </c>
      <c r="E693" t="s">
        <v>23</v>
      </c>
      <c r="F693" t="s">
        <v>24</v>
      </c>
      <c r="G693">
        <v>0.125</v>
      </c>
      <c r="H693">
        <v>0.214285714285714</v>
      </c>
      <c r="I693" t="s">
        <v>23</v>
      </c>
      <c r="J693" t="s">
        <v>34</v>
      </c>
      <c r="K693">
        <v>0.1555</v>
      </c>
      <c r="L693">
        <v>3.4500000000000003E-2</v>
      </c>
      <c r="M693">
        <v>0.18590000000000001</v>
      </c>
      <c r="N693">
        <v>-1.1347</v>
      </c>
      <c r="O693">
        <v>0.49440000000000001</v>
      </c>
      <c r="P693">
        <v>0.41880000000000001</v>
      </c>
      <c r="Q693" t="s">
        <v>92</v>
      </c>
      <c r="R693" t="s">
        <v>93</v>
      </c>
      <c r="S693" t="s">
        <v>35</v>
      </c>
      <c r="T693" t="s">
        <v>30</v>
      </c>
      <c r="U693" t="s">
        <v>31</v>
      </c>
    </row>
    <row r="694" spans="1:21" x14ac:dyDescent="0.25">
      <c r="A694" s="1">
        <v>692</v>
      </c>
      <c r="B694" t="s">
        <v>2585</v>
      </c>
      <c r="C694" t="s">
        <v>2586</v>
      </c>
      <c r="D694" t="s">
        <v>2587</v>
      </c>
      <c r="E694" t="s">
        <v>23</v>
      </c>
      <c r="F694" t="s">
        <v>24</v>
      </c>
      <c r="G694">
        <v>0.125</v>
      </c>
      <c r="H694">
        <v>0.197368421052631</v>
      </c>
      <c r="I694" t="s">
        <v>23</v>
      </c>
      <c r="J694" t="s">
        <v>34</v>
      </c>
      <c r="K694">
        <v>0.1555</v>
      </c>
      <c r="L694">
        <v>3.4500000000000003E-2</v>
      </c>
      <c r="M694">
        <v>0.18590000000000001</v>
      </c>
      <c r="N694">
        <v>-1.1347</v>
      </c>
      <c r="O694">
        <v>0.49440000000000001</v>
      </c>
      <c r="P694">
        <v>0.41880000000000001</v>
      </c>
      <c r="Q694" t="s">
        <v>1638</v>
      </c>
      <c r="R694" t="s">
        <v>2588</v>
      </c>
      <c r="S694" t="s">
        <v>35</v>
      </c>
      <c r="T694" t="s">
        <v>75</v>
      </c>
      <c r="U694" t="s">
        <v>31</v>
      </c>
    </row>
    <row r="695" spans="1:21" x14ac:dyDescent="0.25">
      <c r="A695" s="1">
        <v>693</v>
      </c>
      <c r="B695" t="s">
        <v>2589</v>
      </c>
      <c r="C695" t="s">
        <v>2590</v>
      </c>
      <c r="D695" t="s">
        <v>1489</v>
      </c>
      <c r="E695" t="s">
        <v>23</v>
      </c>
      <c r="F695" t="s">
        <v>24</v>
      </c>
      <c r="G695">
        <v>0.125</v>
      </c>
      <c r="H695">
        <v>0.25</v>
      </c>
      <c r="I695" t="s">
        <v>23</v>
      </c>
      <c r="J695" t="s">
        <v>34</v>
      </c>
      <c r="K695">
        <v>0.1555</v>
      </c>
      <c r="L695">
        <v>3.4500000000000003E-2</v>
      </c>
      <c r="M695">
        <v>0.18590000000000001</v>
      </c>
      <c r="N695">
        <v>-1.1347</v>
      </c>
      <c r="O695">
        <v>0.49440000000000001</v>
      </c>
      <c r="P695">
        <v>0.41880000000000001</v>
      </c>
      <c r="Q695" t="s">
        <v>101</v>
      </c>
      <c r="R695" t="s">
        <v>93</v>
      </c>
      <c r="S695" t="s">
        <v>29</v>
      </c>
      <c r="T695" t="s">
        <v>30</v>
      </c>
      <c r="U695" t="s">
        <v>31</v>
      </c>
    </row>
    <row r="696" spans="1:21" x14ac:dyDescent="0.25">
      <c r="A696" s="1">
        <v>694</v>
      </c>
      <c r="B696" t="s">
        <v>2591</v>
      </c>
      <c r="C696" t="s">
        <v>2592</v>
      </c>
      <c r="D696" t="s">
        <v>1489</v>
      </c>
      <c r="E696" t="s">
        <v>23</v>
      </c>
      <c r="F696" t="s">
        <v>24</v>
      </c>
      <c r="G696">
        <v>0.125</v>
      </c>
      <c r="H696">
        <v>0.36363636363636298</v>
      </c>
      <c r="I696" t="s">
        <v>42</v>
      </c>
      <c r="J696" t="s">
        <v>26</v>
      </c>
      <c r="K696">
        <v>0.1555</v>
      </c>
      <c r="L696">
        <v>3.4500000000000003E-2</v>
      </c>
      <c r="M696">
        <v>0.18590000000000001</v>
      </c>
      <c r="N696">
        <v>-1.1347</v>
      </c>
      <c r="O696">
        <v>0.49440000000000001</v>
      </c>
      <c r="P696">
        <v>0.41880000000000001</v>
      </c>
      <c r="Q696" t="s">
        <v>388</v>
      </c>
      <c r="R696" t="s">
        <v>788</v>
      </c>
      <c r="S696" t="s">
        <v>832</v>
      </c>
      <c r="T696" t="s">
        <v>611</v>
      </c>
      <c r="U696" t="s">
        <v>804</v>
      </c>
    </row>
    <row r="697" spans="1:21" x14ac:dyDescent="0.25">
      <c r="A697" s="1">
        <v>695</v>
      </c>
      <c r="B697" t="s">
        <v>2593</v>
      </c>
      <c r="C697" t="s">
        <v>2594</v>
      </c>
      <c r="D697" t="s">
        <v>2595</v>
      </c>
      <c r="E697" t="s">
        <v>23</v>
      </c>
      <c r="F697" t="s">
        <v>24</v>
      </c>
      <c r="G697">
        <v>0.125</v>
      </c>
      <c r="H697">
        <v>0.2</v>
      </c>
      <c r="I697" t="s">
        <v>23</v>
      </c>
      <c r="J697" t="s">
        <v>34</v>
      </c>
      <c r="K697">
        <v>0.1555</v>
      </c>
      <c r="L697">
        <v>3.4500000000000003E-2</v>
      </c>
      <c r="M697">
        <v>0.18590000000000001</v>
      </c>
      <c r="N697">
        <v>-1.1347</v>
      </c>
      <c r="O697">
        <v>0.49440000000000001</v>
      </c>
      <c r="P697">
        <v>0.41880000000000001</v>
      </c>
      <c r="Q697" t="s">
        <v>296</v>
      </c>
      <c r="R697" t="s">
        <v>297</v>
      </c>
      <c r="S697" t="s">
        <v>35</v>
      </c>
      <c r="T697" t="s">
        <v>30</v>
      </c>
      <c r="U697" t="s">
        <v>31</v>
      </c>
    </row>
    <row r="698" spans="1:21" x14ac:dyDescent="0.25">
      <c r="A698" s="1">
        <v>696</v>
      </c>
      <c r="B698" t="s">
        <v>2596</v>
      </c>
      <c r="C698" t="s">
        <v>2597</v>
      </c>
      <c r="D698" t="s">
        <v>2598</v>
      </c>
      <c r="E698" t="s">
        <v>23</v>
      </c>
      <c r="F698" t="s">
        <v>24</v>
      </c>
      <c r="G698">
        <v>0.125</v>
      </c>
      <c r="H698">
        <v>0.203125</v>
      </c>
      <c r="I698" t="s">
        <v>23</v>
      </c>
      <c r="J698" t="s">
        <v>34</v>
      </c>
      <c r="K698">
        <v>0.1555</v>
      </c>
      <c r="L698">
        <v>3.4500000000000003E-2</v>
      </c>
      <c r="M698">
        <v>0.18590000000000001</v>
      </c>
      <c r="N698">
        <v>-1.1347</v>
      </c>
      <c r="O698">
        <v>0.49440000000000001</v>
      </c>
      <c r="P698">
        <v>0.41880000000000001</v>
      </c>
      <c r="Q698" t="s">
        <v>92</v>
      </c>
      <c r="R698" t="s">
        <v>29</v>
      </c>
      <c r="S698" t="s">
        <v>30</v>
      </c>
      <c r="T698" t="s">
        <v>261</v>
      </c>
      <c r="U698" t="s">
        <v>31</v>
      </c>
    </row>
    <row r="699" spans="1:21" x14ac:dyDescent="0.25">
      <c r="A699" s="1">
        <v>697</v>
      </c>
      <c r="B699" t="s">
        <v>2599</v>
      </c>
      <c r="C699" t="s">
        <v>2600</v>
      </c>
      <c r="D699" t="s">
        <v>2601</v>
      </c>
      <c r="E699" t="s">
        <v>23</v>
      </c>
      <c r="F699" t="s">
        <v>24</v>
      </c>
      <c r="G699">
        <v>0.125</v>
      </c>
      <c r="H699">
        <v>0.20588235294117599</v>
      </c>
      <c r="I699" t="s">
        <v>23</v>
      </c>
      <c r="J699" t="s">
        <v>34</v>
      </c>
      <c r="K699">
        <v>0.1555</v>
      </c>
      <c r="L699">
        <v>3.4500000000000003E-2</v>
      </c>
      <c r="M699">
        <v>0.18590000000000001</v>
      </c>
      <c r="N699">
        <v>-1.1347</v>
      </c>
      <c r="O699">
        <v>0.49440000000000001</v>
      </c>
      <c r="P699">
        <v>0.41880000000000001</v>
      </c>
      <c r="Q699" t="s">
        <v>187</v>
      </c>
      <c r="R699" t="s">
        <v>188</v>
      </c>
      <c r="S699" t="s">
        <v>29</v>
      </c>
      <c r="T699" t="s">
        <v>390</v>
      </c>
      <c r="U699" t="s">
        <v>31</v>
      </c>
    </row>
    <row r="700" spans="1:21" x14ac:dyDescent="0.25">
      <c r="A700" s="1">
        <v>698</v>
      </c>
      <c r="B700" t="s">
        <v>2602</v>
      </c>
      <c r="C700" t="s">
        <v>2603</v>
      </c>
      <c r="D700" t="s">
        <v>2604</v>
      </c>
      <c r="E700" t="s">
        <v>23</v>
      </c>
      <c r="F700" t="s">
        <v>24</v>
      </c>
      <c r="G700">
        <v>0.125</v>
      </c>
      <c r="H700">
        <v>0.20833333333333301</v>
      </c>
      <c r="I700" t="s">
        <v>23</v>
      </c>
      <c r="J700" t="s">
        <v>34</v>
      </c>
      <c r="K700">
        <v>0.1555</v>
      </c>
      <c r="L700">
        <v>3.4500000000000003E-2</v>
      </c>
      <c r="M700">
        <v>0.18590000000000001</v>
      </c>
      <c r="N700">
        <v>-1.1347</v>
      </c>
      <c r="O700">
        <v>0.49440000000000001</v>
      </c>
      <c r="P700">
        <v>0.41880000000000001</v>
      </c>
      <c r="Q700" t="s">
        <v>27</v>
      </c>
      <c r="R700" t="s">
        <v>28</v>
      </c>
      <c r="S700" t="s">
        <v>29</v>
      </c>
      <c r="T700" t="s">
        <v>30</v>
      </c>
      <c r="U700" t="s">
        <v>31</v>
      </c>
    </row>
    <row r="701" spans="1:21" x14ac:dyDescent="0.25">
      <c r="A701" s="1">
        <v>699</v>
      </c>
      <c r="B701" t="s">
        <v>2605</v>
      </c>
      <c r="C701" t="s">
        <v>2606</v>
      </c>
      <c r="D701" t="s">
        <v>2607</v>
      </c>
      <c r="E701" t="s">
        <v>23</v>
      </c>
      <c r="F701" t="s">
        <v>24</v>
      </c>
      <c r="G701">
        <v>0.125</v>
      </c>
      <c r="H701">
        <v>0.20833333333333301</v>
      </c>
      <c r="I701" t="s">
        <v>23</v>
      </c>
      <c r="J701" t="s">
        <v>34</v>
      </c>
      <c r="K701">
        <v>0.1555</v>
      </c>
      <c r="L701">
        <v>3.4500000000000003E-2</v>
      </c>
      <c r="M701">
        <v>0.18590000000000001</v>
      </c>
      <c r="N701">
        <v>-1.1347</v>
      </c>
      <c r="O701">
        <v>0.49440000000000001</v>
      </c>
      <c r="P701">
        <v>0.41880000000000001</v>
      </c>
      <c r="Q701" t="s">
        <v>139</v>
      </c>
      <c r="R701" t="s">
        <v>1823</v>
      </c>
      <c r="S701" t="s">
        <v>29</v>
      </c>
      <c r="T701" t="s">
        <v>70</v>
      </c>
      <c r="U701" t="s">
        <v>31</v>
      </c>
    </row>
    <row r="702" spans="1:21" x14ac:dyDescent="0.25">
      <c r="A702" s="1">
        <v>700</v>
      </c>
      <c r="B702" t="s">
        <v>2608</v>
      </c>
      <c r="C702" t="s">
        <v>2609</v>
      </c>
      <c r="D702" t="s">
        <v>2610</v>
      </c>
      <c r="E702" t="s">
        <v>23</v>
      </c>
      <c r="F702" t="s">
        <v>24</v>
      </c>
      <c r="G702">
        <v>0.125</v>
      </c>
      <c r="H702">
        <v>0.21052631578947301</v>
      </c>
      <c r="I702" t="s">
        <v>23</v>
      </c>
      <c r="J702" t="s">
        <v>34</v>
      </c>
      <c r="K702">
        <v>0.1555</v>
      </c>
      <c r="L702">
        <v>3.4500000000000003E-2</v>
      </c>
      <c r="M702">
        <v>0.18590000000000001</v>
      </c>
      <c r="N702">
        <v>-1.1347</v>
      </c>
      <c r="O702">
        <v>0.49440000000000001</v>
      </c>
      <c r="P702">
        <v>0.41880000000000001</v>
      </c>
      <c r="Q702" t="s">
        <v>2611</v>
      </c>
      <c r="R702" t="s">
        <v>579</v>
      </c>
      <c r="S702" t="s">
        <v>1910</v>
      </c>
      <c r="T702" t="s">
        <v>776</v>
      </c>
      <c r="U702" t="s">
        <v>804</v>
      </c>
    </row>
    <row r="703" spans="1:21" x14ac:dyDescent="0.25">
      <c r="A703" s="1">
        <v>701</v>
      </c>
      <c r="B703" t="s">
        <v>2612</v>
      </c>
      <c r="C703" t="s">
        <v>2613</v>
      </c>
      <c r="D703" t="s">
        <v>2614</v>
      </c>
      <c r="E703" t="s">
        <v>23</v>
      </c>
      <c r="F703" t="s">
        <v>24</v>
      </c>
      <c r="G703">
        <v>0.125</v>
      </c>
      <c r="H703">
        <v>0.21153846153846101</v>
      </c>
      <c r="I703" t="s">
        <v>23</v>
      </c>
      <c r="J703" t="s">
        <v>34</v>
      </c>
      <c r="K703">
        <v>0.1555</v>
      </c>
      <c r="L703">
        <v>3.4500000000000003E-2</v>
      </c>
      <c r="M703">
        <v>0.18590000000000001</v>
      </c>
      <c r="N703">
        <v>-1.1347</v>
      </c>
      <c r="O703">
        <v>0.49440000000000001</v>
      </c>
      <c r="P703">
        <v>0.41880000000000001</v>
      </c>
      <c r="Q703" t="s">
        <v>43</v>
      </c>
      <c r="R703" t="s">
        <v>49</v>
      </c>
      <c r="S703" t="s">
        <v>35</v>
      </c>
      <c r="T703" t="s">
        <v>30</v>
      </c>
      <c r="U703" t="s">
        <v>31</v>
      </c>
    </row>
    <row r="704" spans="1:21" x14ac:dyDescent="0.25">
      <c r="A704" s="1">
        <v>702</v>
      </c>
      <c r="B704" t="s">
        <v>2615</v>
      </c>
      <c r="C704" t="s">
        <v>2616</v>
      </c>
      <c r="D704" t="s">
        <v>1519</v>
      </c>
      <c r="E704" t="s">
        <v>23</v>
      </c>
      <c r="F704" t="s">
        <v>24</v>
      </c>
      <c r="G704">
        <v>0.125</v>
      </c>
      <c r="H704">
        <v>0.21249999999999999</v>
      </c>
      <c r="I704" t="s">
        <v>23</v>
      </c>
      <c r="J704" t="s">
        <v>34</v>
      </c>
      <c r="K704">
        <v>0.1555</v>
      </c>
      <c r="L704">
        <v>3.4500000000000003E-2</v>
      </c>
      <c r="M704">
        <v>0.18590000000000001</v>
      </c>
      <c r="N704">
        <v>-1.1347</v>
      </c>
      <c r="O704">
        <v>0.49440000000000001</v>
      </c>
      <c r="P704">
        <v>0.41880000000000001</v>
      </c>
      <c r="Q704" t="s">
        <v>101</v>
      </c>
      <c r="R704" t="s">
        <v>28</v>
      </c>
      <c r="S704" t="s">
        <v>29</v>
      </c>
      <c r="T704" t="s">
        <v>30</v>
      </c>
      <c r="U704" t="s">
        <v>31</v>
      </c>
    </row>
    <row r="705" spans="1:21" x14ac:dyDescent="0.25">
      <c r="A705" s="1">
        <v>703</v>
      </c>
      <c r="B705" t="s">
        <v>2617</v>
      </c>
      <c r="C705" t="s">
        <v>2618</v>
      </c>
      <c r="D705" t="s">
        <v>1519</v>
      </c>
      <c r="E705" t="s">
        <v>23</v>
      </c>
      <c r="F705" t="s">
        <v>24</v>
      </c>
      <c r="G705">
        <v>0.125</v>
      </c>
      <c r="H705">
        <v>0.23749999999999999</v>
      </c>
      <c r="I705" t="s">
        <v>23</v>
      </c>
      <c r="J705" t="s">
        <v>34</v>
      </c>
      <c r="K705">
        <v>0.1555</v>
      </c>
      <c r="L705">
        <v>3.4500000000000003E-2</v>
      </c>
      <c r="M705">
        <v>0.18590000000000001</v>
      </c>
      <c r="N705">
        <v>-1.1347</v>
      </c>
      <c r="O705">
        <v>0.49440000000000001</v>
      </c>
      <c r="P705">
        <v>0.41880000000000001</v>
      </c>
      <c r="Q705" t="s">
        <v>1242</v>
      </c>
      <c r="R705" t="s">
        <v>1243</v>
      </c>
      <c r="S705" t="s">
        <v>29</v>
      </c>
      <c r="T705" t="s">
        <v>390</v>
      </c>
      <c r="U705" t="s">
        <v>31</v>
      </c>
    </row>
    <row r="706" spans="1:21" x14ac:dyDescent="0.25">
      <c r="A706" s="1">
        <v>704</v>
      </c>
      <c r="B706" t="s">
        <v>2619</v>
      </c>
      <c r="C706" t="s">
        <v>2620</v>
      </c>
      <c r="D706" t="s">
        <v>1519</v>
      </c>
      <c r="E706" t="s">
        <v>23</v>
      </c>
      <c r="F706" t="s">
        <v>24</v>
      </c>
      <c r="G706">
        <v>0.125</v>
      </c>
      <c r="H706">
        <v>0.266666666666666</v>
      </c>
      <c r="I706" t="s">
        <v>42</v>
      </c>
      <c r="J706" t="s">
        <v>26</v>
      </c>
      <c r="K706">
        <v>0.1555</v>
      </c>
      <c r="L706">
        <v>3.4500000000000003E-2</v>
      </c>
      <c r="M706">
        <v>0.18590000000000001</v>
      </c>
      <c r="N706">
        <v>-1.1347</v>
      </c>
      <c r="O706">
        <v>0.49440000000000001</v>
      </c>
      <c r="P706">
        <v>0.41880000000000001</v>
      </c>
      <c r="Q706" t="s">
        <v>48</v>
      </c>
      <c r="R706" t="s">
        <v>49</v>
      </c>
      <c r="S706" t="s">
        <v>29</v>
      </c>
      <c r="T706" t="s">
        <v>30</v>
      </c>
      <c r="U706" t="s">
        <v>31</v>
      </c>
    </row>
    <row r="707" spans="1:21" x14ac:dyDescent="0.25">
      <c r="A707" s="1">
        <v>705</v>
      </c>
      <c r="B707" t="s">
        <v>2621</v>
      </c>
      <c r="C707" t="s">
        <v>2622</v>
      </c>
      <c r="D707" t="s">
        <v>2623</v>
      </c>
      <c r="E707" t="s">
        <v>23</v>
      </c>
      <c r="F707" t="s">
        <v>24</v>
      </c>
      <c r="G707">
        <v>0.125</v>
      </c>
      <c r="H707">
        <v>0.214285714285714</v>
      </c>
      <c r="I707" t="s">
        <v>23</v>
      </c>
      <c r="J707" t="s">
        <v>34</v>
      </c>
      <c r="K707">
        <v>0.1555</v>
      </c>
      <c r="L707">
        <v>3.4500000000000003E-2</v>
      </c>
      <c r="M707">
        <v>0.18590000000000001</v>
      </c>
      <c r="N707">
        <v>-1.1347</v>
      </c>
      <c r="O707">
        <v>0.49440000000000001</v>
      </c>
      <c r="P707">
        <v>0.41880000000000001</v>
      </c>
      <c r="Q707" t="s">
        <v>92</v>
      </c>
      <c r="R707" t="s">
        <v>93</v>
      </c>
      <c r="S707" t="s">
        <v>29</v>
      </c>
      <c r="T707" t="s">
        <v>30</v>
      </c>
      <c r="U707" t="s">
        <v>31</v>
      </c>
    </row>
    <row r="708" spans="1:21" x14ac:dyDescent="0.25">
      <c r="A708" s="1">
        <v>706</v>
      </c>
      <c r="B708" t="s">
        <v>2624</v>
      </c>
      <c r="C708" t="s">
        <v>2625</v>
      </c>
      <c r="D708" t="s">
        <v>2623</v>
      </c>
      <c r="E708" t="s">
        <v>23</v>
      </c>
      <c r="F708" t="s">
        <v>24</v>
      </c>
      <c r="G708">
        <v>0.125</v>
      </c>
      <c r="H708">
        <v>0.23684210526315699</v>
      </c>
      <c r="I708" t="s">
        <v>23</v>
      </c>
      <c r="J708" t="s">
        <v>34</v>
      </c>
      <c r="K708">
        <v>0.1555</v>
      </c>
      <c r="L708">
        <v>3.4500000000000003E-2</v>
      </c>
      <c r="M708">
        <v>0.18590000000000001</v>
      </c>
      <c r="N708">
        <v>-1.1347</v>
      </c>
      <c r="O708">
        <v>0.49440000000000001</v>
      </c>
      <c r="P708">
        <v>0.41880000000000001</v>
      </c>
      <c r="Q708" t="s">
        <v>92</v>
      </c>
      <c r="R708" t="s">
        <v>93</v>
      </c>
      <c r="S708" t="s">
        <v>29</v>
      </c>
      <c r="T708" t="s">
        <v>30</v>
      </c>
      <c r="U708" t="s">
        <v>31</v>
      </c>
    </row>
    <row r="709" spans="1:21" x14ac:dyDescent="0.25">
      <c r="A709" s="1">
        <v>707</v>
      </c>
      <c r="B709" t="s">
        <v>2626</v>
      </c>
      <c r="C709" t="s">
        <v>2627</v>
      </c>
      <c r="D709" t="s">
        <v>2623</v>
      </c>
      <c r="E709" t="s">
        <v>23</v>
      </c>
      <c r="F709" t="s">
        <v>24</v>
      </c>
      <c r="G709">
        <v>0.125</v>
      </c>
      <c r="H709">
        <v>0.3</v>
      </c>
      <c r="I709" t="s">
        <v>42</v>
      </c>
      <c r="J709" t="s">
        <v>26</v>
      </c>
      <c r="K709">
        <v>0.1555</v>
      </c>
      <c r="L709">
        <v>3.4500000000000003E-2</v>
      </c>
      <c r="M709">
        <v>0.18590000000000001</v>
      </c>
      <c r="N709">
        <v>-1.1347</v>
      </c>
      <c r="O709">
        <v>0.49440000000000001</v>
      </c>
      <c r="P709">
        <v>0.41880000000000001</v>
      </c>
      <c r="Q709" t="s">
        <v>92</v>
      </c>
      <c r="R709" t="s">
        <v>261</v>
      </c>
      <c r="S709" t="s">
        <v>29</v>
      </c>
      <c r="T709" t="s">
        <v>30</v>
      </c>
      <c r="U709" t="s">
        <v>31</v>
      </c>
    </row>
    <row r="710" spans="1:21" x14ac:dyDescent="0.25">
      <c r="A710" s="1">
        <v>708</v>
      </c>
      <c r="B710" t="s">
        <v>2628</v>
      </c>
      <c r="C710" t="s">
        <v>2629</v>
      </c>
      <c r="D710" t="s">
        <v>1522</v>
      </c>
      <c r="E710" t="s">
        <v>23</v>
      </c>
      <c r="F710" t="s">
        <v>24</v>
      </c>
      <c r="G710">
        <v>0.125</v>
      </c>
      <c r="H710">
        <v>0.214285714285714</v>
      </c>
      <c r="I710" t="s">
        <v>23</v>
      </c>
      <c r="J710" t="s">
        <v>34</v>
      </c>
      <c r="K710">
        <v>0.1555</v>
      </c>
      <c r="L710">
        <v>3.4500000000000003E-2</v>
      </c>
      <c r="M710">
        <v>0.18590000000000001</v>
      </c>
      <c r="N710">
        <v>-1.1347</v>
      </c>
      <c r="O710">
        <v>0.49440000000000001</v>
      </c>
      <c r="P710">
        <v>0.41880000000000001</v>
      </c>
      <c r="Q710" t="s">
        <v>2126</v>
      </c>
      <c r="R710" t="s">
        <v>567</v>
      </c>
      <c r="S710" t="s">
        <v>29</v>
      </c>
      <c r="T710" t="s">
        <v>65</v>
      </c>
      <c r="U710" t="s">
        <v>31</v>
      </c>
    </row>
    <row r="711" spans="1:21" x14ac:dyDescent="0.25">
      <c r="A711" s="1">
        <v>709</v>
      </c>
      <c r="B711" t="s">
        <v>2630</v>
      </c>
      <c r="C711" t="s">
        <v>2631</v>
      </c>
      <c r="D711" t="s">
        <v>1522</v>
      </c>
      <c r="E711" t="s">
        <v>23</v>
      </c>
      <c r="F711" t="s">
        <v>24</v>
      </c>
      <c r="G711">
        <v>0.125</v>
      </c>
      <c r="H711">
        <v>0.21666666666666601</v>
      </c>
      <c r="I711" t="s">
        <v>23</v>
      </c>
      <c r="J711" t="s">
        <v>34</v>
      </c>
      <c r="K711">
        <v>0.1555</v>
      </c>
      <c r="L711">
        <v>3.4500000000000003E-2</v>
      </c>
      <c r="M711">
        <v>0.18590000000000001</v>
      </c>
      <c r="N711">
        <v>-1.1347</v>
      </c>
      <c r="O711">
        <v>0.49440000000000001</v>
      </c>
      <c r="P711">
        <v>0.41880000000000001</v>
      </c>
      <c r="Q711" t="s">
        <v>92</v>
      </c>
      <c r="R711" t="s">
        <v>29</v>
      </c>
      <c r="S711" t="s">
        <v>261</v>
      </c>
      <c r="T711" t="s">
        <v>30</v>
      </c>
      <c r="U711" t="s">
        <v>31</v>
      </c>
    </row>
    <row r="712" spans="1:21" x14ac:dyDescent="0.25">
      <c r="A712" s="1">
        <v>710</v>
      </c>
      <c r="B712" t="s">
        <v>2632</v>
      </c>
      <c r="C712" t="s">
        <v>2633</v>
      </c>
      <c r="D712" t="s">
        <v>1522</v>
      </c>
      <c r="E712" t="s">
        <v>23</v>
      </c>
      <c r="F712" t="s">
        <v>24</v>
      </c>
      <c r="G712">
        <v>0.125</v>
      </c>
      <c r="H712">
        <v>0.21875</v>
      </c>
      <c r="I712" t="s">
        <v>23</v>
      </c>
      <c r="J712" t="s">
        <v>34</v>
      </c>
      <c r="K712">
        <v>0.1555</v>
      </c>
      <c r="L712">
        <v>3.4500000000000003E-2</v>
      </c>
      <c r="M712">
        <v>0.18590000000000001</v>
      </c>
      <c r="N712">
        <v>-1.1347</v>
      </c>
      <c r="O712">
        <v>0.49440000000000001</v>
      </c>
      <c r="P712">
        <v>0.41880000000000001</v>
      </c>
      <c r="Q712" t="s">
        <v>92</v>
      </c>
      <c r="R712" t="s">
        <v>29</v>
      </c>
      <c r="S712" t="s">
        <v>261</v>
      </c>
      <c r="T712" t="s">
        <v>30</v>
      </c>
      <c r="U712" t="s">
        <v>31</v>
      </c>
    </row>
    <row r="713" spans="1:21" x14ac:dyDescent="0.25">
      <c r="A713" s="1">
        <v>711</v>
      </c>
      <c r="B713" t="s">
        <v>2634</v>
      </c>
      <c r="C713" t="s">
        <v>2635</v>
      </c>
      <c r="D713" t="s">
        <v>1522</v>
      </c>
      <c r="E713" t="s">
        <v>23</v>
      </c>
      <c r="F713" t="s">
        <v>24</v>
      </c>
      <c r="G713">
        <v>0.125</v>
      </c>
      <c r="H713">
        <v>0.25</v>
      </c>
      <c r="I713" t="s">
        <v>23</v>
      </c>
      <c r="J713" t="s">
        <v>34</v>
      </c>
      <c r="K713">
        <v>0.1555</v>
      </c>
      <c r="L713">
        <v>3.4500000000000003E-2</v>
      </c>
      <c r="M713">
        <v>0.18590000000000001</v>
      </c>
      <c r="N713">
        <v>-1.1347</v>
      </c>
      <c r="O713">
        <v>0.49440000000000001</v>
      </c>
      <c r="P713">
        <v>0.41880000000000001</v>
      </c>
      <c r="Q713" t="s">
        <v>48</v>
      </c>
      <c r="R713" t="s">
        <v>44</v>
      </c>
      <c r="S713" t="s">
        <v>29</v>
      </c>
      <c r="T713" t="s">
        <v>30</v>
      </c>
      <c r="U713" t="s">
        <v>31</v>
      </c>
    </row>
    <row r="714" spans="1:21" x14ac:dyDescent="0.25">
      <c r="A714" s="1">
        <v>712</v>
      </c>
      <c r="B714" t="s">
        <v>2636</v>
      </c>
      <c r="C714" t="s">
        <v>2637</v>
      </c>
      <c r="D714" t="s">
        <v>2638</v>
      </c>
      <c r="E714" t="s">
        <v>23</v>
      </c>
      <c r="F714" t="s">
        <v>24</v>
      </c>
      <c r="G714">
        <v>0.125</v>
      </c>
      <c r="H714">
        <v>0.214285714285714</v>
      </c>
      <c r="I714" t="s">
        <v>23</v>
      </c>
      <c r="J714" t="s">
        <v>34</v>
      </c>
      <c r="K714">
        <v>0.1555</v>
      </c>
      <c r="L714">
        <v>3.4500000000000003E-2</v>
      </c>
      <c r="M714">
        <v>0.18590000000000001</v>
      </c>
      <c r="N714">
        <v>-1.1347</v>
      </c>
      <c r="O714">
        <v>0.49440000000000001</v>
      </c>
      <c r="P714">
        <v>0.41880000000000001</v>
      </c>
      <c r="Q714" t="s">
        <v>2639</v>
      </c>
      <c r="R714" t="s">
        <v>2640</v>
      </c>
      <c r="S714" t="s">
        <v>29</v>
      </c>
      <c r="T714" t="s">
        <v>65</v>
      </c>
      <c r="U714" t="s">
        <v>31</v>
      </c>
    </row>
    <row r="715" spans="1:21" x14ac:dyDescent="0.25">
      <c r="A715" s="1">
        <v>713</v>
      </c>
      <c r="B715" t="s">
        <v>2641</v>
      </c>
      <c r="C715" t="s">
        <v>2642</v>
      </c>
      <c r="D715" t="s">
        <v>2638</v>
      </c>
      <c r="E715" t="s">
        <v>23</v>
      </c>
      <c r="F715" t="s">
        <v>24</v>
      </c>
      <c r="G715">
        <v>0.125</v>
      </c>
      <c r="H715">
        <v>0.28333333333333299</v>
      </c>
      <c r="I715" t="s">
        <v>42</v>
      </c>
      <c r="J715" t="s">
        <v>26</v>
      </c>
      <c r="K715">
        <v>0.1555</v>
      </c>
      <c r="L715">
        <v>3.4500000000000003E-2</v>
      </c>
      <c r="M715">
        <v>0.18590000000000001</v>
      </c>
      <c r="N715">
        <v>-1.1347</v>
      </c>
      <c r="O715">
        <v>0.49440000000000001</v>
      </c>
      <c r="P715">
        <v>0.41880000000000001</v>
      </c>
      <c r="Q715" t="s">
        <v>2643</v>
      </c>
      <c r="R715" t="s">
        <v>2644</v>
      </c>
      <c r="S715" t="s">
        <v>35</v>
      </c>
      <c r="T715" t="s">
        <v>60</v>
      </c>
      <c r="U715" t="s">
        <v>31</v>
      </c>
    </row>
    <row r="716" spans="1:21" x14ac:dyDescent="0.25">
      <c r="A716" s="1">
        <v>714</v>
      </c>
      <c r="B716" t="s">
        <v>2645</v>
      </c>
      <c r="C716" t="s">
        <v>2646</v>
      </c>
      <c r="D716" t="s">
        <v>2638</v>
      </c>
      <c r="E716" t="s">
        <v>23</v>
      </c>
      <c r="F716" t="s">
        <v>24</v>
      </c>
      <c r="G716">
        <v>0.125</v>
      </c>
      <c r="H716">
        <v>0.33750000000000002</v>
      </c>
      <c r="I716" t="s">
        <v>42</v>
      </c>
      <c r="J716" t="s">
        <v>26</v>
      </c>
      <c r="K716">
        <v>0.1555</v>
      </c>
      <c r="L716">
        <v>3.4500000000000003E-2</v>
      </c>
      <c r="M716">
        <v>0.18590000000000001</v>
      </c>
      <c r="N716">
        <v>-1.1347</v>
      </c>
      <c r="O716">
        <v>0.49440000000000001</v>
      </c>
      <c r="P716">
        <v>0.41880000000000001</v>
      </c>
      <c r="Q716" t="s">
        <v>2647</v>
      </c>
      <c r="R716" t="s">
        <v>1796</v>
      </c>
      <c r="S716" t="s">
        <v>29</v>
      </c>
      <c r="T716" t="s">
        <v>30</v>
      </c>
      <c r="U716" t="s">
        <v>31</v>
      </c>
    </row>
    <row r="717" spans="1:21" x14ac:dyDescent="0.25">
      <c r="A717" s="1">
        <v>715</v>
      </c>
      <c r="B717" t="s">
        <v>2648</v>
      </c>
      <c r="C717" t="s">
        <v>2649</v>
      </c>
      <c r="D717" t="s">
        <v>2638</v>
      </c>
      <c r="E717" t="s">
        <v>23</v>
      </c>
      <c r="F717" t="s">
        <v>24</v>
      </c>
      <c r="G717">
        <v>0.125</v>
      </c>
      <c r="H717">
        <v>0.36666666666666597</v>
      </c>
      <c r="I717" t="s">
        <v>42</v>
      </c>
      <c r="J717" t="s">
        <v>26</v>
      </c>
      <c r="K717">
        <v>0.1555</v>
      </c>
      <c r="L717">
        <v>3.4500000000000003E-2</v>
      </c>
      <c r="M717">
        <v>0.18590000000000001</v>
      </c>
      <c r="N717">
        <v>-1.1347</v>
      </c>
      <c r="O717">
        <v>0.49440000000000001</v>
      </c>
      <c r="P717">
        <v>0.41880000000000001</v>
      </c>
      <c r="Q717" t="s">
        <v>2650</v>
      </c>
      <c r="R717" t="s">
        <v>2651</v>
      </c>
      <c r="S717" t="s">
        <v>60</v>
      </c>
      <c r="T717" t="s">
        <v>29</v>
      </c>
      <c r="U717" t="s">
        <v>31</v>
      </c>
    </row>
    <row r="718" spans="1:21" x14ac:dyDescent="0.25">
      <c r="A718" s="1">
        <v>716</v>
      </c>
      <c r="B718" t="s">
        <v>2652</v>
      </c>
      <c r="C718" t="s">
        <v>2653</v>
      </c>
      <c r="D718" t="s">
        <v>2654</v>
      </c>
      <c r="E718" t="s">
        <v>23</v>
      </c>
      <c r="F718" t="s">
        <v>24</v>
      </c>
      <c r="G718">
        <v>0.125</v>
      </c>
      <c r="H718">
        <v>0.21666666666666601</v>
      </c>
      <c r="I718" t="s">
        <v>23</v>
      </c>
      <c r="J718" t="s">
        <v>34</v>
      </c>
      <c r="K718">
        <v>0.1555</v>
      </c>
      <c r="L718">
        <v>3.4500000000000003E-2</v>
      </c>
      <c r="M718">
        <v>0.18590000000000001</v>
      </c>
      <c r="N718">
        <v>-1.1347</v>
      </c>
      <c r="O718">
        <v>0.49440000000000001</v>
      </c>
      <c r="P718">
        <v>0.41880000000000001</v>
      </c>
      <c r="Q718" t="s">
        <v>92</v>
      </c>
      <c r="R718" t="s">
        <v>93</v>
      </c>
      <c r="S718" t="s">
        <v>29</v>
      </c>
      <c r="T718" t="s">
        <v>30</v>
      </c>
      <c r="U718" t="s">
        <v>31</v>
      </c>
    </row>
    <row r="719" spans="1:21" x14ac:dyDescent="0.25">
      <c r="A719" s="1">
        <v>717</v>
      </c>
      <c r="B719" t="s">
        <v>2655</v>
      </c>
      <c r="C719" t="s">
        <v>2656</v>
      </c>
      <c r="D719" t="s">
        <v>2657</v>
      </c>
      <c r="E719" t="s">
        <v>23</v>
      </c>
      <c r="F719" t="s">
        <v>24</v>
      </c>
      <c r="G719">
        <v>0.125</v>
      </c>
      <c r="H719">
        <v>0.21666666666666601</v>
      </c>
      <c r="I719" t="s">
        <v>23</v>
      </c>
      <c r="J719" t="s">
        <v>34</v>
      </c>
      <c r="K719">
        <v>0.1555</v>
      </c>
      <c r="L719">
        <v>3.4500000000000003E-2</v>
      </c>
      <c r="M719">
        <v>0.18590000000000001</v>
      </c>
      <c r="N719">
        <v>-1.1347</v>
      </c>
      <c r="O719">
        <v>0.49440000000000001</v>
      </c>
      <c r="P719">
        <v>0.41880000000000001</v>
      </c>
      <c r="Q719" t="s">
        <v>2658</v>
      </c>
      <c r="R719" t="s">
        <v>563</v>
      </c>
      <c r="S719" t="s">
        <v>35</v>
      </c>
      <c r="T719" t="s">
        <v>253</v>
      </c>
      <c r="U719" t="s">
        <v>31</v>
      </c>
    </row>
    <row r="720" spans="1:21" x14ac:dyDescent="0.25">
      <c r="A720" s="1">
        <v>718</v>
      </c>
      <c r="B720" t="s">
        <v>2659</v>
      </c>
      <c r="C720" t="s">
        <v>2660</v>
      </c>
      <c r="D720" t="s">
        <v>2657</v>
      </c>
      <c r="E720" t="s">
        <v>23</v>
      </c>
      <c r="F720" t="s">
        <v>24</v>
      </c>
      <c r="G720">
        <v>0.125</v>
      </c>
      <c r="H720">
        <v>0.308823529411764</v>
      </c>
      <c r="I720" t="s">
        <v>42</v>
      </c>
      <c r="J720" t="s">
        <v>26</v>
      </c>
      <c r="K720">
        <v>0.1555</v>
      </c>
      <c r="L720">
        <v>3.4500000000000003E-2</v>
      </c>
      <c r="M720">
        <v>0.18590000000000001</v>
      </c>
      <c r="N720">
        <v>-1.1347</v>
      </c>
      <c r="O720">
        <v>0.49440000000000001</v>
      </c>
      <c r="P720">
        <v>0.41880000000000001</v>
      </c>
      <c r="Q720" t="s">
        <v>184</v>
      </c>
      <c r="R720" t="s">
        <v>1399</v>
      </c>
      <c r="S720" t="s">
        <v>35</v>
      </c>
      <c r="T720" t="s">
        <v>30</v>
      </c>
      <c r="U720" t="s">
        <v>31</v>
      </c>
    </row>
    <row r="721" spans="1:21" x14ac:dyDescent="0.25">
      <c r="A721" s="1">
        <v>719</v>
      </c>
      <c r="B721" t="s">
        <v>2661</v>
      </c>
      <c r="C721" t="s">
        <v>2662</v>
      </c>
      <c r="D721" t="s">
        <v>2657</v>
      </c>
      <c r="E721" t="s">
        <v>23</v>
      </c>
      <c r="F721" t="s">
        <v>24</v>
      </c>
      <c r="G721">
        <v>0.125</v>
      </c>
      <c r="H721">
        <v>0.32352941176470501</v>
      </c>
      <c r="I721" t="s">
        <v>42</v>
      </c>
      <c r="J721" t="s">
        <v>26</v>
      </c>
      <c r="K721">
        <v>0.1555</v>
      </c>
      <c r="L721">
        <v>3.4500000000000003E-2</v>
      </c>
      <c r="M721">
        <v>0.18590000000000001</v>
      </c>
      <c r="N721">
        <v>-1.1347</v>
      </c>
      <c r="O721">
        <v>0.49440000000000001</v>
      </c>
      <c r="P721">
        <v>0.41880000000000001</v>
      </c>
      <c r="Q721" t="s">
        <v>187</v>
      </c>
      <c r="R721" t="s">
        <v>176</v>
      </c>
      <c r="S721" t="s">
        <v>35</v>
      </c>
      <c r="T721" t="s">
        <v>30</v>
      </c>
      <c r="U721" t="s">
        <v>31</v>
      </c>
    </row>
    <row r="722" spans="1:21" x14ac:dyDescent="0.25">
      <c r="A722" s="1">
        <v>720</v>
      </c>
      <c r="B722" t="s">
        <v>2663</v>
      </c>
      <c r="C722" t="s">
        <v>2664</v>
      </c>
      <c r="D722" t="s">
        <v>2657</v>
      </c>
      <c r="E722" t="s">
        <v>23</v>
      </c>
      <c r="F722" t="s">
        <v>24</v>
      </c>
      <c r="G722">
        <v>0.125</v>
      </c>
      <c r="H722">
        <v>0.36111111111111099</v>
      </c>
      <c r="I722" t="s">
        <v>42</v>
      </c>
      <c r="J722" t="s">
        <v>26</v>
      </c>
      <c r="K722">
        <v>0.1555</v>
      </c>
      <c r="L722">
        <v>3.4500000000000003E-2</v>
      </c>
      <c r="M722">
        <v>0.18590000000000001</v>
      </c>
      <c r="N722">
        <v>-1.1347</v>
      </c>
      <c r="O722">
        <v>0.49440000000000001</v>
      </c>
      <c r="P722">
        <v>0.41880000000000001</v>
      </c>
      <c r="Q722" t="s">
        <v>1242</v>
      </c>
      <c r="R722" t="s">
        <v>1243</v>
      </c>
      <c r="S722" t="s">
        <v>35</v>
      </c>
      <c r="T722" t="s">
        <v>30</v>
      </c>
      <c r="U722" t="s">
        <v>31</v>
      </c>
    </row>
    <row r="723" spans="1:21" x14ac:dyDescent="0.25">
      <c r="A723" s="1">
        <v>721</v>
      </c>
      <c r="B723" t="s">
        <v>2665</v>
      </c>
      <c r="C723" t="s">
        <v>2666</v>
      </c>
      <c r="D723" t="s">
        <v>2657</v>
      </c>
      <c r="E723" t="s">
        <v>23</v>
      </c>
      <c r="F723" t="s">
        <v>24</v>
      </c>
      <c r="G723">
        <v>0.125</v>
      </c>
      <c r="H723">
        <v>0.42647058823529399</v>
      </c>
      <c r="I723" t="s">
        <v>42</v>
      </c>
      <c r="J723" t="s">
        <v>26</v>
      </c>
      <c r="K723">
        <v>0.1555</v>
      </c>
      <c r="L723">
        <v>3.4500000000000003E-2</v>
      </c>
      <c r="M723">
        <v>0.18590000000000001</v>
      </c>
      <c r="N723">
        <v>-1.1347</v>
      </c>
      <c r="O723">
        <v>0.49440000000000001</v>
      </c>
      <c r="P723">
        <v>0.41880000000000001</v>
      </c>
      <c r="Q723" t="s">
        <v>2667</v>
      </c>
      <c r="R723" t="s">
        <v>2668</v>
      </c>
      <c r="S723" t="s">
        <v>35</v>
      </c>
      <c r="T723" t="s">
        <v>253</v>
      </c>
      <c r="U723" t="s">
        <v>31</v>
      </c>
    </row>
    <row r="724" spans="1:21" x14ac:dyDescent="0.25">
      <c r="A724" s="1">
        <v>722</v>
      </c>
      <c r="B724" t="s">
        <v>2669</v>
      </c>
      <c r="C724" t="s">
        <v>2670</v>
      </c>
      <c r="D724" t="s">
        <v>2671</v>
      </c>
      <c r="E724" t="s">
        <v>23</v>
      </c>
      <c r="F724" t="s">
        <v>24</v>
      </c>
      <c r="G724">
        <v>0.125</v>
      </c>
      <c r="H724">
        <v>0.21666666666666601</v>
      </c>
      <c r="I724" t="s">
        <v>23</v>
      </c>
      <c r="J724" t="s">
        <v>34</v>
      </c>
      <c r="K724">
        <v>0.1555</v>
      </c>
      <c r="L724">
        <v>3.4500000000000003E-2</v>
      </c>
      <c r="M724">
        <v>0.18590000000000001</v>
      </c>
      <c r="N724">
        <v>-1.1347</v>
      </c>
      <c r="O724">
        <v>0.49440000000000001</v>
      </c>
      <c r="P724">
        <v>0.41880000000000001</v>
      </c>
      <c r="Q724" t="s">
        <v>490</v>
      </c>
      <c r="R724" t="s">
        <v>2672</v>
      </c>
      <c r="S724" t="s">
        <v>54</v>
      </c>
      <c r="T724" t="s">
        <v>428</v>
      </c>
      <c r="U724" t="s">
        <v>35</v>
      </c>
    </row>
    <row r="725" spans="1:21" x14ac:dyDescent="0.25">
      <c r="A725" s="1">
        <v>723</v>
      </c>
      <c r="B725" t="s">
        <v>2673</v>
      </c>
      <c r="C725" t="s">
        <v>2674</v>
      </c>
      <c r="D725" t="s">
        <v>2675</v>
      </c>
      <c r="E725" t="s">
        <v>23</v>
      </c>
      <c r="F725" t="s">
        <v>24</v>
      </c>
      <c r="G725">
        <v>0.125</v>
      </c>
      <c r="H725">
        <v>0.21666666666666601</v>
      </c>
      <c r="I725" t="s">
        <v>23</v>
      </c>
      <c r="J725" t="s">
        <v>34</v>
      </c>
      <c r="K725">
        <v>0.1555</v>
      </c>
      <c r="L725">
        <v>3.4500000000000003E-2</v>
      </c>
      <c r="M725">
        <v>0.18590000000000001</v>
      </c>
      <c r="N725">
        <v>-1.1347</v>
      </c>
      <c r="O725">
        <v>0.49440000000000001</v>
      </c>
      <c r="P725">
        <v>0.41880000000000001</v>
      </c>
      <c r="Q725" t="s">
        <v>578</v>
      </c>
      <c r="R725" t="s">
        <v>2448</v>
      </c>
      <c r="S725" t="s">
        <v>29</v>
      </c>
      <c r="T725" t="s">
        <v>65</v>
      </c>
      <c r="U725" t="s">
        <v>31</v>
      </c>
    </row>
    <row r="726" spans="1:21" x14ac:dyDescent="0.25">
      <c r="A726" s="1">
        <v>724</v>
      </c>
      <c r="B726" t="s">
        <v>2676</v>
      </c>
      <c r="C726" t="s">
        <v>2677</v>
      </c>
      <c r="D726" t="s">
        <v>2678</v>
      </c>
      <c r="E726" t="s">
        <v>23</v>
      </c>
      <c r="F726" t="s">
        <v>24</v>
      </c>
      <c r="G726">
        <v>0.125</v>
      </c>
      <c r="H726">
        <v>0.21666666666666601</v>
      </c>
      <c r="I726" t="s">
        <v>23</v>
      </c>
      <c r="J726" t="s">
        <v>34</v>
      </c>
      <c r="K726">
        <v>0.1555</v>
      </c>
      <c r="L726">
        <v>3.4500000000000003E-2</v>
      </c>
      <c r="M726">
        <v>0.18590000000000001</v>
      </c>
      <c r="N726">
        <v>-1.1347</v>
      </c>
      <c r="O726">
        <v>0.49440000000000001</v>
      </c>
      <c r="P726">
        <v>0.41880000000000001</v>
      </c>
      <c r="Q726" t="s">
        <v>126</v>
      </c>
      <c r="R726" t="s">
        <v>1257</v>
      </c>
      <c r="S726" t="s">
        <v>29</v>
      </c>
      <c r="T726" t="s">
        <v>30</v>
      </c>
      <c r="U726" t="s">
        <v>31</v>
      </c>
    </row>
    <row r="727" spans="1:21" x14ac:dyDescent="0.25">
      <c r="A727" s="1">
        <v>725</v>
      </c>
      <c r="B727" t="s">
        <v>2679</v>
      </c>
      <c r="C727" t="s">
        <v>2680</v>
      </c>
      <c r="D727" t="s">
        <v>2678</v>
      </c>
      <c r="E727" t="s">
        <v>23</v>
      </c>
      <c r="F727" t="s">
        <v>24</v>
      </c>
      <c r="G727">
        <v>0.125</v>
      </c>
      <c r="H727">
        <v>0.22222222222222199</v>
      </c>
      <c r="I727" t="s">
        <v>23</v>
      </c>
      <c r="J727" t="s">
        <v>34</v>
      </c>
      <c r="K727">
        <v>0.1555</v>
      </c>
      <c r="L727">
        <v>3.4500000000000003E-2</v>
      </c>
      <c r="M727">
        <v>0.18590000000000001</v>
      </c>
      <c r="N727">
        <v>-1.1347</v>
      </c>
      <c r="O727">
        <v>0.49440000000000001</v>
      </c>
      <c r="P727">
        <v>0.41880000000000001</v>
      </c>
      <c r="Q727" t="s">
        <v>2681</v>
      </c>
      <c r="R727" t="s">
        <v>140</v>
      </c>
      <c r="S727" t="s">
        <v>390</v>
      </c>
      <c r="T727" t="s">
        <v>29</v>
      </c>
      <c r="U727" t="s">
        <v>31</v>
      </c>
    </row>
    <row r="728" spans="1:21" x14ac:dyDescent="0.25">
      <c r="A728" s="1">
        <v>726</v>
      </c>
      <c r="B728" t="s">
        <v>2682</v>
      </c>
      <c r="C728" t="s">
        <v>2683</v>
      </c>
      <c r="D728" t="s">
        <v>2678</v>
      </c>
      <c r="E728" t="s">
        <v>23</v>
      </c>
      <c r="F728" t="s">
        <v>24</v>
      </c>
      <c r="G728">
        <v>0.125</v>
      </c>
      <c r="H728">
        <v>0.23684210526315699</v>
      </c>
      <c r="I728" t="s">
        <v>23</v>
      </c>
      <c r="J728" t="s">
        <v>34</v>
      </c>
      <c r="K728">
        <v>0.1555</v>
      </c>
      <c r="L728">
        <v>3.4500000000000003E-2</v>
      </c>
      <c r="M728">
        <v>0.18590000000000001</v>
      </c>
      <c r="N728">
        <v>-1.1347</v>
      </c>
      <c r="O728">
        <v>0.49440000000000001</v>
      </c>
      <c r="P728">
        <v>0.41880000000000001</v>
      </c>
      <c r="Q728" t="s">
        <v>881</v>
      </c>
      <c r="R728" t="s">
        <v>882</v>
      </c>
      <c r="S728" t="s">
        <v>29</v>
      </c>
      <c r="T728" t="s">
        <v>390</v>
      </c>
      <c r="U728" t="s">
        <v>31</v>
      </c>
    </row>
    <row r="729" spans="1:21" x14ac:dyDescent="0.25">
      <c r="A729" s="1">
        <v>727</v>
      </c>
      <c r="B729" t="s">
        <v>2684</v>
      </c>
      <c r="C729" t="s">
        <v>2685</v>
      </c>
      <c r="D729" t="s">
        <v>2678</v>
      </c>
      <c r="E729" t="s">
        <v>23</v>
      </c>
      <c r="F729" t="s">
        <v>24</v>
      </c>
      <c r="G729">
        <v>0.125</v>
      </c>
      <c r="H729">
        <v>0.41176470588235198</v>
      </c>
      <c r="I729" t="s">
        <v>42</v>
      </c>
      <c r="J729" t="s">
        <v>26</v>
      </c>
      <c r="K729">
        <v>0.1555</v>
      </c>
      <c r="L729">
        <v>3.4500000000000003E-2</v>
      </c>
      <c r="M729">
        <v>0.18590000000000001</v>
      </c>
      <c r="N729">
        <v>-1.1347</v>
      </c>
      <c r="O729">
        <v>0.49440000000000001</v>
      </c>
      <c r="P729">
        <v>0.41880000000000001</v>
      </c>
      <c r="Q729" t="s">
        <v>43</v>
      </c>
      <c r="R729" t="s">
        <v>44</v>
      </c>
      <c r="S729" t="s">
        <v>29</v>
      </c>
      <c r="T729" t="s">
        <v>30</v>
      </c>
      <c r="U729" t="s">
        <v>31</v>
      </c>
    </row>
    <row r="730" spans="1:21" x14ac:dyDescent="0.25">
      <c r="A730" s="1">
        <v>728</v>
      </c>
      <c r="B730" t="s">
        <v>2686</v>
      </c>
      <c r="C730" t="s">
        <v>2687</v>
      </c>
      <c r="D730" t="s">
        <v>2688</v>
      </c>
      <c r="E730" t="s">
        <v>23</v>
      </c>
      <c r="F730" t="s">
        <v>24</v>
      </c>
      <c r="G730">
        <v>0.125</v>
      </c>
      <c r="H730">
        <v>0.21875</v>
      </c>
      <c r="I730" t="s">
        <v>23</v>
      </c>
      <c r="J730" t="s">
        <v>34</v>
      </c>
      <c r="K730">
        <v>0.1555</v>
      </c>
      <c r="L730">
        <v>3.4500000000000003E-2</v>
      </c>
      <c r="M730">
        <v>0.18590000000000001</v>
      </c>
      <c r="N730">
        <v>-1.1347</v>
      </c>
      <c r="O730">
        <v>0.49440000000000001</v>
      </c>
      <c r="P730">
        <v>0.41880000000000001</v>
      </c>
      <c r="Q730" t="s">
        <v>126</v>
      </c>
      <c r="R730" t="s">
        <v>1257</v>
      </c>
      <c r="S730" t="s">
        <v>29</v>
      </c>
      <c r="T730" t="s">
        <v>30</v>
      </c>
      <c r="U730" t="s">
        <v>31</v>
      </c>
    </row>
    <row r="731" spans="1:21" x14ac:dyDescent="0.25">
      <c r="A731" s="1">
        <v>729</v>
      </c>
      <c r="B731" t="s">
        <v>2689</v>
      </c>
      <c r="C731" t="s">
        <v>2690</v>
      </c>
      <c r="D731" t="s">
        <v>2688</v>
      </c>
      <c r="E731" t="s">
        <v>23</v>
      </c>
      <c r="F731" t="s">
        <v>24</v>
      </c>
      <c r="G731">
        <v>0.125</v>
      </c>
      <c r="H731">
        <v>0.29411764705882298</v>
      </c>
      <c r="I731" t="s">
        <v>42</v>
      </c>
      <c r="J731" t="s">
        <v>26</v>
      </c>
      <c r="K731">
        <v>0.1555</v>
      </c>
      <c r="L731">
        <v>3.4500000000000003E-2</v>
      </c>
      <c r="M731">
        <v>0.18590000000000001</v>
      </c>
      <c r="N731">
        <v>-1.1347</v>
      </c>
      <c r="O731">
        <v>0.49440000000000001</v>
      </c>
      <c r="P731">
        <v>0.41880000000000001</v>
      </c>
      <c r="Q731" t="s">
        <v>2691</v>
      </c>
      <c r="R731" t="s">
        <v>2692</v>
      </c>
      <c r="S731" t="s">
        <v>1784</v>
      </c>
      <c r="T731" t="s">
        <v>1587</v>
      </c>
      <c r="U731" t="s">
        <v>1588</v>
      </c>
    </row>
    <row r="732" spans="1:21" x14ac:dyDescent="0.25">
      <c r="A732" s="1">
        <v>730</v>
      </c>
      <c r="B732" t="s">
        <v>2693</v>
      </c>
      <c r="C732" t="s">
        <v>2694</v>
      </c>
      <c r="D732" t="s">
        <v>2688</v>
      </c>
      <c r="E732" t="s">
        <v>23</v>
      </c>
      <c r="F732" t="s">
        <v>24</v>
      </c>
      <c r="G732">
        <v>0.125</v>
      </c>
      <c r="H732">
        <v>0.31666666666666599</v>
      </c>
      <c r="I732" t="s">
        <v>42</v>
      </c>
      <c r="J732" t="s">
        <v>26</v>
      </c>
      <c r="K732">
        <v>0.1555</v>
      </c>
      <c r="L732">
        <v>3.4500000000000003E-2</v>
      </c>
      <c r="M732">
        <v>0.18590000000000001</v>
      </c>
      <c r="N732">
        <v>-1.1347</v>
      </c>
      <c r="O732">
        <v>0.49440000000000001</v>
      </c>
      <c r="P732">
        <v>0.41880000000000001</v>
      </c>
      <c r="Q732" t="s">
        <v>139</v>
      </c>
      <c r="R732" t="s">
        <v>181</v>
      </c>
      <c r="S732" t="s">
        <v>60</v>
      </c>
      <c r="T732" t="s">
        <v>29</v>
      </c>
      <c r="U732" t="s">
        <v>31</v>
      </c>
    </row>
    <row r="733" spans="1:21" x14ac:dyDescent="0.25">
      <c r="A733" s="1">
        <v>731</v>
      </c>
      <c r="B733" t="s">
        <v>2695</v>
      </c>
      <c r="C733" t="s">
        <v>2696</v>
      </c>
      <c r="D733" t="s">
        <v>2697</v>
      </c>
      <c r="E733" t="s">
        <v>23</v>
      </c>
      <c r="F733" t="s">
        <v>24</v>
      </c>
      <c r="G733">
        <v>0.125</v>
      </c>
      <c r="H733">
        <v>0.21875</v>
      </c>
      <c r="I733" t="s">
        <v>23</v>
      </c>
      <c r="J733" t="s">
        <v>34</v>
      </c>
      <c r="K733">
        <v>0.1555</v>
      </c>
      <c r="L733">
        <v>3.4500000000000003E-2</v>
      </c>
      <c r="M733">
        <v>0.18590000000000001</v>
      </c>
      <c r="N733">
        <v>-1.1347</v>
      </c>
      <c r="O733">
        <v>0.49440000000000001</v>
      </c>
      <c r="P733">
        <v>0.41880000000000001</v>
      </c>
      <c r="Q733" t="s">
        <v>38</v>
      </c>
      <c r="R733" t="s">
        <v>39</v>
      </c>
      <c r="S733" t="s">
        <v>29</v>
      </c>
      <c r="T733" t="s">
        <v>30</v>
      </c>
      <c r="U733" t="s">
        <v>31</v>
      </c>
    </row>
    <row r="734" spans="1:21" x14ac:dyDescent="0.25">
      <c r="A734" s="1">
        <v>732</v>
      </c>
      <c r="B734" t="s">
        <v>2698</v>
      </c>
      <c r="C734" t="s">
        <v>2699</v>
      </c>
      <c r="D734" t="s">
        <v>2697</v>
      </c>
      <c r="E734" t="s">
        <v>23</v>
      </c>
      <c r="F734" t="s">
        <v>24</v>
      </c>
      <c r="G734">
        <v>0.125</v>
      </c>
      <c r="H734">
        <v>0.23684210526315699</v>
      </c>
      <c r="I734" t="s">
        <v>23</v>
      </c>
      <c r="J734" t="s">
        <v>34</v>
      </c>
      <c r="K734">
        <v>0.1555</v>
      </c>
      <c r="L734">
        <v>3.4500000000000003E-2</v>
      </c>
      <c r="M734">
        <v>0.18590000000000001</v>
      </c>
      <c r="N734">
        <v>-1.1347</v>
      </c>
      <c r="O734">
        <v>0.49440000000000001</v>
      </c>
      <c r="P734">
        <v>0.41880000000000001</v>
      </c>
      <c r="Q734" t="s">
        <v>199</v>
      </c>
      <c r="R734" t="s">
        <v>127</v>
      </c>
      <c r="S734" t="s">
        <v>29</v>
      </c>
      <c r="T734" t="s">
        <v>30</v>
      </c>
      <c r="U734" t="s">
        <v>31</v>
      </c>
    </row>
    <row r="735" spans="1:21" x14ac:dyDescent="0.25">
      <c r="A735" s="1">
        <v>733</v>
      </c>
      <c r="B735" t="s">
        <v>2700</v>
      </c>
      <c r="C735" t="s">
        <v>2701</v>
      </c>
      <c r="D735" t="s">
        <v>2697</v>
      </c>
      <c r="E735" t="s">
        <v>23</v>
      </c>
      <c r="F735" t="s">
        <v>24</v>
      </c>
      <c r="G735">
        <v>0.125</v>
      </c>
      <c r="H735">
        <v>0.26470588235294101</v>
      </c>
      <c r="I735" t="s">
        <v>42</v>
      </c>
      <c r="J735" t="s">
        <v>26</v>
      </c>
      <c r="K735">
        <v>0.1555</v>
      </c>
      <c r="L735">
        <v>3.4500000000000003E-2</v>
      </c>
      <c r="M735">
        <v>0.18590000000000001</v>
      </c>
      <c r="N735">
        <v>-1.1347</v>
      </c>
      <c r="O735">
        <v>0.49440000000000001</v>
      </c>
      <c r="P735">
        <v>0.41880000000000001</v>
      </c>
      <c r="Q735" t="s">
        <v>126</v>
      </c>
      <c r="R735" t="s">
        <v>1257</v>
      </c>
      <c r="S735" t="s">
        <v>29</v>
      </c>
      <c r="T735" t="s">
        <v>30</v>
      </c>
      <c r="U735" t="s">
        <v>31</v>
      </c>
    </row>
    <row r="736" spans="1:21" x14ac:dyDescent="0.25">
      <c r="A736" s="1">
        <v>734</v>
      </c>
      <c r="B736" t="s">
        <v>2702</v>
      </c>
      <c r="C736" t="s">
        <v>2703</v>
      </c>
      <c r="D736" t="s">
        <v>2697</v>
      </c>
      <c r="E736" t="s">
        <v>23</v>
      </c>
      <c r="F736" t="s">
        <v>24</v>
      </c>
      <c r="G736">
        <v>0.125</v>
      </c>
      <c r="H736">
        <v>0.34722222222222199</v>
      </c>
      <c r="I736" t="s">
        <v>42</v>
      </c>
      <c r="J736" t="s">
        <v>26</v>
      </c>
      <c r="K736">
        <v>0.1555</v>
      </c>
      <c r="L736">
        <v>3.4500000000000003E-2</v>
      </c>
      <c r="M736">
        <v>0.18590000000000001</v>
      </c>
      <c r="N736">
        <v>-1.1347</v>
      </c>
      <c r="O736">
        <v>0.49440000000000001</v>
      </c>
      <c r="P736">
        <v>0.41880000000000001</v>
      </c>
      <c r="Q736" t="s">
        <v>2704</v>
      </c>
      <c r="R736" t="s">
        <v>2705</v>
      </c>
      <c r="S736" t="s">
        <v>29</v>
      </c>
      <c r="T736" t="s">
        <v>75</v>
      </c>
      <c r="U736" t="s">
        <v>31</v>
      </c>
    </row>
    <row r="737" spans="1:21" x14ac:dyDescent="0.25">
      <c r="A737" s="1">
        <v>735</v>
      </c>
      <c r="B737" t="s">
        <v>2706</v>
      </c>
      <c r="C737" t="s">
        <v>2707</v>
      </c>
      <c r="D737" t="s">
        <v>2697</v>
      </c>
      <c r="E737" t="s">
        <v>23</v>
      </c>
      <c r="F737" t="s">
        <v>24</v>
      </c>
      <c r="G737">
        <v>0.125</v>
      </c>
      <c r="H737">
        <v>0.36764705882352899</v>
      </c>
      <c r="I737" t="s">
        <v>42</v>
      </c>
      <c r="J737" t="s">
        <v>26</v>
      </c>
      <c r="K737">
        <v>0.1555</v>
      </c>
      <c r="L737">
        <v>3.4500000000000003E-2</v>
      </c>
      <c r="M737">
        <v>0.18590000000000001</v>
      </c>
      <c r="N737">
        <v>-1.1347</v>
      </c>
      <c r="O737">
        <v>0.49440000000000001</v>
      </c>
      <c r="P737">
        <v>0.41880000000000001</v>
      </c>
      <c r="Q737" t="s">
        <v>48</v>
      </c>
      <c r="R737" t="s">
        <v>49</v>
      </c>
      <c r="S737" t="s">
        <v>29</v>
      </c>
      <c r="T737" t="s">
        <v>30</v>
      </c>
      <c r="U737" t="s">
        <v>31</v>
      </c>
    </row>
    <row r="738" spans="1:21" x14ac:dyDescent="0.25">
      <c r="A738" s="1">
        <v>736</v>
      </c>
      <c r="B738" t="s">
        <v>2708</v>
      </c>
      <c r="C738" t="s">
        <v>2709</v>
      </c>
      <c r="D738" t="s">
        <v>2710</v>
      </c>
      <c r="E738" t="s">
        <v>23</v>
      </c>
      <c r="F738" t="s">
        <v>24</v>
      </c>
      <c r="G738">
        <v>0.125</v>
      </c>
      <c r="H738">
        <v>0.220588235294117</v>
      </c>
      <c r="I738" t="s">
        <v>23</v>
      </c>
      <c r="J738" t="s">
        <v>34</v>
      </c>
      <c r="K738">
        <v>0.1555</v>
      </c>
      <c r="L738">
        <v>3.4500000000000003E-2</v>
      </c>
      <c r="M738">
        <v>0.18590000000000001</v>
      </c>
      <c r="N738">
        <v>-1.1347</v>
      </c>
      <c r="O738">
        <v>0.49440000000000001</v>
      </c>
      <c r="P738">
        <v>0.41880000000000001</v>
      </c>
      <c r="Q738" t="s">
        <v>165</v>
      </c>
      <c r="R738" t="s">
        <v>166</v>
      </c>
      <c r="S738" t="s">
        <v>29</v>
      </c>
      <c r="T738" t="s">
        <v>30</v>
      </c>
      <c r="U738" t="s">
        <v>31</v>
      </c>
    </row>
    <row r="739" spans="1:21" x14ac:dyDescent="0.25">
      <c r="A739" s="1">
        <v>737</v>
      </c>
      <c r="B739" t="s">
        <v>2711</v>
      </c>
      <c r="C739" t="s">
        <v>2712</v>
      </c>
      <c r="D739" t="s">
        <v>2713</v>
      </c>
      <c r="E739" t="s">
        <v>23</v>
      </c>
      <c r="F739" t="s">
        <v>24</v>
      </c>
      <c r="G739">
        <v>0.125</v>
      </c>
      <c r="H739">
        <v>0.220588235294117</v>
      </c>
      <c r="I739" t="s">
        <v>23</v>
      </c>
      <c r="J739" t="s">
        <v>34</v>
      </c>
      <c r="K739">
        <v>0.1555</v>
      </c>
      <c r="L739">
        <v>3.4500000000000003E-2</v>
      </c>
      <c r="M739">
        <v>0.18590000000000001</v>
      </c>
      <c r="N739">
        <v>-1.1347</v>
      </c>
      <c r="O739">
        <v>0.49440000000000001</v>
      </c>
      <c r="P739">
        <v>0.41880000000000001</v>
      </c>
      <c r="Q739" t="s">
        <v>38</v>
      </c>
      <c r="R739" t="s">
        <v>39</v>
      </c>
      <c r="S739" t="s">
        <v>29</v>
      </c>
      <c r="T739" t="s">
        <v>30</v>
      </c>
      <c r="U739" t="s">
        <v>31</v>
      </c>
    </row>
    <row r="740" spans="1:21" x14ac:dyDescent="0.25">
      <c r="A740" s="1">
        <v>738</v>
      </c>
      <c r="B740" t="s">
        <v>2714</v>
      </c>
      <c r="C740" t="s">
        <v>2715</v>
      </c>
      <c r="D740" t="s">
        <v>2716</v>
      </c>
      <c r="E740" t="s">
        <v>23</v>
      </c>
      <c r="F740" t="s">
        <v>24</v>
      </c>
      <c r="G740">
        <v>0.125</v>
      </c>
      <c r="H740">
        <v>0.220588235294117</v>
      </c>
      <c r="I740" t="s">
        <v>23</v>
      </c>
      <c r="J740" t="s">
        <v>34</v>
      </c>
      <c r="K740">
        <v>0.1555</v>
      </c>
      <c r="L740">
        <v>3.4500000000000003E-2</v>
      </c>
      <c r="M740">
        <v>0.18590000000000001</v>
      </c>
      <c r="N740">
        <v>-1.1347</v>
      </c>
      <c r="O740">
        <v>0.49440000000000001</v>
      </c>
      <c r="P740">
        <v>0.41880000000000001</v>
      </c>
      <c r="Q740" t="s">
        <v>48</v>
      </c>
      <c r="R740" t="s">
        <v>49</v>
      </c>
      <c r="S740" t="s">
        <v>35</v>
      </c>
      <c r="T740" t="s">
        <v>30</v>
      </c>
      <c r="U740" t="s">
        <v>31</v>
      </c>
    </row>
    <row r="741" spans="1:21" x14ac:dyDescent="0.25">
      <c r="A741" s="1">
        <v>739</v>
      </c>
      <c r="B741" t="s">
        <v>2717</v>
      </c>
      <c r="C741" t="s">
        <v>2718</v>
      </c>
      <c r="D741" t="s">
        <v>2716</v>
      </c>
      <c r="E741" t="s">
        <v>23</v>
      </c>
      <c r="F741" t="s">
        <v>24</v>
      </c>
      <c r="G741">
        <v>0.125</v>
      </c>
      <c r="H741">
        <v>0.23611111111111099</v>
      </c>
      <c r="I741" t="s">
        <v>23</v>
      </c>
      <c r="J741" t="s">
        <v>34</v>
      </c>
      <c r="K741">
        <v>0.1555</v>
      </c>
      <c r="L741">
        <v>3.4500000000000003E-2</v>
      </c>
      <c r="M741">
        <v>0.18590000000000001</v>
      </c>
      <c r="N741">
        <v>-1.1347</v>
      </c>
      <c r="O741">
        <v>0.49440000000000001</v>
      </c>
      <c r="P741">
        <v>0.41880000000000001</v>
      </c>
      <c r="Q741" t="s">
        <v>101</v>
      </c>
      <c r="R741" t="s">
        <v>93</v>
      </c>
      <c r="S741" t="s">
        <v>29</v>
      </c>
      <c r="T741" t="s">
        <v>30</v>
      </c>
      <c r="U741" t="s">
        <v>31</v>
      </c>
    </row>
    <row r="742" spans="1:21" x14ac:dyDescent="0.25">
      <c r="A742" s="1">
        <v>740</v>
      </c>
      <c r="B742" t="s">
        <v>2719</v>
      </c>
      <c r="C742" t="s">
        <v>2720</v>
      </c>
      <c r="D742" t="s">
        <v>2716</v>
      </c>
      <c r="E742" t="s">
        <v>23</v>
      </c>
      <c r="F742" t="s">
        <v>24</v>
      </c>
      <c r="G742">
        <v>0.125</v>
      </c>
      <c r="H742">
        <v>0.31944444444444398</v>
      </c>
      <c r="I742" t="s">
        <v>42</v>
      </c>
      <c r="J742" t="s">
        <v>26</v>
      </c>
      <c r="K742">
        <v>0.1555</v>
      </c>
      <c r="L742">
        <v>3.4500000000000003E-2</v>
      </c>
      <c r="M742">
        <v>0.18590000000000001</v>
      </c>
      <c r="N742">
        <v>-1.1347</v>
      </c>
      <c r="O742">
        <v>0.49440000000000001</v>
      </c>
      <c r="P742">
        <v>0.41880000000000001</v>
      </c>
      <c r="Q742" t="s">
        <v>38</v>
      </c>
      <c r="R742" t="s">
        <v>112</v>
      </c>
      <c r="S742" t="s">
        <v>29</v>
      </c>
      <c r="T742" t="s">
        <v>30</v>
      </c>
      <c r="U742" t="s">
        <v>31</v>
      </c>
    </row>
    <row r="743" spans="1:21" x14ac:dyDescent="0.25">
      <c r="A743" s="1">
        <v>741</v>
      </c>
      <c r="B743" t="s">
        <v>2721</v>
      </c>
      <c r="C743" t="s">
        <v>2722</v>
      </c>
      <c r="D743" t="s">
        <v>2723</v>
      </c>
      <c r="E743" t="s">
        <v>23</v>
      </c>
      <c r="F743" t="s">
        <v>24</v>
      </c>
      <c r="G743">
        <v>0.125</v>
      </c>
      <c r="H743">
        <v>0.22222222222222199</v>
      </c>
      <c r="I743" t="s">
        <v>23</v>
      </c>
      <c r="J743" t="s">
        <v>34</v>
      </c>
      <c r="K743">
        <v>0.1555</v>
      </c>
      <c r="L743">
        <v>3.4500000000000003E-2</v>
      </c>
      <c r="M743">
        <v>0.18590000000000001</v>
      </c>
      <c r="N743">
        <v>-1.1347</v>
      </c>
      <c r="O743">
        <v>0.49440000000000001</v>
      </c>
      <c r="P743">
        <v>0.41880000000000001</v>
      </c>
      <c r="Q743" t="s">
        <v>1210</v>
      </c>
      <c r="R743" t="s">
        <v>1399</v>
      </c>
      <c r="S743" t="s">
        <v>35</v>
      </c>
      <c r="T743" t="s">
        <v>30</v>
      </c>
      <c r="U743" t="s">
        <v>31</v>
      </c>
    </row>
    <row r="744" spans="1:21" x14ac:dyDescent="0.25">
      <c r="A744" s="1">
        <v>742</v>
      </c>
      <c r="B744" t="s">
        <v>2724</v>
      </c>
      <c r="C744" t="s">
        <v>2725</v>
      </c>
      <c r="D744" t="s">
        <v>1535</v>
      </c>
      <c r="E744" t="s">
        <v>23</v>
      </c>
      <c r="F744" t="s">
        <v>24</v>
      </c>
      <c r="G744">
        <v>0.125</v>
      </c>
      <c r="H744">
        <v>0.28947368421052599</v>
      </c>
      <c r="I744" t="s">
        <v>42</v>
      </c>
      <c r="J744" t="s">
        <v>26</v>
      </c>
      <c r="K744">
        <v>0.1555</v>
      </c>
      <c r="L744">
        <v>3.4500000000000003E-2</v>
      </c>
      <c r="M744">
        <v>0.18590000000000001</v>
      </c>
      <c r="N744">
        <v>-1.1347</v>
      </c>
      <c r="O744">
        <v>0.49440000000000001</v>
      </c>
      <c r="P744">
        <v>0.41880000000000001</v>
      </c>
      <c r="Q744" t="s">
        <v>38</v>
      </c>
      <c r="R744" t="s">
        <v>112</v>
      </c>
      <c r="S744" t="s">
        <v>29</v>
      </c>
      <c r="T744" t="s">
        <v>30</v>
      </c>
      <c r="U744" t="s">
        <v>31</v>
      </c>
    </row>
    <row r="745" spans="1:21" x14ac:dyDescent="0.25">
      <c r="A745" s="1">
        <v>743</v>
      </c>
      <c r="B745" t="s">
        <v>2726</v>
      </c>
      <c r="C745" t="s">
        <v>2727</v>
      </c>
      <c r="D745" t="s">
        <v>2728</v>
      </c>
      <c r="E745" t="s">
        <v>23</v>
      </c>
      <c r="F745" t="s">
        <v>24</v>
      </c>
      <c r="G745">
        <v>0.125</v>
      </c>
      <c r="H745">
        <v>0.22499999999999901</v>
      </c>
      <c r="I745" t="s">
        <v>23</v>
      </c>
      <c r="J745" t="s">
        <v>34</v>
      </c>
      <c r="K745">
        <v>0.1555</v>
      </c>
      <c r="L745">
        <v>3.4500000000000003E-2</v>
      </c>
      <c r="M745">
        <v>0.18590000000000001</v>
      </c>
      <c r="N745">
        <v>-1.1347</v>
      </c>
      <c r="O745">
        <v>0.49440000000000001</v>
      </c>
      <c r="P745">
        <v>0.41880000000000001</v>
      </c>
      <c r="Q745" t="s">
        <v>1724</v>
      </c>
      <c r="R745" t="s">
        <v>1616</v>
      </c>
      <c r="S745" t="s">
        <v>664</v>
      </c>
      <c r="T745" t="s">
        <v>35</v>
      </c>
      <c r="U745" t="s">
        <v>390</v>
      </c>
    </row>
    <row r="746" spans="1:21" x14ac:dyDescent="0.25">
      <c r="A746" s="1">
        <v>744</v>
      </c>
      <c r="B746" t="s">
        <v>2729</v>
      </c>
      <c r="C746" t="s">
        <v>2730</v>
      </c>
      <c r="D746" t="s">
        <v>2731</v>
      </c>
      <c r="E746" t="s">
        <v>23</v>
      </c>
      <c r="F746" t="s">
        <v>24</v>
      </c>
      <c r="G746">
        <v>0.125</v>
      </c>
      <c r="H746">
        <v>0.22499999999999901</v>
      </c>
      <c r="I746" t="s">
        <v>23</v>
      </c>
      <c r="J746" t="s">
        <v>34</v>
      </c>
      <c r="K746">
        <v>0.1555</v>
      </c>
      <c r="L746">
        <v>3.4500000000000003E-2</v>
      </c>
      <c r="M746">
        <v>0.18590000000000001</v>
      </c>
      <c r="N746">
        <v>-1.1347</v>
      </c>
      <c r="O746">
        <v>0.49440000000000001</v>
      </c>
      <c r="P746">
        <v>0.41880000000000001</v>
      </c>
      <c r="Q746" t="s">
        <v>184</v>
      </c>
      <c r="R746" t="s">
        <v>1211</v>
      </c>
      <c r="S746" t="s">
        <v>35</v>
      </c>
      <c r="T746" t="s">
        <v>30</v>
      </c>
      <c r="U746" t="s">
        <v>31</v>
      </c>
    </row>
    <row r="747" spans="1:21" x14ac:dyDescent="0.25">
      <c r="A747" s="1">
        <v>745</v>
      </c>
      <c r="B747" t="s">
        <v>2732</v>
      </c>
      <c r="C747" t="s">
        <v>2733</v>
      </c>
      <c r="D747" t="s">
        <v>2731</v>
      </c>
      <c r="E747" t="s">
        <v>23</v>
      </c>
      <c r="F747" t="s">
        <v>24</v>
      </c>
      <c r="G747">
        <v>0.125</v>
      </c>
      <c r="H747">
        <v>0.23214285714285701</v>
      </c>
      <c r="I747" t="s">
        <v>23</v>
      </c>
      <c r="J747" t="s">
        <v>34</v>
      </c>
      <c r="K747">
        <v>0.1555</v>
      </c>
      <c r="L747">
        <v>3.4500000000000003E-2</v>
      </c>
      <c r="M747">
        <v>0.18590000000000001</v>
      </c>
      <c r="N747">
        <v>-1.1347</v>
      </c>
      <c r="O747">
        <v>0.49440000000000001</v>
      </c>
      <c r="P747">
        <v>0.41880000000000001</v>
      </c>
      <c r="Q747" t="s">
        <v>27</v>
      </c>
      <c r="R747" t="s">
        <v>39</v>
      </c>
      <c r="S747" t="s">
        <v>35</v>
      </c>
      <c r="T747" t="s">
        <v>30</v>
      </c>
      <c r="U747" t="s">
        <v>31</v>
      </c>
    </row>
    <row r="748" spans="1:21" x14ac:dyDescent="0.25">
      <c r="A748" s="1">
        <v>746</v>
      </c>
      <c r="B748" t="s">
        <v>2734</v>
      </c>
      <c r="C748" t="s">
        <v>2735</v>
      </c>
      <c r="D748" t="s">
        <v>2731</v>
      </c>
      <c r="E748" t="s">
        <v>23</v>
      </c>
      <c r="F748" t="s">
        <v>24</v>
      </c>
      <c r="G748">
        <v>0.125</v>
      </c>
      <c r="H748">
        <v>0.23749999999999999</v>
      </c>
      <c r="I748" t="s">
        <v>23</v>
      </c>
      <c r="J748" t="s">
        <v>34</v>
      </c>
      <c r="K748">
        <v>0.1555</v>
      </c>
      <c r="L748">
        <v>3.4500000000000003E-2</v>
      </c>
      <c r="M748">
        <v>0.18590000000000001</v>
      </c>
      <c r="N748">
        <v>-1.1347</v>
      </c>
      <c r="O748">
        <v>0.49440000000000001</v>
      </c>
      <c r="P748">
        <v>0.41880000000000001</v>
      </c>
      <c r="Q748" t="s">
        <v>1492</v>
      </c>
      <c r="R748" t="s">
        <v>228</v>
      </c>
      <c r="S748" t="s">
        <v>35</v>
      </c>
      <c r="T748" t="s">
        <v>30</v>
      </c>
      <c r="U748" t="s">
        <v>31</v>
      </c>
    </row>
    <row r="749" spans="1:21" x14ac:dyDescent="0.25">
      <c r="A749" s="1">
        <v>747</v>
      </c>
      <c r="B749" t="s">
        <v>2736</v>
      </c>
      <c r="C749" t="s">
        <v>2737</v>
      </c>
      <c r="D749" t="s">
        <v>2731</v>
      </c>
      <c r="E749" t="s">
        <v>23</v>
      </c>
      <c r="F749" t="s">
        <v>24</v>
      </c>
      <c r="G749">
        <v>0.125</v>
      </c>
      <c r="H749">
        <v>0.26388888888888801</v>
      </c>
      <c r="I749" t="s">
        <v>42</v>
      </c>
      <c r="J749" t="s">
        <v>26</v>
      </c>
      <c r="K749">
        <v>0.1555</v>
      </c>
      <c r="L749">
        <v>3.4500000000000003E-2</v>
      </c>
      <c r="M749">
        <v>0.18590000000000001</v>
      </c>
      <c r="N749">
        <v>-1.1347</v>
      </c>
      <c r="O749">
        <v>0.49440000000000001</v>
      </c>
      <c r="P749">
        <v>0.41880000000000001</v>
      </c>
      <c r="Q749" t="s">
        <v>221</v>
      </c>
      <c r="R749" t="s">
        <v>79</v>
      </c>
      <c r="S749" t="s">
        <v>35</v>
      </c>
      <c r="T749" t="s">
        <v>390</v>
      </c>
      <c r="U749" t="s">
        <v>31</v>
      </c>
    </row>
    <row r="750" spans="1:21" x14ac:dyDescent="0.25">
      <c r="A750" s="1">
        <v>748</v>
      </c>
      <c r="B750" t="s">
        <v>2738</v>
      </c>
      <c r="C750" t="s">
        <v>2739</v>
      </c>
      <c r="D750" t="s">
        <v>2731</v>
      </c>
      <c r="E750" t="s">
        <v>23</v>
      </c>
      <c r="F750" t="s">
        <v>24</v>
      </c>
      <c r="G750">
        <v>0.125</v>
      </c>
      <c r="H750">
        <v>0.28947368421052599</v>
      </c>
      <c r="I750" t="s">
        <v>42</v>
      </c>
      <c r="J750" t="s">
        <v>26</v>
      </c>
      <c r="K750">
        <v>0.1555</v>
      </c>
      <c r="L750">
        <v>3.4500000000000003E-2</v>
      </c>
      <c r="M750">
        <v>0.18590000000000001</v>
      </c>
      <c r="N750">
        <v>-1.1347</v>
      </c>
      <c r="O750">
        <v>0.49440000000000001</v>
      </c>
      <c r="P750">
        <v>0.41880000000000001</v>
      </c>
      <c r="Q750" t="s">
        <v>68</v>
      </c>
      <c r="R750" t="s">
        <v>1711</v>
      </c>
      <c r="S750" t="s">
        <v>35</v>
      </c>
      <c r="T750" t="s">
        <v>30</v>
      </c>
      <c r="U750" t="s">
        <v>31</v>
      </c>
    </row>
    <row r="751" spans="1:21" x14ac:dyDescent="0.25">
      <c r="A751" s="1">
        <v>749</v>
      </c>
      <c r="B751" t="s">
        <v>2740</v>
      </c>
      <c r="C751" t="s">
        <v>2741</v>
      </c>
      <c r="D751" t="s">
        <v>2742</v>
      </c>
      <c r="E751" t="s">
        <v>23</v>
      </c>
      <c r="F751" t="s">
        <v>24</v>
      </c>
      <c r="G751">
        <v>0.125</v>
      </c>
      <c r="H751">
        <v>0.23214285714285701</v>
      </c>
      <c r="I751" t="s">
        <v>23</v>
      </c>
      <c r="J751" t="s">
        <v>34</v>
      </c>
      <c r="K751">
        <v>0.1555</v>
      </c>
      <c r="L751">
        <v>3.4500000000000003E-2</v>
      </c>
      <c r="M751">
        <v>0.18590000000000001</v>
      </c>
      <c r="N751">
        <v>-1.1347</v>
      </c>
      <c r="O751">
        <v>0.49440000000000001</v>
      </c>
      <c r="P751">
        <v>0.41880000000000001</v>
      </c>
      <c r="Q751" t="s">
        <v>2743</v>
      </c>
      <c r="R751" t="s">
        <v>2744</v>
      </c>
      <c r="S751" t="s">
        <v>1139</v>
      </c>
      <c r="T751" t="s">
        <v>804</v>
      </c>
      <c r="U751" t="s">
        <v>428</v>
      </c>
    </row>
    <row r="752" spans="1:21" x14ac:dyDescent="0.25">
      <c r="A752" s="1">
        <v>750</v>
      </c>
      <c r="B752" t="s">
        <v>2745</v>
      </c>
      <c r="C752" t="s">
        <v>2746</v>
      </c>
      <c r="D752" t="s">
        <v>2742</v>
      </c>
      <c r="E752" t="s">
        <v>23</v>
      </c>
      <c r="F752" t="s">
        <v>24</v>
      </c>
      <c r="G752">
        <v>0.125</v>
      </c>
      <c r="H752">
        <v>0.266666666666666</v>
      </c>
      <c r="I752" t="s">
        <v>42</v>
      </c>
      <c r="J752" t="s">
        <v>26</v>
      </c>
      <c r="K752">
        <v>0.1555</v>
      </c>
      <c r="L752">
        <v>3.4500000000000003E-2</v>
      </c>
      <c r="M752">
        <v>0.18590000000000001</v>
      </c>
      <c r="N752">
        <v>-1.1347</v>
      </c>
      <c r="O752">
        <v>0.49440000000000001</v>
      </c>
      <c r="P752">
        <v>0.41880000000000001</v>
      </c>
      <c r="Q752" t="s">
        <v>2747</v>
      </c>
      <c r="R752" t="s">
        <v>2748</v>
      </c>
      <c r="S752" t="s">
        <v>508</v>
      </c>
      <c r="T752" t="s">
        <v>2139</v>
      </c>
      <c r="U752" t="s">
        <v>1587</v>
      </c>
    </row>
    <row r="753" spans="1:21" x14ac:dyDescent="0.25">
      <c r="A753" s="1">
        <v>751</v>
      </c>
      <c r="B753" t="s">
        <v>2749</v>
      </c>
      <c r="C753" t="s">
        <v>2750</v>
      </c>
      <c r="D753" t="s">
        <v>2751</v>
      </c>
      <c r="E753" t="s">
        <v>23</v>
      </c>
      <c r="F753" t="s">
        <v>24</v>
      </c>
      <c r="G753">
        <v>0.125</v>
      </c>
      <c r="H753">
        <v>0.233333333333333</v>
      </c>
      <c r="I753" t="s">
        <v>23</v>
      </c>
      <c r="J753" t="s">
        <v>34</v>
      </c>
      <c r="K753">
        <v>0.1555</v>
      </c>
      <c r="L753">
        <v>3.4500000000000003E-2</v>
      </c>
      <c r="M753">
        <v>0.18590000000000001</v>
      </c>
      <c r="N753">
        <v>-1.1347</v>
      </c>
      <c r="O753">
        <v>0.49440000000000001</v>
      </c>
      <c r="P753">
        <v>0.41880000000000001</v>
      </c>
      <c r="Q753" t="s">
        <v>38</v>
      </c>
      <c r="R753" t="s">
        <v>39</v>
      </c>
      <c r="S753" t="s">
        <v>29</v>
      </c>
      <c r="T753" t="s">
        <v>30</v>
      </c>
      <c r="U753" t="s">
        <v>31</v>
      </c>
    </row>
    <row r="754" spans="1:21" x14ac:dyDescent="0.25">
      <c r="A754" s="1">
        <v>752</v>
      </c>
      <c r="B754" t="s">
        <v>2752</v>
      </c>
      <c r="C754" t="s">
        <v>2753</v>
      </c>
      <c r="D754" t="s">
        <v>2754</v>
      </c>
      <c r="E754" t="s">
        <v>23</v>
      </c>
      <c r="F754" t="s">
        <v>24</v>
      </c>
      <c r="G754">
        <v>0.125</v>
      </c>
      <c r="H754">
        <v>0.233333333333333</v>
      </c>
      <c r="I754" t="s">
        <v>23</v>
      </c>
      <c r="J754" t="s">
        <v>34</v>
      </c>
      <c r="K754">
        <v>0.1555</v>
      </c>
      <c r="L754">
        <v>3.4500000000000003E-2</v>
      </c>
      <c r="M754">
        <v>0.18590000000000001</v>
      </c>
      <c r="N754">
        <v>-1.1347</v>
      </c>
      <c r="O754">
        <v>0.49440000000000001</v>
      </c>
      <c r="P754">
        <v>0.41880000000000001</v>
      </c>
      <c r="Q754" t="s">
        <v>292</v>
      </c>
      <c r="R754" t="s">
        <v>205</v>
      </c>
      <c r="S754" t="s">
        <v>29</v>
      </c>
      <c r="T754" t="s">
        <v>30</v>
      </c>
      <c r="U754" t="s">
        <v>31</v>
      </c>
    </row>
    <row r="755" spans="1:21" x14ac:dyDescent="0.25">
      <c r="A755" s="1">
        <v>753</v>
      </c>
      <c r="B755" t="s">
        <v>2755</v>
      </c>
      <c r="C755" t="s">
        <v>2756</v>
      </c>
      <c r="D755" t="s">
        <v>2754</v>
      </c>
      <c r="E755" t="s">
        <v>23</v>
      </c>
      <c r="F755" t="s">
        <v>24</v>
      </c>
      <c r="G755">
        <v>0.125</v>
      </c>
      <c r="H755">
        <v>0.25</v>
      </c>
      <c r="I755" t="s">
        <v>23</v>
      </c>
      <c r="J755" t="s">
        <v>34</v>
      </c>
      <c r="K755">
        <v>0.1555</v>
      </c>
      <c r="L755">
        <v>3.4500000000000003E-2</v>
      </c>
      <c r="M755">
        <v>0.18590000000000001</v>
      </c>
      <c r="N755">
        <v>-1.1347</v>
      </c>
      <c r="O755">
        <v>0.49440000000000001</v>
      </c>
      <c r="P755">
        <v>0.41880000000000001</v>
      </c>
      <c r="Q755" t="s">
        <v>43</v>
      </c>
      <c r="R755" t="s">
        <v>44</v>
      </c>
      <c r="S755" t="s">
        <v>35</v>
      </c>
      <c r="T755" t="s">
        <v>30</v>
      </c>
      <c r="U755" t="s">
        <v>31</v>
      </c>
    </row>
    <row r="756" spans="1:21" x14ac:dyDescent="0.25">
      <c r="A756" s="1">
        <v>754</v>
      </c>
      <c r="B756" t="s">
        <v>2757</v>
      </c>
      <c r="C756" t="s">
        <v>2758</v>
      </c>
      <c r="D756" t="s">
        <v>2754</v>
      </c>
      <c r="E756" t="s">
        <v>23</v>
      </c>
      <c r="F756" t="s">
        <v>24</v>
      </c>
      <c r="G756">
        <v>0.125</v>
      </c>
      <c r="H756">
        <v>0.25</v>
      </c>
      <c r="I756" t="s">
        <v>23</v>
      </c>
      <c r="J756" t="s">
        <v>34</v>
      </c>
      <c r="K756">
        <v>0.1555</v>
      </c>
      <c r="L756">
        <v>3.4500000000000003E-2</v>
      </c>
      <c r="M756">
        <v>0.18590000000000001</v>
      </c>
      <c r="N756">
        <v>-1.1347</v>
      </c>
      <c r="O756">
        <v>0.49440000000000001</v>
      </c>
      <c r="P756">
        <v>0.41880000000000001</v>
      </c>
      <c r="Q756" t="s">
        <v>101</v>
      </c>
      <c r="R756" t="s">
        <v>93</v>
      </c>
      <c r="S756" t="s">
        <v>29</v>
      </c>
      <c r="T756" t="s">
        <v>70</v>
      </c>
      <c r="U756" t="s">
        <v>31</v>
      </c>
    </row>
    <row r="757" spans="1:21" x14ac:dyDescent="0.25">
      <c r="A757" s="1">
        <v>755</v>
      </c>
      <c r="B757" t="s">
        <v>2759</v>
      </c>
      <c r="C757" t="s">
        <v>2760</v>
      </c>
      <c r="D757" t="s">
        <v>2754</v>
      </c>
      <c r="E757" t="s">
        <v>23</v>
      </c>
      <c r="F757" t="s">
        <v>24</v>
      </c>
      <c r="G757">
        <v>0.125</v>
      </c>
      <c r="H757">
        <v>0.27631578947368401</v>
      </c>
      <c r="I757" t="s">
        <v>42</v>
      </c>
      <c r="J757" t="s">
        <v>26</v>
      </c>
      <c r="K757">
        <v>0.1555</v>
      </c>
      <c r="L757">
        <v>3.4500000000000003E-2</v>
      </c>
      <c r="M757">
        <v>0.18590000000000001</v>
      </c>
      <c r="N757">
        <v>-1.1347</v>
      </c>
      <c r="O757">
        <v>0.49440000000000001</v>
      </c>
      <c r="P757">
        <v>0.41880000000000001</v>
      </c>
      <c r="Q757" t="s">
        <v>292</v>
      </c>
      <c r="R757" t="s">
        <v>205</v>
      </c>
      <c r="S757" t="s">
        <v>35</v>
      </c>
      <c r="T757" t="s">
        <v>30</v>
      </c>
      <c r="U757" t="s">
        <v>31</v>
      </c>
    </row>
    <row r="758" spans="1:21" x14ac:dyDescent="0.25">
      <c r="A758" s="1">
        <v>756</v>
      </c>
      <c r="B758" t="s">
        <v>2761</v>
      </c>
      <c r="C758" t="s">
        <v>2762</v>
      </c>
      <c r="D758" t="s">
        <v>2754</v>
      </c>
      <c r="E758" t="s">
        <v>23</v>
      </c>
      <c r="F758" t="s">
        <v>24</v>
      </c>
      <c r="G758">
        <v>0.125</v>
      </c>
      <c r="H758">
        <v>0.33333333333333298</v>
      </c>
      <c r="I758" t="s">
        <v>42</v>
      </c>
      <c r="J758" t="s">
        <v>26</v>
      </c>
      <c r="K758">
        <v>0.1555</v>
      </c>
      <c r="L758">
        <v>3.4500000000000003E-2</v>
      </c>
      <c r="M758">
        <v>0.18590000000000001</v>
      </c>
      <c r="N758">
        <v>-1.1347</v>
      </c>
      <c r="O758">
        <v>0.49440000000000001</v>
      </c>
      <c r="P758">
        <v>0.41880000000000001</v>
      </c>
      <c r="Q758" t="s">
        <v>27</v>
      </c>
      <c r="R758" t="s">
        <v>28</v>
      </c>
      <c r="S758" t="s">
        <v>29</v>
      </c>
      <c r="T758" t="s">
        <v>30</v>
      </c>
      <c r="U758" t="s">
        <v>31</v>
      </c>
    </row>
    <row r="759" spans="1:21" x14ac:dyDescent="0.25">
      <c r="A759" s="1">
        <v>757</v>
      </c>
      <c r="B759" t="s">
        <v>2763</v>
      </c>
      <c r="C759" t="s">
        <v>2764</v>
      </c>
      <c r="D759" t="s">
        <v>481</v>
      </c>
      <c r="E759" t="s">
        <v>23</v>
      </c>
      <c r="F759" t="s">
        <v>24</v>
      </c>
      <c r="G759">
        <v>0.125</v>
      </c>
      <c r="H759">
        <v>0.25</v>
      </c>
      <c r="I759" t="s">
        <v>23</v>
      </c>
      <c r="J759" t="s">
        <v>34</v>
      </c>
      <c r="K759">
        <v>0.1555</v>
      </c>
      <c r="L759">
        <v>3.4500000000000003E-2</v>
      </c>
      <c r="M759">
        <v>0.18590000000000001</v>
      </c>
      <c r="N759">
        <v>-1.1347</v>
      </c>
      <c r="O759">
        <v>0.49440000000000001</v>
      </c>
      <c r="P759">
        <v>0.41880000000000001</v>
      </c>
      <c r="Q759" t="s">
        <v>92</v>
      </c>
      <c r="R759" t="s">
        <v>261</v>
      </c>
      <c r="S759" t="s">
        <v>29</v>
      </c>
      <c r="T759" t="s">
        <v>30</v>
      </c>
      <c r="U759" t="s">
        <v>31</v>
      </c>
    </row>
    <row r="760" spans="1:21" x14ac:dyDescent="0.25">
      <c r="A760" s="1">
        <v>758</v>
      </c>
      <c r="B760" t="s">
        <v>2765</v>
      </c>
      <c r="C760" t="s">
        <v>2766</v>
      </c>
      <c r="D760" t="s">
        <v>2767</v>
      </c>
      <c r="E760" t="s">
        <v>23</v>
      </c>
      <c r="F760" t="s">
        <v>24</v>
      </c>
      <c r="G760">
        <v>0.125</v>
      </c>
      <c r="H760">
        <v>0.234375</v>
      </c>
      <c r="I760" t="s">
        <v>23</v>
      </c>
      <c r="J760" t="s">
        <v>34</v>
      </c>
      <c r="K760">
        <v>0.1555</v>
      </c>
      <c r="L760">
        <v>3.4500000000000003E-2</v>
      </c>
      <c r="M760">
        <v>0.18590000000000001</v>
      </c>
      <c r="N760">
        <v>-1.1347</v>
      </c>
      <c r="O760">
        <v>0.49440000000000001</v>
      </c>
      <c r="P760">
        <v>0.41880000000000001</v>
      </c>
      <c r="Q760" t="s">
        <v>217</v>
      </c>
      <c r="R760" t="s">
        <v>882</v>
      </c>
      <c r="S760" t="s">
        <v>60</v>
      </c>
      <c r="T760" t="s">
        <v>35</v>
      </c>
      <c r="U760" t="s">
        <v>31</v>
      </c>
    </row>
    <row r="761" spans="1:21" x14ac:dyDescent="0.25">
      <c r="A761" s="1">
        <v>759</v>
      </c>
      <c r="B761" t="s">
        <v>2768</v>
      </c>
      <c r="C761" t="s">
        <v>2769</v>
      </c>
      <c r="D761" t="s">
        <v>2767</v>
      </c>
      <c r="E761" t="s">
        <v>23</v>
      </c>
      <c r="F761" t="s">
        <v>24</v>
      </c>
      <c r="G761">
        <v>0.125</v>
      </c>
      <c r="H761">
        <v>0.23611111111111099</v>
      </c>
      <c r="I761" t="s">
        <v>23</v>
      </c>
      <c r="J761" t="s">
        <v>34</v>
      </c>
      <c r="K761">
        <v>0.1555</v>
      </c>
      <c r="L761">
        <v>3.4500000000000003E-2</v>
      </c>
      <c r="M761">
        <v>0.18590000000000001</v>
      </c>
      <c r="N761">
        <v>-1.1347</v>
      </c>
      <c r="O761">
        <v>0.49440000000000001</v>
      </c>
      <c r="P761">
        <v>0.41880000000000001</v>
      </c>
      <c r="Q761" t="s">
        <v>2770</v>
      </c>
      <c r="R761" t="s">
        <v>225</v>
      </c>
      <c r="S761" t="s">
        <v>29</v>
      </c>
      <c r="T761" t="s">
        <v>75</v>
      </c>
      <c r="U761" t="s">
        <v>31</v>
      </c>
    </row>
    <row r="762" spans="1:21" x14ac:dyDescent="0.25">
      <c r="A762" s="1">
        <v>760</v>
      </c>
      <c r="B762" t="s">
        <v>2771</v>
      </c>
      <c r="C762" t="s">
        <v>2772</v>
      </c>
      <c r="D762" t="s">
        <v>2767</v>
      </c>
      <c r="E762" t="s">
        <v>23</v>
      </c>
      <c r="F762" t="s">
        <v>24</v>
      </c>
      <c r="G762">
        <v>0.125</v>
      </c>
      <c r="H762">
        <v>0.26785714285714202</v>
      </c>
      <c r="I762" t="s">
        <v>42</v>
      </c>
      <c r="J762" t="s">
        <v>26</v>
      </c>
      <c r="K762">
        <v>0.1555</v>
      </c>
      <c r="L762">
        <v>3.4500000000000003E-2</v>
      </c>
      <c r="M762">
        <v>0.18590000000000001</v>
      </c>
      <c r="N762">
        <v>-1.1347</v>
      </c>
      <c r="O762">
        <v>0.49440000000000001</v>
      </c>
      <c r="P762">
        <v>0.41880000000000001</v>
      </c>
      <c r="Q762" t="s">
        <v>2773</v>
      </c>
      <c r="R762" t="s">
        <v>2774</v>
      </c>
      <c r="S762" t="s">
        <v>60</v>
      </c>
      <c r="T762" t="s">
        <v>35</v>
      </c>
      <c r="U762" t="s">
        <v>31</v>
      </c>
    </row>
    <row r="763" spans="1:21" x14ac:dyDescent="0.25">
      <c r="A763" s="1">
        <v>761</v>
      </c>
      <c r="B763" t="s">
        <v>2775</v>
      </c>
      <c r="C763" t="s">
        <v>2776</v>
      </c>
      <c r="D763" t="s">
        <v>2777</v>
      </c>
      <c r="E763" t="s">
        <v>23</v>
      </c>
      <c r="F763" t="s">
        <v>24</v>
      </c>
      <c r="G763">
        <v>0.125</v>
      </c>
      <c r="H763">
        <v>0.234375</v>
      </c>
      <c r="I763" t="s">
        <v>23</v>
      </c>
      <c r="J763" t="s">
        <v>34</v>
      </c>
      <c r="K763">
        <v>0.1555</v>
      </c>
      <c r="L763">
        <v>3.4500000000000003E-2</v>
      </c>
      <c r="M763">
        <v>0.18590000000000001</v>
      </c>
      <c r="N763">
        <v>-1.1347</v>
      </c>
      <c r="O763">
        <v>0.49440000000000001</v>
      </c>
      <c r="P763">
        <v>0.41880000000000001</v>
      </c>
      <c r="Q763" t="s">
        <v>343</v>
      </c>
      <c r="R763" t="s">
        <v>882</v>
      </c>
      <c r="S763" t="s">
        <v>60</v>
      </c>
      <c r="T763" t="s">
        <v>29</v>
      </c>
      <c r="U763" t="s">
        <v>390</v>
      </c>
    </row>
    <row r="764" spans="1:21" x14ac:dyDescent="0.25">
      <c r="A764" s="1">
        <v>762</v>
      </c>
      <c r="B764" t="s">
        <v>2778</v>
      </c>
      <c r="C764" t="s">
        <v>2779</v>
      </c>
      <c r="D764" t="s">
        <v>2777</v>
      </c>
      <c r="E764" t="s">
        <v>23</v>
      </c>
      <c r="F764" t="s">
        <v>24</v>
      </c>
      <c r="G764">
        <v>0.125</v>
      </c>
      <c r="H764">
        <v>0.25</v>
      </c>
      <c r="I764" t="s">
        <v>23</v>
      </c>
      <c r="J764" t="s">
        <v>34</v>
      </c>
      <c r="K764">
        <v>0.1555</v>
      </c>
      <c r="L764">
        <v>3.4500000000000003E-2</v>
      </c>
      <c r="M764">
        <v>0.18590000000000001</v>
      </c>
      <c r="N764">
        <v>-1.1347</v>
      </c>
      <c r="O764">
        <v>0.49440000000000001</v>
      </c>
      <c r="P764">
        <v>0.41880000000000001</v>
      </c>
      <c r="Q764" t="s">
        <v>53</v>
      </c>
      <c r="R764" t="s">
        <v>54</v>
      </c>
      <c r="S764" t="s">
        <v>29</v>
      </c>
      <c r="T764" t="s">
        <v>30</v>
      </c>
      <c r="U764" t="s">
        <v>31</v>
      </c>
    </row>
    <row r="765" spans="1:21" x14ac:dyDescent="0.25">
      <c r="A765" s="1">
        <v>763</v>
      </c>
      <c r="B765" t="s">
        <v>2780</v>
      </c>
      <c r="C765" t="s">
        <v>2781</v>
      </c>
      <c r="D765" t="s">
        <v>2782</v>
      </c>
      <c r="E765" t="s">
        <v>23</v>
      </c>
      <c r="F765" t="s">
        <v>24</v>
      </c>
      <c r="G765">
        <v>0.125</v>
      </c>
      <c r="H765">
        <v>0.23529411764705799</v>
      </c>
      <c r="I765" t="s">
        <v>23</v>
      </c>
      <c r="J765" t="s">
        <v>34</v>
      </c>
      <c r="K765">
        <v>0.1555</v>
      </c>
      <c r="L765">
        <v>3.4500000000000003E-2</v>
      </c>
      <c r="M765">
        <v>0.18590000000000001</v>
      </c>
      <c r="N765">
        <v>-1.1347</v>
      </c>
      <c r="O765">
        <v>0.49440000000000001</v>
      </c>
      <c r="P765">
        <v>0.41880000000000001</v>
      </c>
      <c r="Q765" t="s">
        <v>101</v>
      </c>
      <c r="R765" t="s">
        <v>93</v>
      </c>
      <c r="S765" t="s">
        <v>29</v>
      </c>
      <c r="T765" t="s">
        <v>30</v>
      </c>
      <c r="U765" t="s">
        <v>31</v>
      </c>
    </row>
    <row r="766" spans="1:21" x14ac:dyDescent="0.25">
      <c r="A766" s="1">
        <v>764</v>
      </c>
      <c r="B766" t="s">
        <v>2783</v>
      </c>
      <c r="C766" t="s">
        <v>2784</v>
      </c>
      <c r="D766" t="s">
        <v>2782</v>
      </c>
      <c r="E766" t="s">
        <v>23</v>
      </c>
      <c r="F766" t="s">
        <v>24</v>
      </c>
      <c r="G766">
        <v>0.125</v>
      </c>
      <c r="H766">
        <v>0.36111111111111099</v>
      </c>
      <c r="I766" t="s">
        <v>42</v>
      </c>
      <c r="J766" t="s">
        <v>26</v>
      </c>
      <c r="K766">
        <v>0.1555</v>
      </c>
      <c r="L766">
        <v>3.4500000000000003E-2</v>
      </c>
      <c r="M766">
        <v>0.18590000000000001</v>
      </c>
      <c r="N766">
        <v>-1.1347</v>
      </c>
      <c r="O766">
        <v>0.49440000000000001</v>
      </c>
      <c r="P766">
        <v>0.41880000000000001</v>
      </c>
      <c r="Q766" t="s">
        <v>27</v>
      </c>
      <c r="R766" t="s">
        <v>39</v>
      </c>
      <c r="S766" t="s">
        <v>29</v>
      </c>
      <c r="T766" t="s">
        <v>30</v>
      </c>
      <c r="U766" t="s">
        <v>31</v>
      </c>
    </row>
    <row r="767" spans="1:21" x14ac:dyDescent="0.25">
      <c r="A767" s="1">
        <v>765</v>
      </c>
      <c r="B767" t="s">
        <v>2785</v>
      </c>
      <c r="C767" t="s">
        <v>2786</v>
      </c>
      <c r="D767" t="s">
        <v>484</v>
      </c>
      <c r="E767" t="s">
        <v>23</v>
      </c>
      <c r="F767" t="s">
        <v>24</v>
      </c>
      <c r="G767">
        <v>0.125</v>
      </c>
      <c r="H767">
        <v>0.26249999999999901</v>
      </c>
      <c r="I767" t="s">
        <v>42</v>
      </c>
      <c r="J767" t="s">
        <v>26</v>
      </c>
      <c r="K767">
        <v>0.1555</v>
      </c>
      <c r="L767">
        <v>3.4500000000000003E-2</v>
      </c>
      <c r="M767">
        <v>0.18590000000000001</v>
      </c>
      <c r="N767">
        <v>-1.1347</v>
      </c>
      <c r="O767">
        <v>0.49440000000000001</v>
      </c>
      <c r="P767">
        <v>0.41880000000000001</v>
      </c>
      <c r="Q767" t="s">
        <v>27</v>
      </c>
      <c r="R767" t="s">
        <v>39</v>
      </c>
      <c r="S767" t="s">
        <v>29</v>
      </c>
      <c r="T767" t="s">
        <v>30</v>
      </c>
      <c r="U767" t="s">
        <v>31</v>
      </c>
    </row>
    <row r="768" spans="1:21" x14ac:dyDescent="0.25">
      <c r="A768" s="1">
        <v>766</v>
      </c>
      <c r="B768" t="s">
        <v>2787</v>
      </c>
      <c r="C768" t="s">
        <v>2788</v>
      </c>
      <c r="D768" t="s">
        <v>2789</v>
      </c>
      <c r="E768" t="s">
        <v>552</v>
      </c>
      <c r="F768" t="s">
        <v>553</v>
      </c>
      <c r="G768">
        <v>0.625</v>
      </c>
      <c r="H768">
        <v>0.23611111111111099</v>
      </c>
      <c r="I768" t="s">
        <v>23</v>
      </c>
      <c r="J768" t="s">
        <v>26</v>
      </c>
      <c r="K768">
        <v>0.1555</v>
      </c>
      <c r="L768">
        <v>3.4500000000000003E-2</v>
      </c>
      <c r="M768">
        <v>0.18590000000000001</v>
      </c>
      <c r="N768">
        <v>-1.1347</v>
      </c>
      <c r="O768">
        <v>0.49440000000000001</v>
      </c>
      <c r="P768">
        <v>0.41880000000000001</v>
      </c>
      <c r="Q768" t="s">
        <v>2790</v>
      </c>
      <c r="R768" t="s">
        <v>2791</v>
      </c>
      <c r="S768" t="s">
        <v>2792</v>
      </c>
      <c r="T768" t="s">
        <v>2793</v>
      </c>
      <c r="U768" t="s">
        <v>2794</v>
      </c>
    </row>
    <row r="769" spans="1:21" x14ac:dyDescent="0.25">
      <c r="A769" s="1">
        <v>767</v>
      </c>
      <c r="B769" t="s">
        <v>2795</v>
      </c>
      <c r="C769" t="s">
        <v>2796</v>
      </c>
      <c r="D769" t="s">
        <v>2789</v>
      </c>
      <c r="E769" t="s">
        <v>23</v>
      </c>
      <c r="F769" t="s">
        <v>24</v>
      </c>
      <c r="G769">
        <v>0.125</v>
      </c>
      <c r="H769">
        <v>0.30555555555555503</v>
      </c>
      <c r="I769" t="s">
        <v>42</v>
      </c>
      <c r="J769" t="s">
        <v>26</v>
      </c>
      <c r="K769">
        <v>0.1555</v>
      </c>
      <c r="L769">
        <v>3.4500000000000003E-2</v>
      </c>
      <c r="M769">
        <v>0.18590000000000001</v>
      </c>
      <c r="N769">
        <v>-1.1347</v>
      </c>
      <c r="O769">
        <v>0.49440000000000001</v>
      </c>
      <c r="P769">
        <v>0.41880000000000001</v>
      </c>
      <c r="Q769" t="s">
        <v>2797</v>
      </c>
      <c r="R769" t="s">
        <v>2798</v>
      </c>
      <c r="S769" t="s">
        <v>2799</v>
      </c>
      <c r="T769" t="s">
        <v>2800</v>
      </c>
      <c r="U769" t="s">
        <v>2801</v>
      </c>
    </row>
    <row r="770" spans="1:21" x14ac:dyDescent="0.25">
      <c r="A770" s="1">
        <v>768</v>
      </c>
      <c r="B770" t="s">
        <v>2802</v>
      </c>
      <c r="C770" t="s">
        <v>2803</v>
      </c>
      <c r="D770" t="s">
        <v>2804</v>
      </c>
      <c r="E770" t="s">
        <v>23</v>
      </c>
      <c r="F770" t="s">
        <v>24</v>
      </c>
      <c r="G770">
        <v>0.125</v>
      </c>
      <c r="H770">
        <v>0.23611111111111099</v>
      </c>
      <c r="I770" t="s">
        <v>23</v>
      </c>
      <c r="J770" t="s">
        <v>34</v>
      </c>
      <c r="K770">
        <v>0.1555</v>
      </c>
      <c r="L770">
        <v>3.4500000000000003E-2</v>
      </c>
      <c r="M770">
        <v>0.18590000000000001</v>
      </c>
      <c r="N770">
        <v>-1.1347</v>
      </c>
      <c r="O770">
        <v>0.49440000000000001</v>
      </c>
      <c r="P770">
        <v>0.41880000000000001</v>
      </c>
      <c r="Q770" t="s">
        <v>574</v>
      </c>
      <c r="R770" t="s">
        <v>2805</v>
      </c>
      <c r="S770" t="s">
        <v>564</v>
      </c>
      <c r="T770" t="s">
        <v>776</v>
      </c>
      <c r="U770" t="s">
        <v>804</v>
      </c>
    </row>
    <row r="771" spans="1:21" x14ac:dyDescent="0.25">
      <c r="A771" s="1">
        <v>769</v>
      </c>
      <c r="B771" t="s">
        <v>2806</v>
      </c>
      <c r="C771" t="s">
        <v>2807</v>
      </c>
      <c r="D771" t="s">
        <v>2808</v>
      </c>
      <c r="E771" t="s">
        <v>23</v>
      </c>
      <c r="F771" t="s">
        <v>24</v>
      </c>
      <c r="G771">
        <v>0.125</v>
      </c>
      <c r="H771">
        <v>0.23611111111111099</v>
      </c>
      <c r="I771" t="s">
        <v>23</v>
      </c>
      <c r="J771" t="s">
        <v>34</v>
      </c>
      <c r="K771">
        <v>0.1555</v>
      </c>
      <c r="L771">
        <v>3.4500000000000003E-2</v>
      </c>
      <c r="M771">
        <v>0.18590000000000001</v>
      </c>
      <c r="N771">
        <v>-1.1347</v>
      </c>
      <c r="O771">
        <v>0.49440000000000001</v>
      </c>
      <c r="P771">
        <v>0.41880000000000001</v>
      </c>
      <c r="Q771" t="s">
        <v>1242</v>
      </c>
      <c r="R771" t="s">
        <v>228</v>
      </c>
      <c r="S771" t="s">
        <v>35</v>
      </c>
      <c r="T771" t="s">
        <v>30</v>
      </c>
      <c r="U771" t="s">
        <v>31</v>
      </c>
    </row>
    <row r="772" spans="1:21" x14ac:dyDescent="0.25">
      <c r="A772" s="1">
        <v>770</v>
      </c>
      <c r="B772" t="s">
        <v>2809</v>
      </c>
      <c r="C772" t="s">
        <v>2810</v>
      </c>
      <c r="D772" t="s">
        <v>2808</v>
      </c>
      <c r="E772" t="s">
        <v>23</v>
      </c>
      <c r="F772" t="s">
        <v>24</v>
      </c>
      <c r="G772">
        <v>0.125</v>
      </c>
      <c r="H772">
        <v>0.29166666666666602</v>
      </c>
      <c r="I772" t="s">
        <v>42</v>
      </c>
      <c r="J772" t="s">
        <v>26</v>
      </c>
      <c r="K772">
        <v>0.1555</v>
      </c>
      <c r="L772">
        <v>3.4500000000000003E-2</v>
      </c>
      <c r="M772">
        <v>0.18590000000000001</v>
      </c>
      <c r="N772">
        <v>-1.1347</v>
      </c>
      <c r="O772">
        <v>0.49440000000000001</v>
      </c>
      <c r="P772">
        <v>0.41880000000000001</v>
      </c>
      <c r="Q772" t="s">
        <v>86</v>
      </c>
      <c r="R772" t="s">
        <v>87</v>
      </c>
      <c r="S772" t="s">
        <v>35</v>
      </c>
      <c r="T772" t="s">
        <v>30</v>
      </c>
      <c r="U772" t="s">
        <v>31</v>
      </c>
    </row>
    <row r="773" spans="1:21" x14ac:dyDescent="0.25">
      <c r="A773" s="1">
        <v>771</v>
      </c>
      <c r="B773" t="s">
        <v>2811</v>
      </c>
      <c r="C773" t="s">
        <v>2812</v>
      </c>
      <c r="D773" t="s">
        <v>2808</v>
      </c>
      <c r="E773" t="s">
        <v>23</v>
      </c>
      <c r="F773" t="s">
        <v>24</v>
      </c>
      <c r="G773">
        <v>0.125</v>
      </c>
      <c r="H773">
        <v>0.296875</v>
      </c>
      <c r="I773" t="s">
        <v>42</v>
      </c>
      <c r="J773" t="s">
        <v>26</v>
      </c>
      <c r="K773">
        <v>0.1555</v>
      </c>
      <c r="L773">
        <v>3.4500000000000003E-2</v>
      </c>
      <c r="M773">
        <v>0.18590000000000001</v>
      </c>
      <c r="N773">
        <v>-1.1347</v>
      </c>
      <c r="O773">
        <v>0.49440000000000001</v>
      </c>
      <c r="P773">
        <v>0.41880000000000001</v>
      </c>
      <c r="Q773" t="s">
        <v>63</v>
      </c>
      <c r="R773" t="s">
        <v>225</v>
      </c>
      <c r="S773" t="s">
        <v>35</v>
      </c>
      <c r="T773" t="s">
        <v>30</v>
      </c>
      <c r="U773" t="s">
        <v>31</v>
      </c>
    </row>
    <row r="774" spans="1:21" x14ac:dyDescent="0.25">
      <c r="A774" s="1">
        <v>772</v>
      </c>
      <c r="B774" t="s">
        <v>2813</v>
      </c>
      <c r="C774" t="s">
        <v>2814</v>
      </c>
      <c r="D774" t="s">
        <v>2815</v>
      </c>
      <c r="E774" t="s">
        <v>23</v>
      </c>
      <c r="F774" t="s">
        <v>24</v>
      </c>
      <c r="G774">
        <v>0.125</v>
      </c>
      <c r="H774">
        <v>0.23611111111111099</v>
      </c>
      <c r="I774" t="s">
        <v>23</v>
      </c>
      <c r="J774" t="s">
        <v>34</v>
      </c>
      <c r="K774">
        <v>0.1555</v>
      </c>
      <c r="L774">
        <v>3.4500000000000003E-2</v>
      </c>
      <c r="M774">
        <v>0.18590000000000001</v>
      </c>
      <c r="N774">
        <v>-1.1347</v>
      </c>
      <c r="O774">
        <v>0.49440000000000001</v>
      </c>
      <c r="P774">
        <v>0.41880000000000001</v>
      </c>
      <c r="Q774" t="s">
        <v>296</v>
      </c>
      <c r="R774" t="s">
        <v>131</v>
      </c>
      <c r="S774" t="s">
        <v>29</v>
      </c>
      <c r="T774" t="s">
        <v>30</v>
      </c>
      <c r="U774" t="s">
        <v>31</v>
      </c>
    </row>
    <row r="775" spans="1:21" x14ac:dyDescent="0.25">
      <c r="A775" s="1">
        <v>773</v>
      </c>
      <c r="B775" t="s">
        <v>2816</v>
      </c>
      <c r="C775" t="s">
        <v>2817</v>
      </c>
      <c r="D775" t="s">
        <v>2818</v>
      </c>
      <c r="E775" t="s">
        <v>23</v>
      </c>
      <c r="F775" t="s">
        <v>24</v>
      </c>
      <c r="G775">
        <v>0.125</v>
      </c>
      <c r="H775">
        <v>0.23684210526315699</v>
      </c>
      <c r="I775" t="s">
        <v>23</v>
      </c>
      <c r="J775" t="s">
        <v>34</v>
      </c>
      <c r="K775">
        <v>0.1555</v>
      </c>
      <c r="L775">
        <v>3.4500000000000003E-2</v>
      </c>
      <c r="M775">
        <v>0.18590000000000001</v>
      </c>
      <c r="N775">
        <v>-1.1347</v>
      </c>
      <c r="O775">
        <v>0.49440000000000001</v>
      </c>
      <c r="P775">
        <v>0.41880000000000001</v>
      </c>
      <c r="Q775" t="s">
        <v>27</v>
      </c>
      <c r="R775" t="s">
        <v>28</v>
      </c>
      <c r="S775" t="s">
        <v>29</v>
      </c>
      <c r="T775" t="s">
        <v>30</v>
      </c>
      <c r="U775" t="s">
        <v>31</v>
      </c>
    </row>
    <row r="776" spans="1:21" x14ac:dyDescent="0.25">
      <c r="A776" s="1">
        <v>774</v>
      </c>
      <c r="B776" t="s">
        <v>2819</v>
      </c>
      <c r="C776" t="s">
        <v>2820</v>
      </c>
      <c r="D776" t="s">
        <v>2818</v>
      </c>
      <c r="E776" t="s">
        <v>23</v>
      </c>
      <c r="F776" t="s">
        <v>24</v>
      </c>
      <c r="G776">
        <v>0.125</v>
      </c>
      <c r="H776">
        <v>0.265625</v>
      </c>
      <c r="I776" t="s">
        <v>42</v>
      </c>
      <c r="J776" t="s">
        <v>26</v>
      </c>
      <c r="K776">
        <v>0.1555</v>
      </c>
      <c r="L776">
        <v>3.4500000000000003E-2</v>
      </c>
      <c r="M776">
        <v>0.18590000000000001</v>
      </c>
      <c r="N776">
        <v>-1.1347</v>
      </c>
      <c r="O776">
        <v>0.49440000000000001</v>
      </c>
      <c r="P776">
        <v>0.41880000000000001</v>
      </c>
      <c r="Q776" t="s">
        <v>43</v>
      </c>
      <c r="R776" t="s">
        <v>205</v>
      </c>
      <c r="S776" t="s">
        <v>29</v>
      </c>
      <c r="T776" t="s">
        <v>30</v>
      </c>
      <c r="U776" t="s">
        <v>31</v>
      </c>
    </row>
    <row r="777" spans="1:21" x14ac:dyDescent="0.25">
      <c r="A777" s="1">
        <v>775</v>
      </c>
      <c r="B777" t="s">
        <v>2821</v>
      </c>
      <c r="C777" t="s">
        <v>2822</v>
      </c>
      <c r="D777" t="s">
        <v>1572</v>
      </c>
      <c r="E777" t="s">
        <v>552</v>
      </c>
      <c r="F777" t="s">
        <v>553</v>
      </c>
      <c r="G777">
        <v>0.625</v>
      </c>
      <c r="H777">
        <v>0.34722222222222199</v>
      </c>
      <c r="I777" t="s">
        <v>42</v>
      </c>
      <c r="J777" t="s">
        <v>26</v>
      </c>
      <c r="K777">
        <v>0.1555</v>
      </c>
      <c r="L777">
        <v>3.4500000000000003E-2</v>
      </c>
      <c r="M777">
        <v>0.18590000000000001</v>
      </c>
      <c r="N777">
        <v>-1.1347</v>
      </c>
      <c r="O777">
        <v>0.49440000000000001</v>
      </c>
      <c r="P777">
        <v>0.41880000000000001</v>
      </c>
      <c r="Q777" t="s">
        <v>2823</v>
      </c>
      <c r="R777" t="s">
        <v>2824</v>
      </c>
      <c r="S777" t="s">
        <v>2825</v>
      </c>
      <c r="T777" t="s">
        <v>2826</v>
      </c>
      <c r="U777" t="s">
        <v>2827</v>
      </c>
    </row>
    <row r="778" spans="1:21" x14ac:dyDescent="0.25">
      <c r="A778" s="1">
        <v>776</v>
      </c>
      <c r="B778" t="s">
        <v>2828</v>
      </c>
      <c r="C778" t="s">
        <v>2829</v>
      </c>
      <c r="D778" t="s">
        <v>2830</v>
      </c>
      <c r="E778" t="s">
        <v>23</v>
      </c>
      <c r="F778" t="s">
        <v>24</v>
      </c>
      <c r="G778">
        <v>0.125</v>
      </c>
      <c r="H778">
        <v>0.25</v>
      </c>
      <c r="I778" t="s">
        <v>23</v>
      </c>
      <c r="J778" t="s">
        <v>34</v>
      </c>
      <c r="K778">
        <v>0.1555</v>
      </c>
      <c r="L778">
        <v>3.4500000000000003E-2</v>
      </c>
      <c r="M778">
        <v>0.18590000000000001</v>
      </c>
      <c r="N778">
        <v>-1.1347</v>
      </c>
      <c r="O778">
        <v>0.49440000000000001</v>
      </c>
      <c r="P778">
        <v>0.41880000000000001</v>
      </c>
      <c r="Q778" t="s">
        <v>68</v>
      </c>
      <c r="R778" t="s">
        <v>1711</v>
      </c>
      <c r="S778" t="s">
        <v>390</v>
      </c>
      <c r="T778" t="s">
        <v>29</v>
      </c>
      <c r="U778" t="s">
        <v>31</v>
      </c>
    </row>
    <row r="779" spans="1:21" x14ac:dyDescent="0.25">
      <c r="A779" s="1">
        <v>777</v>
      </c>
      <c r="B779" t="s">
        <v>2831</v>
      </c>
      <c r="C779" t="s">
        <v>2832</v>
      </c>
      <c r="D779" t="s">
        <v>2833</v>
      </c>
      <c r="E779" t="s">
        <v>23</v>
      </c>
      <c r="F779" t="s">
        <v>24</v>
      </c>
      <c r="G779">
        <v>0.125</v>
      </c>
      <c r="H779">
        <v>0.25</v>
      </c>
      <c r="I779" t="s">
        <v>23</v>
      </c>
      <c r="J779" t="s">
        <v>34</v>
      </c>
      <c r="K779">
        <v>0.1555</v>
      </c>
      <c r="L779">
        <v>3.4500000000000003E-2</v>
      </c>
      <c r="M779">
        <v>0.18590000000000001</v>
      </c>
      <c r="N779">
        <v>-1.1347</v>
      </c>
      <c r="O779">
        <v>0.49440000000000001</v>
      </c>
      <c r="P779">
        <v>0.41880000000000001</v>
      </c>
      <c r="Q779" t="s">
        <v>43</v>
      </c>
      <c r="R779" t="s">
        <v>44</v>
      </c>
      <c r="S779" t="s">
        <v>35</v>
      </c>
      <c r="T779" t="s">
        <v>30</v>
      </c>
      <c r="U779" t="s">
        <v>31</v>
      </c>
    </row>
    <row r="780" spans="1:21" x14ac:dyDescent="0.25">
      <c r="A780" s="1">
        <v>778</v>
      </c>
      <c r="B780" t="s">
        <v>2834</v>
      </c>
      <c r="C780" t="s">
        <v>2835</v>
      </c>
      <c r="D780" t="s">
        <v>2836</v>
      </c>
      <c r="E780" t="s">
        <v>23</v>
      </c>
      <c r="F780" t="s">
        <v>24</v>
      </c>
      <c r="G780">
        <v>0.125</v>
      </c>
      <c r="H780">
        <v>0.25</v>
      </c>
      <c r="I780" t="s">
        <v>23</v>
      </c>
      <c r="J780" t="s">
        <v>34</v>
      </c>
      <c r="K780">
        <v>0.1555</v>
      </c>
      <c r="L780">
        <v>3.4500000000000003E-2</v>
      </c>
      <c r="M780">
        <v>0.18590000000000001</v>
      </c>
      <c r="N780">
        <v>-1.1347</v>
      </c>
      <c r="O780">
        <v>0.49440000000000001</v>
      </c>
      <c r="P780">
        <v>0.41880000000000001</v>
      </c>
      <c r="Q780" t="s">
        <v>292</v>
      </c>
      <c r="R780" t="s">
        <v>205</v>
      </c>
      <c r="S780" t="s">
        <v>35</v>
      </c>
      <c r="T780" t="s">
        <v>30</v>
      </c>
      <c r="U780" t="s">
        <v>31</v>
      </c>
    </row>
    <row r="781" spans="1:21" x14ac:dyDescent="0.25">
      <c r="A781" s="1">
        <v>779</v>
      </c>
      <c r="B781" t="s">
        <v>2837</v>
      </c>
      <c r="C781" t="s">
        <v>2838</v>
      </c>
      <c r="D781" t="s">
        <v>2839</v>
      </c>
      <c r="E781" t="s">
        <v>23</v>
      </c>
      <c r="F781" t="s">
        <v>24</v>
      </c>
      <c r="G781">
        <v>0.125</v>
      </c>
      <c r="H781">
        <v>0.25</v>
      </c>
      <c r="I781" t="s">
        <v>23</v>
      </c>
      <c r="J781" t="s">
        <v>34</v>
      </c>
      <c r="K781">
        <v>0.1555</v>
      </c>
      <c r="L781">
        <v>3.4500000000000003E-2</v>
      </c>
      <c r="M781">
        <v>0.18590000000000001</v>
      </c>
      <c r="N781">
        <v>-1.1347</v>
      </c>
      <c r="O781">
        <v>0.49440000000000001</v>
      </c>
      <c r="P781">
        <v>0.41880000000000001</v>
      </c>
      <c r="Q781" t="s">
        <v>38</v>
      </c>
      <c r="R781" t="s">
        <v>39</v>
      </c>
      <c r="S781" t="s">
        <v>29</v>
      </c>
      <c r="T781" t="s">
        <v>30</v>
      </c>
      <c r="U781" t="s">
        <v>31</v>
      </c>
    </row>
    <row r="782" spans="1:21" x14ac:dyDescent="0.25">
      <c r="A782" s="1">
        <v>780</v>
      </c>
      <c r="B782" t="s">
        <v>2840</v>
      </c>
      <c r="C782" t="s">
        <v>2841</v>
      </c>
      <c r="D782" t="s">
        <v>2839</v>
      </c>
      <c r="E782" t="s">
        <v>23</v>
      </c>
      <c r="F782" t="s">
        <v>24</v>
      </c>
      <c r="G782">
        <v>0.125</v>
      </c>
      <c r="H782">
        <v>0.28947368421052599</v>
      </c>
      <c r="I782" t="s">
        <v>42</v>
      </c>
      <c r="J782" t="s">
        <v>26</v>
      </c>
      <c r="K782">
        <v>0.1555</v>
      </c>
      <c r="L782">
        <v>3.4500000000000003E-2</v>
      </c>
      <c r="M782">
        <v>0.18590000000000001</v>
      </c>
      <c r="N782">
        <v>-1.1347</v>
      </c>
      <c r="O782">
        <v>0.49440000000000001</v>
      </c>
      <c r="P782">
        <v>0.41880000000000001</v>
      </c>
      <c r="Q782" t="s">
        <v>27</v>
      </c>
      <c r="R782" t="s">
        <v>28</v>
      </c>
      <c r="S782" t="s">
        <v>29</v>
      </c>
      <c r="T782" t="s">
        <v>30</v>
      </c>
      <c r="U782" t="s">
        <v>31</v>
      </c>
    </row>
    <row r="783" spans="1:21" x14ac:dyDescent="0.25">
      <c r="A783" s="1">
        <v>781</v>
      </c>
      <c r="B783" t="s">
        <v>2842</v>
      </c>
      <c r="C783" t="s">
        <v>2843</v>
      </c>
      <c r="D783" t="s">
        <v>2839</v>
      </c>
      <c r="E783" t="s">
        <v>23</v>
      </c>
      <c r="F783" t="s">
        <v>24</v>
      </c>
      <c r="G783">
        <v>0.125</v>
      </c>
      <c r="H783">
        <v>0.33823529411764702</v>
      </c>
      <c r="I783" t="s">
        <v>42</v>
      </c>
      <c r="J783" t="s">
        <v>26</v>
      </c>
      <c r="K783">
        <v>0.1555</v>
      </c>
      <c r="L783">
        <v>3.4500000000000003E-2</v>
      </c>
      <c r="M783">
        <v>0.18590000000000001</v>
      </c>
      <c r="N783">
        <v>-1.1347</v>
      </c>
      <c r="O783">
        <v>0.49440000000000001</v>
      </c>
      <c r="P783">
        <v>0.41880000000000001</v>
      </c>
      <c r="Q783" t="s">
        <v>101</v>
      </c>
      <c r="R783" t="s">
        <v>93</v>
      </c>
      <c r="S783" t="s">
        <v>29</v>
      </c>
      <c r="T783" t="s">
        <v>30</v>
      </c>
      <c r="U783" t="s">
        <v>31</v>
      </c>
    </row>
    <row r="784" spans="1:21" x14ac:dyDescent="0.25">
      <c r="A784" s="1">
        <v>782</v>
      </c>
      <c r="B784" t="s">
        <v>2844</v>
      </c>
      <c r="C784" t="s">
        <v>2845</v>
      </c>
      <c r="D784" t="s">
        <v>2846</v>
      </c>
      <c r="E784" t="s">
        <v>23</v>
      </c>
      <c r="F784" t="s">
        <v>24</v>
      </c>
      <c r="G784">
        <v>0.125</v>
      </c>
      <c r="H784">
        <v>0.25</v>
      </c>
      <c r="I784" t="s">
        <v>23</v>
      </c>
      <c r="J784" t="s">
        <v>34</v>
      </c>
      <c r="K784">
        <v>0.1555</v>
      </c>
      <c r="L784">
        <v>3.4500000000000003E-2</v>
      </c>
      <c r="M784">
        <v>0.18590000000000001</v>
      </c>
      <c r="N784">
        <v>-1.1347</v>
      </c>
      <c r="O784">
        <v>0.49440000000000001</v>
      </c>
      <c r="P784">
        <v>0.41880000000000001</v>
      </c>
      <c r="Q784" t="s">
        <v>101</v>
      </c>
      <c r="R784" t="s">
        <v>35</v>
      </c>
      <c r="S784" t="s">
        <v>93</v>
      </c>
      <c r="T784" t="s">
        <v>30</v>
      </c>
      <c r="U784" t="s">
        <v>31</v>
      </c>
    </row>
    <row r="785" spans="1:21" x14ac:dyDescent="0.25">
      <c r="A785" s="1">
        <v>783</v>
      </c>
      <c r="B785" t="s">
        <v>2847</v>
      </c>
      <c r="C785" t="s">
        <v>2848</v>
      </c>
      <c r="D785" t="s">
        <v>2849</v>
      </c>
      <c r="E785" t="s">
        <v>23</v>
      </c>
      <c r="F785" t="s">
        <v>24</v>
      </c>
      <c r="G785">
        <v>0.125</v>
      </c>
      <c r="H785">
        <v>0.25</v>
      </c>
      <c r="I785" t="s">
        <v>23</v>
      </c>
      <c r="J785" t="s">
        <v>34</v>
      </c>
      <c r="K785">
        <v>0.1555</v>
      </c>
      <c r="L785">
        <v>3.4500000000000003E-2</v>
      </c>
      <c r="M785">
        <v>0.18590000000000001</v>
      </c>
      <c r="N785">
        <v>-1.1347</v>
      </c>
      <c r="O785">
        <v>0.49440000000000001</v>
      </c>
      <c r="P785">
        <v>0.41880000000000001</v>
      </c>
      <c r="Q785" t="s">
        <v>343</v>
      </c>
      <c r="R785" t="s">
        <v>218</v>
      </c>
      <c r="S785" t="s">
        <v>29</v>
      </c>
      <c r="T785" t="s">
        <v>30</v>
      </c>
      <c r="U785" t="s">
        <v>31</v>
      </c>
    </row>
    <row r="786" spans="1:21" x14ac:dyDescent="0.25">
      <c r="A786" s="1">
        <v>784</v>
      </c>
      <c r="B786" t="s">
        <v>2850</v>
      </c>
      <c r="C786" t="s">
        <v>2851</v>
      </c>
      <c r="D786" t="s">
        <v>2849</v>
      </c>
      <c r="E786" t="s">
        <v>23</v>
      </c>
      <c r="F786" t="s">
        <v>24</v>
      </c>
      <c r="G786">
        <v>0.125</v>
      </c>
      <c r="H786">
        <v>0.27272727272727199</v>
      </c>
      <c r="I786" t="s">
        <v>42</v>
      </c>
      <c r="J786" t="s">
        <v>26</v>
      </c>
      <c r="K786">
        <v>0.1555</v>
      </c>
      <c r="L786">
        <v>3.4500000000000003E-2</v>
      </c>
      <c r="M786">
        <v>0.18590000000000001</v>
      </c>
      <c r="N786">
        <v>-1.1347</v>
      </c>
      <c r="O786">
        <v>0.49440000000000001</v>
      </c>
      <c r="P786">
        <v>0.41880000000000001</v>
      </c>
      <c r="Q786" t="s">
        <v>86</v>
      </c>
      <c r="R786" t="s">
        <v>384</v>
      </c>
      <c r="S786" t="s">
        <v>35</v>
      </c>
      <c r="T786" t="s">
        <v>30</v>
      </c>
      <c r="U786" t="s">
        <v>31</v>
      </c>
    </row>
    <row r="787" spans="1:21" x14ac:dyDescent="0.25">
      <c r="A787" s="1">
        <v>785</v>
      </c>
      <c r="B787" t="s">
        <v>2852</v>
      </c>
      <c r="C787" t="s">
        <v>2853</v>
      </c>
      <c r="D787" t="s">
        <v>2849</v>
      </c>
      <c r="E787" t="s">
        <v>23</v>
      </c>
      <c r="F787" t="s">
        <v>24</v>
      </c>
      <c r="G787">
        <v>0.125</v>
      </c>
      <c r="H787">
        <v>0.32352941176470501</v>
      </c>
      <c r="I787" t="s">
        <v>42</v>
      </c>
      <c r="J787" t="s">
        <v>26</v>
      </c>
      <c r="K787">
        <v>0.1555</v>
      </c>
      <c r="L787">
        <v>3.4500000000000003E-2</v>
      </c>
      <c r="M787">
        <v>0.18590000000000001</v>
      </c>
      <c r="N787">
        <v>-1.1347</v>
      </c>
      <c r="O787">
        <v>0.49440000000000001</v>
      </c>
      <c r="P787">
        <v>0.41880000000000001</v>
      </c>
      <c r="Q787" t="s">
        <v>383</v>
      </c>
      <c r="R787" t="s">
        <v>87</v>
      </c>
      <c r="S787" t="s">
        <v>35</v>
      </c>
      <c r="T787" t="s">
        <v>30</v>
      </c>
      <c r="U787" t="s">
        <v>31</v>
      </c>
    </row>
    <row r="788" spans="1:21" x14ac:dyDescent="0.25">
      <c r="A788" s="1">
        <v>786</v>
      </c>
      <c r="B788" t="s">
        <v>2854</v>
      </c>
      <c r="C788" t="s">
        <v>2855</v>
      </c>
      <c r="D788" t="s">
        <v>2856</v>
      </c>
      <c r="E788" t="s">
        <v>23</v>
      </c>
      <c r="F788" t="s">
        <v>24</v>
      </c>
      <c r="G788">
        <v>0.125</v>
      </c>
      <c r="H788">
        <v>0.25</v>
      </c>
      <c r="I788" t="s">
        <v>23</v>
      </c>
      <c r="J788" t="s">
        <v>34</v>
      </c>
      <c r="K788">
        <v>0.1555</v>
      </c>
      <c r="L788">
        <v>3.4500000000000003E-2</v>
      </c>
      <c r="M788">
        <v>0.18590000000000001</v>
      </c>
      <c r="N788">
        <v>-1.1347</v>
      </c>
      <c r="O788">
        <v>0.49440000000000001</v>
      </c>
      <c r="P788">
        <v>0.41880000000000001</v>
      </c>
      <c r="Q788" t="s">
        <v>27</v>
      </c>
      <c r="R788" t="s">
        <v>28</v>
      </c>
      <c r="S788" t="s">
        <v>29</v>
      </c>
      <c r="T788" t="s">
        <v>30</v>
      </c>
      <c r="U788" t="s">
        <v>31</v>
      </c>
    </row>
    <row r="789" spans="1:21" x14ac:dyDescent="0.25">
      <c r="A789" s="1">
        <v>787</v>
      </c>
      <c r="B789" t="s">
        <v>2857</v>
      </c>
      <c r="C789" t="s">
        <v>2858</v>
      </c>
      <c r="D789" t="s">
        <v>2856</v>
      </c>
      <c r="E789" t="s">
        <v>23</v>
      </c>
      <c r="F789" t="s">
        <v>24</v>
      </c>
      <c r="G789">
        <v>0.125</v>
      </c>
      <c r="H789">
        <v>0.296875</v>
      </c>
      <c r="I789" t="s">
        <v>42</v>
      </c>
      <c r="J789" t="s">
        <v>26</v>
      </c>
      <c r="K789">
        <v>0.1555</v>
      </c>
      <c r="L789">
        <v>3.4500000000000003E-2</v>
      </c>
      <c r="M789">
        <v>0.18590000000000001</v>
      </c>
      <c r="N789">
        <v>-1.1347</v>
      </c>
      <c r="O789">
        <v>0.49440000000000001</v>
      </c>
      <c r="P789">
        <v>0.41880000000000001</v>
      </c>
      <c r="Q789" t="s">
        <v>27</v>
      </c>
      <c r="R789" t="s">
        <v>28</v>
      </c>
      <c r="S789" t="s">
        <v>29</v>
      </c>
      <c r="T789" t="s">
        <v>30</v>
      </c>
      <c r="U789" t="s">
        <v>31</v>
      </c>
    </row>
    <row r="790" spans="1:21" x14ac:dyDescent="0.25">
      <c r="A790" s="1">
        <v>788</v>
      </c>
      <c r="B790" t="s">
        <v>2859</v>
      </c>
      <c r="C790" t="s">
        <v>2860</v>
      </c>
      <c r="D790" t="s">
        <v>2856</v>
      </c>
      <c r="E790" t="s">
        <v>23</v>
      </c>
      <c r="F790" t="s">
        <v>24</v>
      </c>
      <c r="G790">
        <v>0.125</v>
      </c>
      <c r="H790">
        <v>0.30263157894736797</v>
      </c>
      <c r="I790" t="s">
        <v>42</v>
      </c>
      <c r="J790" t="s">
        <v>26</v>
      </c>
      <c r="K790">
        <v>0.1555</v>
      </c>
      <c r="L790">
        <v>3.4500000000000003E-2</v>
      </c>
      <c r="M790">
        <v>0.18590000000000001</v>
      </c>
      <c r="N790">
        <v>-1.1347</v>
      </c>
      <c r="O790">
        <v>0.49440000000000001</v>
      </c>
      <c r="P790">
        <v>0.41880000000000001</v>
      </c>
      <c r="Q790" t="s">
        <v>881</v>
      </c>
      <c r="R790" t="s">
        <v>882</v>
      </c>
      <c r="S790" t="s">
        <v>29</v>
      </c>
      <c r="T790" t="s">
        <v>70</v>
      </c>
      <c r="U790" t="s">
        <v>31</v>
      </c>
    </row>
    <row r="791" spans="1:21" x14ac:dyDescent="0.25">
      <c r="A791" s="1">
        <v>789</v>
      </c>
      <c r="B791" t="s">
        <v>2861</v>
      </c>
      <c r="C791" t="s">
        <v>2862</v>
      </c>
      <c r="D791" t="s">
        <v>2856</v>
      </c>
      <c r="E791" t="s">
        <v>23</v>
      </c>
      <c r="F791" t="s">
        <v>24</v>
      </c>
      <c r="G791">
        <v>0.125</v>
      </c>
      <c r="H791">
        <v>0.33333333333333298</v>
      </c>
      <c r="I791" t="s">
        <v>42</v>
      </c>
      <c r="J791" t="s">
        <v>26</v>
      </c>
      <c r="K791">
        <v>0.1555</v>
      </c>
      <c r="L791">
        <v>3.4500000000000003E-2</v>
      </c>
      <c r="M791">
        <v>0.18590000000000001</v>
      </c>
      <c r="N791">
        <v>-1.1347</v>
      </c>
      <c r="O791">
        <v>0.49440000000000001</v>
      </c>
      <c r="P791">
        <v>0.41880000000000001</v>
      </c>
      <c r="Q791" t="s">
        <v>126</v>
      </c>
      <c r="R791" t="s">
        <v>1257</v>
      </c>
      <c r="S791" t="s">
        <v>35</v>
      </c>
      <c r="T791" t="s">
        <v>30</v>
      </c>
      <c r="U791" t="s">
        <v>31</v>
      </c>
    </row>
    <row r="792" spans="1:21" x14ac:dyDescent="0.25">
      <c r="A792" s="1">
        <v>790</v>
      </c>
      <c r="B792" t="s">
        <v>2863</v>
      </c>
      <c r="C792" t="s">
        <v>2864</v>
      </c>
      <c r="D792" t="s">
        <v>2856</v>
      </c>
      <c r="E792" t="s">
        <v>23</v>
      </c>
      <c r="F792" t="s">
        <v>24</v>
      </c>
      <c r="G792">
        <v>0.125</v>
      </c>
      <c r="H792">
        <v>0.41666666666666602</v>
      </c>
      <c r="I792" t="s">
        <v>42</v>
      </c>
      <c r="J792" t="s">
        <v>26</v>
      </c>
      <c r="K792">
        <v>0.1555</v>
      </c>
      <c r="L792">
        <v>3.4500000000000003E-2</v>
      </c>
      <c r="M792">
        <v>0.18590000000000001</v>
      </c>
      <c r="N792">
        <v>-1.1347</v>
      </c>
      <c r="O792">
        <v>0.49440000000000001</v>
      </c>
      <c r="P792">
        <v>0.41880000000000001</v>
      </c>
      <c r="Q792" t="s">
        <v>184</v>
      </c>
      <c r="R792" t="s">
        <v>1211</v>
      </c>
      <c r="S792" t="s">
        <v>29</v>
      </c>
      <c r="T792" t="s">
        <v>30</v>
      </c>
      <c r="U792" t="s">
        <v>31</v>
      </c>
    </row>
    <row r="793" spans="1:21" x14ac:dyDescent="0.25">
      <c r="A793" s="1">
        <v>791</v>
      </c>
      <c r="B793" t="s">
        <v>2865</v>
      </c>
      <c r="C793" t="s">
        <v>2866</v>
      </c>
      <c r="D793" t="s">
        <v>2867</v>
      </c>
      <c r="E793" t="s">
        <v>23</v>
      </c>
      <c r="F793" t="s">
        <v>24</v>
      </c>
      <c r="G793">
        <v>0.125</v>
      </c>
      <c r="H793">
        <v>0.25</v>
      </c>
      <c r="I793" t="s">
        <v>23</v>
      </c>
      <c r="J793" t="s">
        <v>34</v>
      </c>
      <c r="K793">
        <v>0.1555</v>
      </c>
      <c r="L793">
        <v>3.4500000000000003E-2</v>
      </c>
      <c r="M793">
        <v>0.18590000000000001</v>
      </c>
      <c r="N793">
        <v>-1.1347</v>
      </c>
      <c r="O793">
        <v>0.49440000000000001</v>
      </c>
      <c r="P793">
        <v>0.41880000000000001</v>
      </c>
      <c r="Q793" t="s">
        <v>1242</v>
      </c>
      <c r="R793" t="s">
        <v>1243</v>
      </c>
      <c r="S793" t="s">
        <v>29</v>
      </c>
      <c r="T793" t="s">
        <v>30</v>
      </c>
      <c r="U793" t="s">
        <v>31</v>
      </c>
    </row>
    <row r="794" spans="1:21" x14ac:dyDescent="0.25">
      <c r="A794" s="1">
        <v>792</v>
      </c>
      <c r="B794" t="s">
        <v>2868</v>
      </c>
      <c r="C794" t="s">
        <v>2869</v>
      </c>
      <c r="D794" t="s">
        <v>2870</v>
      </c>
      <c r="E794" t="s">
        <v>23</v>
      </c>
      <c r="F794" t="s">
        <v>24</v>
      </c>
      <c r="G794">
        <v>0.125</v>
      </c>
      <c r="H794">
        <v>0.26190476190476097</v>
      </c>
      <c r="I794" t="s">
        <v>42</v>
      </c>
      <c r="J794" t="s">
        <v>26</v>
      </c>
      <c r="K794">
        <v>0.1555</v>
      </c>
      <c r="L794">
        <v>3.4500000000000003E-2</v>
      </c>
      <c r="M794">
        <v>0.18590000000000001</v>
      </c>
      <c r="N794">
        <v>-1.1347</v>
      </c>
      <c r="O794">
        <v>0.49440000000000001</v>
      </c>
      <c r="P794">
        <v>0.41880000000000001</v>
      </c>
      <c r="Q794" t="s">
        <v>43</v>
      </c>
      <c r="R794" t="s">
        <v>44</v>
      </c>
      <c r="S794" t="s">
        <v>35</v>
      </c>
      <c r="T794" t="s">
        <v>30</v>
      </c>
      <c r="U794" t="s">
        <v>31</v>
      </c>
    </row>
    <row r="795" spans="1:21" x14ac:dyDescent="0.25">
      <c r="A795" s="1">
        <v>793</v>
      </c>
      <c r="B795" t="s">
        <v>2871</v>
      </c>
      <c r="C795" t="s">
        <v>2872</v>
      </c>
      <c r="D795" t="s">
        <v>2873</v>
      </c>
      <c r="E795" t="s">
        <v>23</v>
      </c>
      <c r="F795" t="s">
        <v>24</v>
      </c>
      <c r="G795">
        <v>0.125</v>
      </c>
      <c r="H795">
        <v>0.26315789473684198</v>
      </c>
      <c r="I795" t="s">
        <v>42</v>
      </c>
      <c r="J795" t="s">
        <v>26</v>
      </c>
      <c r="K795">
        <v>0.1555</v>
      </c>
      <c r="L795">
        <v>3.4500000000000003E-2</v>
      </c>
      <c r="M795">
        <v>0.18590000000000001</v>
      </c>
      <c r="N795">
        <v>-1.1347</v>
      </c>
      <c r="O795">
        <v>0.49440000000000001</v>
      </c>
      <c r="P795">
        <v>0.41880000000000001</v>
      </c>
      <c r="Q795" t="s">
        <v>27</v>
      </c>
      <c r="R795" t="s">
        <v>28</v>
      </c>
      <c r="S795" t="s">
        <v>29</v>
      </c>
      <c r="T795" t="s">
        <v>30</v>
      </c>
      <c r="U795" t="s">
        <v>31</v>
      </c>
    </row>
    <row r="796" spans="1:21" x14ac:dyDescent="0.25">
      <c r="A796" s="1">
        <v>794</v>
      </c>
      <c r="B796" t="s">
        <v>2874</v>
      </c>
      <c r="C796" t="s">
        <v>2875</v>
      </c>
      <c r="D796" t="s">
        <v>2873</v>
      </c>
      <c r="E796" t="s">
        <v>23</v>
      </c>
      <c r="F796" t="s">
        <v>24</v>
      </c>
      <c r="G796">
        <v>0.125</v>
      </c>
      <c r="H796">
        <v>0.3125</v>
      </c>
      <c r="I796" t="s">
        <v>42</v>
      </c>
      <c r="J796" t="s">
        <v>26</v>
      </c>
      <c r="K796">
        <v>0.1555</v>
      </c>
      <c r="L796">
        <v>3.4500000000000003E-2</v>
      </c>
      <c r="M796">
        <v>0.18590000000000001</v>
      </c>
      <c r="N796">
        <v>-1.1347</v>
      </c>
      <c r="O796">
        <v>0.49440000000000001</v>
      </c>
      <c r="P796">
        <v>0.41880000000000001</v>
      </c>
      <c r="Q796" t="s">
        <v>83</v>
      </c>
      <c r="R796" t="s">
        <v>112</v>
      </c>
      <c r="S796" t="s">
        <v>29</v>
      </c>
      <c r="T796" t="s">
        <v>30</v>
      </c>
      <c r="U796" t="s">
        <v>31</v>
      </c>
    </row>
    <row r="797" spans="1:21" x14ac:dyDescent="0.25">
      <c r="A797" s="1">
        <v>795</v>
      </c>
      <c r="B797" t="s">
        <v>2876</v>
      </c>
      <c r="C797" t="s">
        <v>2877</v>
      </c>
      <c r="D797" t="s">
        <v>2878</v>
      </c>
      <c r="E797" t="s">
        <v>23</v>
      </c>
      <c r="F797" t="s">
        <v>24</v>
      </c>
      <c r="G797">
        <v>0.125</v>
      </c>
      <c r="H797">
        <v>0.26388888888888801</v>
      </c>
      <c r="I797" t="s">
        <v>42</v>
      </c>
      <c r="J797" t="s">
        <v>26</v>
      </c>
      <c r="K797">
        <v>0.1555</v>
      </c>
      <c r="L797">
        <v>3.4500000000000003E-2</v>
      </c>
      <c r="M797">
        <v>0.18590000000000001</v>
      </c>
      <c r="N797">
        <v>-1.1347</v>
      </c>
      <c r="O797">
        <v>0.49440000000000001</v>
      </c>
      <c r="P797">
        <v>0.41880000000000001</v>
      </c>
      <c r="Q797" t="s">
        <v>187</v>
      </c>
      <c r="R797" t="s">
        <v>188</v>
      </c>
      <c r="S797" t="s">
        <v>35</v>
      </c>
      <c r="T797" t="s">
        <v>70</v>
      </c>
      <c r="U797" t="s">
        <v>31</v>
      </c>
    </row>
    <row r="798" spans="1:21" x14ac:dyDescent="0.25">
      <c r="A798" s="1">
        <v>796</v>
      </c>
      <c r="B798" t="s">
        <v>2879</v>
      </c>
      <c r="C798" t="s">
        <v>2880</v>
      </c>
      <c r="D798" t="s">
        <v>2881</v>
      </c>
      <c r="E798" t="s">
        <v>23</v>
      </c>
      <c r="F798" t="s">
        <v>24</v>
      </c>
      <c r="G798">
        <v>0.125</v>
      </c>
      <c r="H798">
        <v>0.26470588235294101</v>
      </c>
      <c r="I798" t="s">
        <v>42</v>
      </c>
      <c r="J798" t="s">
        <v>26</v>
      </c>
      <c r="K798">
        <v>0.1555</v>
      </c>
      <c r="L798">
        <v>3.4500000000000003E-2</v>
      </c>
      <c r="M798">
        <v>0.18590000000000001</v>
      </c>
      <c r="N798">
        <v>-1.1347</v>
      </c>
      <c r="O798">
        <v>0.49440000000000001</v>
      </c>
      <c r="P798">
        <v>0.41880000000000001</v>
      </c>
      <c r="Q798" t="s">
        <v>92</v>
      </c>
      <c r="R798" t="s">
        <v>29</v>
      </c>
      <c r="S798" t="s">
        <v>261</v>
      </c>
      <c r="T798" t="s">
        <v>30</v>
      </c>
      <c r="U798" t="s">
        <v>31</v>
      </c>
    </row>
    <row r="799" spans="1:21" x14ac:dyDescent="0.25">
      <c r="A799" s="1">
        <v>797</v>
      </c>
      <c r="B799" t="s">
        <v>2882</v>
      </c>
      <c r="C799" t="s">
        <v>2883</v>
      </c>
      <c r="D799" t="s">
        <v>2884</v>
      </c>
      <c r="E799" t="s">
        <v>23</v>
      </c>
      <c r="F799" t="s">
        <v>24</v>
      </c>
      <c r="G799">
        <v>0.125</v>
      </c>
      <c r="H799">
        <v>0.265625</v>
      </c>
      <c r="I799" t="s">
        <v>42</v>
      </c>
      <c r="J799" t="s">
        <v>26</v>
      </c>
      <c r="K799">
        <v>0.1555</v>
      </c>
      <c r="L799">
        <v>3.4500000000000003E-2</v>
      </c>
      <c r="M799">
        <v>0.18590000000000001</v>
      </c>
      <c r="N799">
        <v>-1.1347</v>
      </c>
      <c r="O799">
        <v>0.49440000000000001</v>
      </c>
      <c r="P799">
        <v>0.41880000000000001</v>
      </c>
      <c r="Q799" t="s">
        <v>699</v>
      </c>
      <c r="R799" t="s">
        <v>797</v>
      </c>
      <c r="S799" t="s">
        <v>1807</v>
      </c>
      <c r="T799" t="s">
        <v>428</v>
      </c>
      <c r="U799" t="s">
        <v>35</v>
      </c>
    </row>
    <row r="800" spans="1:21" x14ac:dyDescent="0.25">
      <c r="A800" s="1">
        <v>798</v>
      </c>
      <c r="B800" t="s">
        <v>2885</v>
      </c>
      <c r="C800" t="s">
        <v>2886</v>
      </c>
      <c r="D800" t="s">
        <v>652</v>
      </c>
      <c r="E800" t="s">
        <v>23</v>
      </c>
      <c r="F800" t="s">
        <v>24</v>
      </c>
      <c r="G800">
        <v>0.125</v>
      </c>
      <c r="H800">
        <v>0.265625</v>
      </c>
      <c r="I800" t="s">
        <v>42</v>
      </c>
      <c r="J800" t="s">
        <v>26</v>
      </c>
      <c r="K800">
        <v>0.1555</v>
      </c>
      <c r="L800">
        <v>3.4500000000000003E-2</v>
      </c>
      <c r="M800">
        <v>0.18590000000000001</v>
      </c>
      <c r="N800">
        <v>-1.1347</v>
      </c>
      <c r="O800">
        <v>0.49440000000000001</v>
      </c>
      <c r="P800">
        <v>0.41880000000000001</v>
      </c>
      <c r="Q800" t="s">
        <v>2887</v>
      </c>
      <c r="R800" t="s">
        <v>2888</v>
      </c>
      <c r="S800" t="s">
        <v>35</v>
      </c>
      <c r="T800" t="s">
        <v>30</v>
      </c>
      <c r="U800" t="s">
        <v>31</v>
      </c>
    </row>
    <row r="801" spans="1:21" x14ac:dyDescent="0.25">
      <c r="A801" s="1">
        <v>799</v>
      </c>
      <c r="B801" t="s">
        <v>2889</v>
      </c>
      <c r="C801" t="s">
        <v>2890</v>
      </c>
      <c r="D801" t="s">
        <v>652</v>
      </c>
      <c r="E801" t="s">
        <v>23</v>
      </c>
      <c r="F801" t="s">
        <v>24</v>
      </c>
      <c r="G801">
        <v>0.125</v>
      </c>
      <c r="H801">
        <v>0.31944444444444398</v>
      </c>
      <c r="I801" t="s">
        <v>42</v>
      </c>
      <c r="J801" t="s">
        <v>26</v>
      </c>
      <c r="K801">
        <v>0.1555</v>
      </c>
      <c r="L801">
        <v>3.4500000000000003E-2</v>
      </c>
      <c r="M801">
        <v>0.18590000000000001</v>
      </c>
      <c r="N801">
        <v>-1.1347</v>
      </c>
      <c r="O801">
        <v>0.49440000000000001</v>
      </c>
      <c r="P801">
        <v>0.41880000000000001</v>
      </c>
      <c r="Q801" t="s">
        <v>2773</v>
      </c>
      <c r="R801" t="s">
        <v>2891</v>
      </c>
      <c r="S801" t="s">
        <v>35</v>
      </c>
      <c r="T801" t="s">
        <v>30</v>
      </c>
      <c r="U801" t="s">
        <v>31</v>
      </c>
    </row>
    <row r="802" spans="1:21" x14ac:dyDescent="0.25">
      <c r="A802" s="1">
        <v>800</v>
      </c>
      <c r="B802" t="s">
        <v>2892</v>
      </c>
      <c r="C802" t="s">
        <v>2893</v>
      </c>
      <c r="D802" t="s">
        <v>2894</v>
      </c>
      <c r="E802" t="s">
        <v>23</v>
      </c>
      <c r="F802" t="s">
        <v>24</v>
      </c>
      <c r="G802">
        <v>0.125</v>
      </c>
      <c r="H802">
        <v>0.266666666666666</v>
      </c>
      <c r="I802" t="s">
        <v>42</v>
      </c>
      <c r="J802" t="s">
        <v>26</v>
      </c>
      <c r="K802">
        <v>0.1555</v>
      </c>
      <c r="L802">
        <v>3.4500000000000003E-2</v>
      </c>
      <c r="M802">
        <v>0.18590000000000001</v>
      </c>
      <c r="N802">
        <v>-1.1347</v>
      </c>
      <c r="O802">
        <v>0.49440000000000001</v>
      </c>
      <c r="P802">
        <v>0.41880000000000001</v>
      </c>
      <c r="Q802" t="s">
        <v>2895</v>
      </c>
      <c r="R802" t="s">
        <v>2891</v>
      </c>
      <c r="S802" t="s">
        <v>1807</v>
      </c>
      <c r="T802" t="s">
        <v>1641</v>
      </c>
      <c r="U802" t="s">
        <v>1049</v>
      </c>
    </row>
    <row r="803" spans="1:21" x14ac:dyDescent="0.25">
      <c r="A803" s="1">
        <v>801</v>
      </c>
      <c r="B803" t="s">
        <v>2896</v>
      </c>
      <c r="C803" t="s">
        <v>2897</v>
      </c>
      <c r="D803" t="s">
        <v>2894</v>
      </c>
      <c r="E803" t="s">
        <v>23</v>
      </c>
      <c r="F803" t="s">
        <v>24</v>
      </c>
      <c r="G803">
        <v>0.125</v>
      </c>
      <c r="H803">
        <v>0.34782608695652101</v>
      </c>
      <c r="I803" t="s">
        <v>42</v>
      </c>
      <c r="J803" t="s">
        <v>26</v>
      </c>
      <c r="K803">
        <v>0.1555</v>
      </c>
      <c r="L803">
        <v>3.4500000000000003E-2</v>
      </c>
      <c r="M803">
        <v>0.18590000000000001</v>
      </c>
      <c r="N803">
        <v>-1.1347</v>
      </c>
      <c r="O803">
        <v>0.49440000000000001</v>
      </c>
      <c r="P803">
        <v>0.41880000000000001</v>
      </c>
      <c r="Q803" t="s">
        <v>1242</v>
      </c>
      <c r="R803" t="s">
        <v>1243</v>
      </c>
      <c r="S803" t="s">
        <v>390</v>
      </c>
      <c r="T803" t="s">
        <v>29</v>
      </c>
      <c r="U803" t="s">
        <v>31</v>
      </c>
    </row>
    <row r="804" spans="1:21" x14ac:dyDescent="0.25">
      <c r="A804" s="1">
        <v>802</v>
      </c>
      <c r="B804" t="s">
        <v>2898</v>
      </c>
      <c r="C804" t="s">
        <v>2899</v>
      </c>
      <c r="D804" t="s">
        <v>2894</v>
      </c>
      <c r="E804" t="s">
        <v>23</v>
      </c>
      <c r="F804" t="s">
        <v>24</v>
      </c>
      <c r="G804">
        <v>0.125</v>
      </c>
      <c r="H804">
        <v>0.36111111111111099</v>
      </c>
      <c r="I804" t="s">
        <v>42</v>
      </c>
      <c r="J804" t="s">
        <v>26</v>
      </c>
      <c r="K804">
        <v>0.1555</v>
      </c>
      <c r="L804">
        <v>3.4500000000000003E-2</v>
      </c>
      <c r="M804">
        <v>0.18590000000000001</v>
      </c>
      <c r="N804">
        <v>-1.1347</v>
      </c>
      <c r="O804">
        <v>0.49440000000000001</v>
      </c>
      <c r="P804">
        <v>0.41880000000000001</v>
      </c>
      <c r="Q804" t="s">
        <v>1538</v>
      </c>
      <c r="R804" t="s">
        <v>1431</v>
      </c>
      <c r="S804" t="s">
        <v>726</v>
      </c>
      <c r="T804" t="s">
        <v>776</v>
      </c>
      <c r="U804" t="s">
        <v>1459</v>
      </c>
    </row>
    <row r="805" spans="1:21" x14ac:dyDescent="0.25">
      <c r="A805" s="1">
        <v>803</v>
      </c>
      <c r="B805" t="s">
        <v>2900</v>
      </c>
      <c r="C805" t="s">
        <v>2901</v>
      </c>
      <c r="D805" t="s">
        <v>2894</v>
      </c>
      <c r="E805" t="s">
        <v>23</v>
      </c>
      <c r="F805" t="s">
        <v>24</v>
      </c>
      <c r="G805">
        <v>0.125</v>
      </c>
      <c r="H805">
        <v>0.36111111111111099</v>
      </c>
      <c r="I805" t="s">
        <v>42</v>
      </c>
      <c r="J805" t="s">
        <v>26</v>
      </c>
      <c r="K805">
        <v>0.1555</v>
      </c>
      <c r="L805">
        <v>3.4500000000000003E-2</v>
      </c>
      <c r="M805">
        <v>0.18590000000000001</v>
      </c>
      <c r="N805">
        <v>-1.1347</v>
      </c>
      <c r="O805">
        <v>0.49440000000000001</v>
      </c>
      <c r="P805">
        <v>0.41880000000000001</v>
      </c>
      <c r="Q805" t="s">
        <v>490</v>
      </c>
      <c r="R805" t="s">
        <v>2902</v>
      </c>
      <c r="S805" t="s">
        <v>776</v>
      </c>
      <c r="T805" t="s">
        <v>60</v>
      </c>
      <c r="U805" t="s">
        <v>1459</v>
      </c>
    </row>
    <row r="806" spans="1:21" x14ac:dyDescent="0.25">
      <c r="A806" s="1">
        <v>804</v>
      </c>
      <c r="B806" t="s">
        <v>2903</v>
      </c>
      <c r="C806" t="s">
        <v>2904</v>
      </c>
      <c r="D806" t="s">
        <v>2905</v>
      </c>
      <c r="E806" t="s">
        <v>23</v>
      </c>
      <c r="F806" t="s">
        <v>24</v>
      </c>
      <c r="G806">
        <v>0.125</v>
      </c>
      <c r="H806">
        <v>0.266666666666666</v>
      </c>
      <c r="I806" t="s">
        <v>42</v>
      </c>
      <c r="J806" t="s">
        <v>26</v>
      </c>
      <c r="K806">
        <v>0.1555</v>
      </c>
      <c r="L806">
        <v>3.4500000000000003E-2</v>
      </c>
      <c r="M806">
        <v>0.18590000000000001</v>
      </c>
      <c r="N806">
        <v>-1.1347</v>
      </c>
      <c r="O806">
        <v>0.49440000000000001</v>
      </c>
      <c r="P806">
        <v>0.41880000000000001</v>
      </c>
      <c r="Q806" t="s">
        <v>83</v>
      </c>
      <c r="R806" t="s">
        <v>112</v>
      </c>
      <c r="S806" t="s">
        <v>29</v>
      </c>
      <c r="T806" t="s">
        <v>30</v>
      </c>
      <c r="U806" t="s">
        <v>31</v>
      </c>
    </row>
    <row r="807" spans="1:21" x14ac:dyDescent="0.25">
      <c r="A807" s="1">
        <v>805</v>
      </c>
      <c r="B807" t="s">
        <v>2906</v>
      </c>
      <c r="C807" t="s">
        <v>2907</v>
      </c>
      <c r="D807" t="s">
        <v>675</v>
      </c>
      <c r="E807" t="s">
        <v>23</v>
      </c>
      <c r="F807" t="s">
        <v>24</v>
      </c>
      <c r="G807">
        <v>0.125</v>
      </c>
      <c r="H807">
        <v>0.26785714285714202</v>
      </c>
      <c r="I807" t="s">
        <v>42</v>
      </c>
      <c r="J807" t="s">
        <v>26</v>
      </c>
      <c r="K807">
        <v>0.1555</v>
      </c>
      <c r="L807">
        <v>3.4500000000000003E-2</v>
      </c>
      <c r="M807">
        <v>0.18590000000000001</v>
      </c>
      <c r="N807">
        <v>-1.1347</v>
      </c>
      <c r="O807">
        <v>0.49440000000000001</v>
      </c>
      <c r="P807">
        <v>0.41880000000000001</v>
      </c>
      <c r="Q807" t="s">
        <v>1492</v>
      </c>
      <c r="R807" t="s">
        <v>54</v>
      </c>
      <c r="S807" t="s">
        <v>35</v>
      </c>
      <c r="T807" t="s">
        <v>30</v>
      </c>
      <c r="U807" t="s">
        <v>31</v>
      </c>
    </row>
    <row r="808" spans="1:21" x14ac:dyDescent="0.25">
      <c r="A808" s="1">
        <v>806</v>
      </c>
      <c r="B808" t="s">
        <v>2908</v>
      </c>
      <c r="C808" t="s">
        <v>2909</v>
      </c>
      <c r="D808" t="s">
        <v>1681</v>
      </c>
      <c r="E808" t="s">
        <v>23</v>
      </c>
      <c r="F808" t="s">
        <v>24</v>
      </c>
      <c r="G808">
        <v>0.125</v>
      </c>
      <c r="H808">
        <v>0.28333333333333299</v>
      </c>
      <c r="I808" t="s">
        <v>42</v>
      </c>
      <c r="J808" t="s">
        <v>26</v>
      </c>
      <c r="K808">
        <v>0.1555</v>
      </c>
      <c r="L808">
        <v>3.4500000000000003E-2</v>
      </c>
      <c r="M808">
        <v>0.18590000000000001</v>
      </c>
      <c r="N808">
        <v>-1.1347</v>
      </c>
      <c r="O808">
        <v>0.49440000000000001</v>
      </c>
      <c r="P808">
        <v>0.41880000000000001</v>
      </c>
      <c r="Q808" t="s">
        <v>83</v>
      </c>
      <c r="R808" t="s">
        <v>112</v>
      </c>
      <c r="S808" t="s">
        <v>29</v>
      </c>
      <c r="T808" t="s">
        <v>30</v>
      </c>
      <c r="U808" t="s">
        <v>31</v>
      </c>
    </row>
    <row r="809" spans="1:21" x14ac:dyDescent="0.25">
      <c r="A809" s="1">
        <v>807</v>
      </c>
      <c r="B809" t="s">
        <v>2910</v>
      </c>
      <c r="C809" t="s">
        <v>2911</v>
      </c>
      <c r="D809" t="s">
        <v>2912</v>
      </c>
      <c r="E809" t="s">
        <v>23</v>
      </c>
      <c r="F809" t="s">
        <v>24</v>
      </c>
      <c r="G809">
        <v>0.125</v>
      </c>
      <c r="H809">
        <v>0.273809523809523</v>
      </c>
      <c r="I809" t="s">
        <v>42</v>
      </c>
      <c r="J809" t="s">
        <v>26</v>
      </c>
      <c r="K809">
        <v>0.1555</v>
      </c>
      <c r="L809">
        <v>3.4500000000000003E-2</v>
      </c>
      <c r="M809">
        <v>0.18590000000000001</v>
      </c>
      <c r="N809">
        <v>-1.1347</v>
      </c>
      <c r="O809">
        <v>0.49440000000000001</v>
      </c>
      <c r="P809">
        <v>0.41880000000000001</v>
      </c>
      <c r="Q809" t="s">
        <v>2913</v>
      </c>
      <c r="R809" t="s">
        <v>2914</v>
      </c>
      <c r="S809" t="s">
        <v>886</v>
      </c>
      <c r="T809" t="s">
        <v>1587</v>
      </c>
      <c r="U809" t="s">
        <v>1588</v>
      </c>
    </row>
    <row r="810" spans="1:21" x14ac:dyDescent="0.25">
      <c r="A810" s="1">
        <v>808</v>
      </c>
      <c r="B810" t="s">
        <v>2915</v>
      </c>
      <c r="C810" t="s">
        <v>2916</v>
      </c>
      <c r="D810" t="s">
        <v>2912</v>
      </c>
      <c r="E810" t="s">
        <v>552</v>
      </c>
      <c r="F810" t="s">
        <v>553</v>
      </c>
      <c r="G810">
        <v>0.625</v>
      </c>
      <c r="H810">
        <v>0.31578947368421001</v>
      </c>
      <c r="I810" t="s">
        <v>42</v>
      </c>
      <c r="J810" t="s">
        <v>26</v>
      </c>
      <c r="K810">
        <v>0.1555</v>
      </c>
      <c r="L810">
        <v>3.4500000000000003E-2</v>
      </c>
      <c r="M810">
        <v>0.18590000000000001</v>
      </c>
      <c r="N810">
        <v>-1.1347</v>
      </c>
      <c r="O810">
        <v>0.49440000000000001</v>
      </c>
      <c r="P810">
        <v>0.41880000000000001</v>
      </c>
      <c r="Q810" t="s">
        <v>2917</v>
      </c>
      <c r="R810" t="s">
        <v>2918</v>
      </c>
      <c r="S810" t="s">
        <v>2919</v>
      </c>
      <c r="T810" t="s">
        <v>2920</v>
      </c>
      <c r="U810" t="s">
        <v>2921</v>
      </c>
    </row>
    <row r="811" spans="1:21" x14ac:dyDescent="0.25">
      <c r="A811" s="1">
        <v>809</v>
      </c>
      <c r="B811" t="s">
        <v>2922</v>
      </c>
      <c r="C811" t="s">
        <v>2923</v>
      </c>
      <c r="D811" t="s">
        <v>2912</v>
      </c>
      <c r="E811" t="s">
        <v>23</v>
      </c>
      <c r="F811" t="s">
        <v>24</v>
      </c>
      <c r="G811">
        <v>0.125</v>
      </c>
      <c r="H811">
        <v>0.36764705882352899</v>
      </c>
      <c r="I811" t="s">
        <v>42</v>
      </c>
      <c r="J811" t="s">
        <v>26</v>
      </c>
      <c r="K811">
        <v>0.1555</v>
      </c>
      <c r="L811">
        <v>3.4500000000000003E-2</v>
      </c>
      <c r="M811">
        <v>0.18590000000000001</v>
      </c>
      <c r="N811">
        <v>-1.1347</v>
      </c>
      <c r="O811">
        <v>0.49440000000000001</v>
      </c>
      <c r="P811">
        <v>0.41880000000000001</v>
      </c>
      <c r="Q811" t="s">
        <v>2924</v>
      </c>
      <c r="R811" t="s">
        <v>2925</v>
      </c>
      <c r="S811" t="s">
        <v>2926</v>
      </c>
      <c r="T811" t="s">
        <v>1789</v>
      </c>
      <c r="U811" t="s">
        <v>1588</v>
      </c>
    </row>
    <row r="812" spans="1:21" x14ac:dyDescent="0.25">
      <c r="A812" s="1">
        <v>810</v>
      </c>
      <c r="B812" t="s">
        <v>2927</v>
      </c>
      <c r="C812" t="s">
        <v>2928</v>
      </c>
      <c r="D812" t="s">
        <v>2912</v>
      </c>
      <c r="E812" t="s">
        <v>552</v>
      </c>
      <c r="F812" t="s">
        <v>553</v>
      </c>
      <c r="G812">
        <v>0.625</v>
      </c>
      <c r="H812">
        <v>0.39130434782608597</v>
      </c>
      <c r="I812" t="s">
        <v>42</v>
      </c>
      <c r="J812" t="s">
        <v>26</v>
      </c>
      <c r="K812">
        <v>0.1555</v>
      </c>
      <c r="L812">
        <v>3.4500000000000003E-2</v>
      </c>
      <c r="M812">
        <v>0.18590000000000001</v>
      </c>
      <c r="N812">
        <v>-1.1347</v>
      </c>
      <c r="O812">
        <v>0.49440000000000001</v>
      </c>
      <c r="P812">
        <v>0.41880000000000001</v>
      </c>
      <c r="Q812" t="s">
        <v>2929</v>
      </c>
      <c r="R812" t="s">
        <v>2930</v>
      </c>
      <c r="S812" t="s">
        <v>2931</v>
      </c>
      <c r="T812" t="s">
        <v>2932</v>
      </c>
      <c r="U812" t="s">
        <v>2933</v>
      </c>
    </row>
    <row r="813" spans="1:21" x14ac:dyDescent="0.25">
      <c r="A813" s="1">
        <v>811</v>
      </c>
      <c r="B813" t="s">
        <v>2934</v>
      </c>
      <c r="C813" t="s">
        <v>2935</v>
      </c>
      <c r="D813" t="s">
        <v>2912</v>
      </c>
      <c r="E813" t="s">
        <v>552</v>
      </c>
      <c r="F813" t="s">
        <v>553</v>
      </c>
      <c r="G813">
        <v>0.625</v>
      </c>
      <c r="H813">
        <v>0.41176470588235198</v>
      </c>
      <c r="I813" t="s">
        <v>42</v>
      </c>
      <c r="J813" t="s">
        <v>26</v>
      </c>
      <c r="K813">
        <v>0.1555</v>
      </c>
      <c r="L813">
        <v>3.4500000000000003E-2</v>
      </c>
      <c r="M813">
        <v>0.18590000000000001</v>
      </c>
      <c r="N813">
        <v>-1.1347</v>
      </c>
      <c r="O813">
        <v>0.49440000000000001</v>
      </c>
      <c r="P813">
        <v>0.41880000000000001</v>
      </c>
      <c r="Q813" t="s">
        <v>2936</v>
      </c>
      <c r="R813" t="s">
        <v>2937</v>
      </c>
      <c r="S813" t="s">
        <v>2938</v>
      </c>
      <c r="T813" t="s">
        <v>2939</v>
      </c>
      <c r="U813" t="s">
        <v>2940</v>
      </c>
    </row>
    <row r="814" spans="1:21" x14ac:dyDescent="0.25">
      <c r="A814" s="1">
        <v>812</v>
      </c>
      <c r="B814" t="s">
        <v>2941</v>
      </c>
      <c r="C814" t="s">
        <v>2942</v>
      </c>
      <c r="D814" t="s">
        <v>2943</v>
      </c>
      <c r="E814" t="s">
        <v>23</v>
      </c>
      <c r="F814" t="s">
        <v>24</v>
      </c>
      <c r="G814">
        <v>0.125</v>
      </c>
      <c r="H814">
        <v>0.27500000000000002</v>
      </c>
      <c r="I814" t="s">
        <v>42</v>
      </c>
      <c r="J814" t="s">
        <v>26</v>
      </c>
      <c r="K814">
        <v>0.1555</v>
      </c>
      <c r="L814">
        <v>3.4500000000000003E-2</v>
      </c>
      <c r="M814">
        <v>0.18590000000000001</v>
      </c>
      <c r="N814">
        <v>-1.1347</v>
      </c>
      <c r="O814">
        <v>0.49440000000000001</v>
      </c>
      <c r="P814">
        <v>0.41880000000000001</v>
      </c>
      <c r="Q814" t="s">
        <v>101</v>
      </c>
      <c r="R814" t="s">
        <v>93</v>
      </c>
      <c r="S814" t="s">
        <v>29</v>
      </c>
      <c r="T814" t="s">
        <v>30</v>
      </c>
      <c r="U814" t="s">
        <v>31</v>
      </c>
    </row>
    <row r="815" spans="1:21" x14ac:dyDescent="0.25">
      <c r="A815" s="1">
        <v>813</v>
      </c>
      <c r="B815" t="s">
        <v>2944</v>
      </c>
      <c r="C815" t="s">
        <v>2945</v>
      </c>
      <c r="D815" t="s">
        <v>2946</v>
      </c>
      <c r="E815" t="s">
        <v>23</v>
      </c>
      <c r="F815" t="s">
        <v>24</v>
      </c>
      <c r="G815">
        <v>0.125</v>
      </c>
      <c r="H815">
        <v>0.27631578947368401</v>
      </c>
      <c r="I815" t="s">
        <v>42</v>
      </c>
      <c r="J815" t="s">
        <v>26</v>
      </c>
      <c r="K815">
        <v>0.1555</v>
      </c>
      <c r="L815">
        <v>3.4500000000000003E-2</v>
      </c>
      <c r="M815">
        <v>0.18590000000000001</v>
      </c>
      <c r="N815">
        <v>-1.1347</v>
      </c>
      <c r="O815">
        <v>0.49440000000000001</v>
      </c>
      <c r="P815">
        <v>0.41880000000000001</v>
      </c>
      <c r="Q815" t="s">
        <v>2947</v>
      </c>
      <c r="R815" t="s">
        <v>2948</v>
      </c>
      <c r="S815" t="s">
        <v>29</v>
      </c>
      <c r="T815" t="s">
        <v>390</v>
      </c>
      <c r="U815" t="s">
        <v>31</v>
      </c>
    </row>
    <row r="816" spans="1:21" x14ac:dyDescent="0.25">
      <c r="A816" s="1">
        <v>814</v>
      </c>
      <c r="B816" t="s">
        <v>2949</v>
      </c>
      <c r="C816" t="s">
        <v>2950</v>
      </c>
      <c r="D816" t="s">
        <v>2946</v>
      </c>
      <c r="E816" t="s">
        <v>23</v>
      </c>
      <c r="F816" t="s">
        <v>24</v>
      </c>
      <c r="G816">
        <v>0.125</v>
      </c>
      <c r="H816">
        <v>0.28333333333333299</v>
      </c>
      <c r="I816" t="s">
        <v>42</v>
      </c>
      <c r="J816" t="s">
        <v>26</v>
      </c>
      <c r="K816">
        <v>0.1555</v>
      </c>
      <c r="L816">
        <v>3.4500000000000003E-2</v>
      </c>
      <c r="M816">
        <v>0.18590000000000001</v>
      </c>
      <c r="N816">
        <v>-1.1347</v>
      </c>
      <c r="O816">
        <v>0.49440000000000001</v>
      </c>
      <c r="P816">
        <v>0.41880000000000001</v>
      </c>
      <c r="Q816" t="s">
        <v>78</v>
      </c>
      <c r="R816" t="s">
        <v>344</v>
      </c>
      <c r="S816" t="s">
        <v>29</v>
      </c>
      <c r="T816" t="s">
        <v>30</v>
      </c>
      <c r="U816" t="s">
        <v>31</v>
      </c>
    </row>
    <row r="817" spans="1:21" x14ac:dyDescent="0.25">
      <c r="A817" s="1">
        <v>815</v>
      </c>
      <c r="B817" t="s">
        <v>2951</v>
      </c>
      <c r="C817" t="s">
        <v>2952</v>
      </c>
      <c r="D817" t="s">
        <v>2946</v>
      </c>
      <c r="E817" t="s">
        <v>23</v>
      </c>
      <c r="F817" t="s">
        <v>24</v>
      </c>
      <c r="G817">
        <v>0.125</v>
      </c>
      <c r="H817">
        <v>0.29166666666666602</v>
      </c>
      <c r="I817" t="s">
        <v>42</v>
      </c>
      <c r="J817" t="s">
        <v>26</v>
      </c>
      <c r="K817">
        <v>0.1555</v>
      </c>
      <c r="L817">
        <v>3.4500000000000003E-2</v>
      </c>
      <c r="M817">
        <v>0.18590000000000001</v>
      </c>
      <c r="N817">
        <v>-1.1347</v>
      </c>
      <c r="O817">
        <v>0.49440000000000001</v>
      </c>
      <c r="P817">
        <v>0.41880000000000001</v>
      </c>
      <c r="Q817" t="s">
        <v>2658</v>
      </c>
      <c r="R817" t="s">
        <v>2953</v>
      </c>
      <c r="S817" t="s">
        <v>60</v>
      </c>
      <c r="T817" t="s">
        <v>35</v>
      </c>
      <c r="U817" t="s">
        <v>31</v>
      </c>
    </row>
    <row r="818" spans="1:21" x14ac:dyDescent="0.25">
      <c r="A818" s="1">
        <v>816</v>
      </c>
      <c r="B818" t="s">
        <v>2954</v>
      </c>
      <c r="C818" t="s">
        <v>2955</v>
      </c>
      <c r="D818" t="s">
        <v>2956</v>
      </c>
      <c r="E818" t="s">
        <v>23</v>
      </c>
      <c r="F818" t="s">
        <v>24</v>
      </c>
      <c r="G818">
        <v>0.125</v>
      </c>
      <c r="H818">
        <v>0.27777777777777701</v>
      </c>
      <c r="I818" t="s">
        <v>42</v>
      </c>
      <c r="J818" t="s">
        <v>26</v>
      </c>
      <c r="K818">
        <v>0.1555</v>
      </c>
      <c r="L818">
        <v>3.4500000000000003E-2</v>
      </c>
      <c r="M818">
        <v>0.18590000000000001</v>
      </c>
      <c r="N818">
        <v>-1.1347</v>
      </c>
      <c r="O818">
        <v>0.49440000000000001</v>
      </c>
      <c r="P818">
        <v>0.41880000000000001</v>
      </c>
      <c r="Q818" t="s">
        <v>199</v>
      </c>
      <c r="R818" t="s">
        <v>127</v>
      </c>
      <c r="S818" t="s">
        <v>29</v>
      </c>
      <c r="T818" t="s">
        <v>30</v>
      </c>
      <c r="U818" t="s">
        <v>31</v>
      </c>
    </row>
    <row r="819" spans="1:21" x14ac:dyDescent="0.25">
      <c r="A819" s="1">
        <v>817</v>
      </c>
      <c r="B819" t="s">
        <v>2957</v>
      </c>
      <c r="C819" t="s">
        <v>2958</v>
      </c>
      <c r="D819" t="s">
        <v>2956</v>
      </c>
      <c r="E819" t="s">
        <v>23</v>
      </c>
      <c r="F819" t="s">
        <v>24</v>
      </c>
      <c r="G819">
        <v>0.125</v>
      </c>
      <c r="H819">
        <v>0.34615384615384598</v>
      </c>
      <c r="I819" t="s">
        <v>42</v>
      </c>
      <c r="J819" t="s">
        <v>26</v>
      </c>
      <c r="K819">
        <v>0.1555</v>
      </c>
      <c r="L819">
        <v>3.4500000000000003E-2</v>
      </c>
      <c r="M819">
        <v>0.18590000000000001</v>
      </c>
      <c r="N819">
        <v>-1.1347</v>
      </c>
      <c r="O819">
        <v>0.49440000000000001</v>
      </c>
      <c r="P819">
        <v>0.41880000000000001</v>
      </c>
      <c r="Q819" t="s">
        <v>38</v>
      </c>
      <c r="R819" t="s">
        <v>39</v>
      </c>
      <c r="S819" t="s">
        <v>29</v>
      </c>
      <c r="T819" t="s">
        <v>30</v>
      </c>
      <c r="U819" t="s">
        <v>31</v>
      </c>
    </row>
    <row r="820" spans="1:21" x14ac:dyDescent="0.25">
      <c r="A820" s="1">
        <v>818</v>
      </c>
      <c r="B820" t="s">
        <v>2959</v>
      </c>
      <c r="C820" t="s">
        <v>2960</v>
      </c>
      <c r="D820" t="s">
        <v>2961</v>
      </c>
      <c r="E820" t="s">
        <v>23</v>
      </c>
      <c r="F820" t="s">
        <v>24</v>
      </c>
      <c r="G820">
        <v>0.125</v>
      </c>
      <c r="H820">
        <v>0.27777777777777701</v>
      </c>
      <c r="I820" t="s">
        <v>42</v>
      </c>
      <c r="J820" t="s">
        <v>26</v>
      </c>
      <c r="K820">
        <v>0.1555</v>
      </c>
      <c r="L820">
        <v>3.4500000000000003E-2</v>
      </c>
      <c r="M820">
        <v>0.18590000000000001</v>
      </c>
      <c r="N820">
        <v>-1.1347</v>
      </c>
      <c r="O820">
        <v>0.49440000000000001</v>
      </c>
      <c r="P820">
        <v>0.41880000000000001</v>
      </c>
      <c r="Q820" t="s">
        <v>792</v>
      </c>
      <c r="R820" t="s">
        <v>2962</v>
      </c>
      <c r="S820" t="s">
        <v>1779</v>
      </c>
      <c r="T820" t="s">
        <v>1587</v>
      </c>
      <c r="U820" t="s">
        <v>1049</v>
      </c>
    </row>
    <row r="821" spans="1:21" x14ac:dyDescent="0.25">
      <c r="A821" s="1">
        <v>819</v>
      </c>
      <c r="B821" t="s">
        <v>2963</v>
      </c>
      <c r="C821" t="s">
        <v>2964</v>
      </c>
      <c r="D821" t="s">
        <v>2965</v>
      </c>
      <c r="E821" t="s">
        <v>23</v>
      </c>
      <c r="F821" t="s">
        <v>24</v>
      </c>
      <c r="G821">
        <v>0.125</v>
      </c>
      <c r="H821">
        <v>0.27941176470588203</v>
      </c>
      <c r="I821" t="s">
        <v>42</v>
      </c>
      <c r="J821" t="s">
        <v>26</v>
      </c>
      <c r="K821">
        <v>0.1555</v>
      </c>
      <c r="L821">
        <v>3.4500000000000003E-2</v>
      </c>
      <c r="M821">
        <v>0.18590000000000001</v>
      </c>
      <c r="N821">
        <v>-1.1347</v>
      </c>
      <c r="O821">
        <v>0.49440000000000001</v>
      </c>
      <c r="P821">
        <v>0.41880000000000001</v>
      </c>
      <c r="Q821" t="s">
        <v>740</v>
      </c>
      <c r="R821" t="s">
        <v>496</v>
      </c>
      <c r="S821" t="s">
        <v>60</v>
      </c>
      <c r="T821" t="s">
        <v>428</v>
      </c>
      <c r="U821" t="s">
        <v>1459</v>
      </c>
    </row>
    <row r="822" spans="1:21" x14ac:dyDescent="0.25">
      <c r="A822" s="1">
        <v>820</v>
      </c>
      <c r="B822" t="s">
        <v>2966</v>
      </c>
      <c r="C822" t="s">
        <v>2967</v>
      </c>
      <c r="D822" t="s">
        <v>2965</v>
      </c>
      <c r="E822" t="s">
        <v>23</v>
      </c>
      <c r="F822" t="s">
        <v>24</v>
      </c>
      <c r="G822">
        <v>0.125</v>
      </c>
      <c r="H822">
        <v>0.33823529411764702</v>
      </c>
      <c r="I822" t="s">
        <v>42</v>
      </c>
      <c r="J822" t="s">
        <v>26</v>
      </c>
      <c r="K822">
        <v>0.1555</v>
      </c>
      <c r="L822">
        <v>3.4500000000000003E-2</v>
      </c>
      <c r="M822">
        <v>0.18590000000000001</v>
      </c>
      <c r="N822">
        <v>-1.1347</v>
      </c>
      <c r="O822">
        <v>0.49440000000000001</v>
      </c>
      <c r="P822">
        <v>0.41880000000000001</v>
      </c>
      <c r="Q822" t="s">
        <v>281</v>
      </c>
      <c r="R822" t="s">
        <v>214</v>
      </c>
      <c r="S822" t="s">
        <v>60</v>
      </c>
      <c r="T822" t="s">
        <v>29</v>
      </c>
      <c r="U822" t="s">
        <v>390</v>
      </c>
    </row>
    <row r="823" spans="1:21" x14ac:dyDescent="0.25">
      <c r="A823" s="1">
        <v>821</v>
      </c>
      <c r="B823" t="s">
        <v>2968</v>
      </c>
      <c r="C823" t="s">
        <v>2969</v>
      </c>
      <c r="D823" t="s">
        <v>2970</v>
      </c>
      <c r="E823" t="s">
        <v>23</v>
      </c>
      <c r="F823" t="s">
        <v>24</v>
      </c>
      <c r="G823">
        <v>0.125</v>
      </c>
      <c r="H823">
        <v>0.28125</v>
      </c>
      <c r="I823" t="s">
        <v>42</v>
      </c>
      <c r="J823" t="s">
        <v>26</v>
      </c>
      <c r="K823">
        <v>0.1555</v>
      </c>
      <c r="L823">
        <v>3.4500000000000003E-2</v>
      </c>
      <c r="M823">
        <v>0.18590000000000001</v>
      </c>
      <c r="N823">
        <v>-1.1347</v>
      </c>
      <c r="O823">
        <v>0.49440000000000001</v>
      </c>
      <c r="P823">
        <v>0.41880000000000001</v>
      </c>
      <c r="Q823" t="s">
        <v>2971</v>
      </c>
      <c r="R823" t="s">
        <v>2972</v>
      </c>
      <c r="S823" t="s">
        <v>775</v>
      </c>
      <c r="T823" t="s">
        <v>541</v>
      </c>
      <c r="U823" t="s">
        <v>428</v>
      </c>
    </row>
    <row r="824" spans="1:21" x14ac:dyDescent="0.25">
      <c r="A824" s="1">
        <v>822</v>
      </c>
      <c r="B824" t="s">
        <v>2973</v>
      </c>
      <c r="C824" t="s">
        <v>2974</v>
      </c>
      <c r="D824" t="s">
        <v>2970</v>
      </c>
      <c r="E824" t="s">
        <v>23</v>
      </c>
      <c r="F824" t="s">
        <v>24</v>
      </c>
      <c r="G824">
        <v>0.125</v>
      </c>
      <c r="H824">
        <v>0.34210526315789402</v>
      </c>
      <c r="I824" t="s">
        <v>42</v>
      </c>
      <c r="J824" t="s">
        <v>26</v>
      </c>
      <c r="K824">
        <v>0.1555</v>
      </c>
      <c r="L824">
        <v>3.4500000000000003E-2</v>
      </c>
      <c r="M824">
        <v>0.18590000000000001</v>
      </c>
      <c r="N824">
        <v>-1.1347</v>
      </c>
      <c r="O824">
        <v>0.49440000000000001</v>
      </c>
      <c r="P824">
        <v>0.41880000000000001</v>
      </c>
      <c r="Q824" t="s">
        <v>2975</v>
      </c>
      <c r="R824" t="s">
        <v>2976</v>
      </c>
      <c r="S824" t="s">
        <v>35</v>
      </c>
      <c r="T824" t="s">
        <v>75</v>
      </c>
      <c r="U824" t="s">
        <v>31</v>
      </c>
    </row>
    <row r="825" spans="1:21" x14ac:dyDescent="0.25">
      <c r="A825" s="1">
        <v>823</v>
      </c>
      <c r="B825" t="s">
        <v>2977</v>
      </c>
      <c r="C825" t="s">
        <v>2978</v>
      </c>
      <c r="D825" t="s">
        <v>2970</v>
      </c>
      <c r="E825" t="s">
        <v>23</v>
      </c>
      <c r="F825" t="s">
        <v>24</v>
      </c>
      <c r="G825">
        <v>0.125</v>
      </c>
      <c r="H825">
        <v>0.35294117647058798</v>
      </c>
      <c r="I825" t="s">
        <v>42</v>
      </c>
      <c r="J825" t="s">
        <v>26</v>
      </c>
      <c r="K825">
        <v>0.1555</v>
      </c>
      <c r="L825">
        <v>3.4500000000000003E-2</v>
      </c>
      <c r="M825">
        <v>0.18590000000000001</v>
      </c>
      <c r="N825">
        <v>-1.1347</v>
      </c>
      <c r="O825">
        <v>0.49440000000000001</v>
      </c>
      <c r="P825">
        <v>0.41880000000000001</v>
      </c>
      <c r="Q825" t="s">
        <v>2979</v>
      </c>
      <c r="R825" t="s">
        <v>818</v>
      </c>
      <c r="S825" t="s">
        <v>2980</v>
      </c>
      <c r="T825" t="s">
        <v>35</v>
      </c>
      <c r="U825" t="s">
        <v>541</v>
      </c>
    </row>
    <row r="826" spans="1:21" x14ac:dyDescent="0.25">
      <c r="A826" s="1">
        <v>824</v>
      </c>
      <c r="B826" t="s">
        <v>2981</v>
      </c>
      <c r="C826" t="s">
        <v>2982</v>
      </c>
      <c r="D826" t="s">
        <v>2970</v>
      </c>
      <c r="E826" t="s">
        <v>23</v>
      </c>
      <c r="F826" t="s">
        <v>24</v>
      </c>
      <c r="G826">
        <v>0.125</v>
      </c>
      <c r="H826">
        <v>0.375</v>
      </c>
      <c r="I826" t="s">
        <v>42</v>
      </c>
      <c r="J826" t="s">
        <v>26</v>
      </c>
      <c r="K826">
        <v>0.1555</v>
      </c>
      <c r="L826">
        <v>3.4500000000000003E-2</v>
      </c>
      <c r="M826">
        <v>0.18590000000000001</v>
      </c>
      <c r="N826">
        <v>-1.1347</v>
      </c>
      <c r="O826">
        <v>0.49440000000000001</v>
      </c>
      <c r="P826">
        <v>0.41880000000000001</v>
      </c>
      <c r="Q826" t="s">
        <v>2983</v>
      </c>
      <c r="R826" t="s">
        <v>2984</v>
      </c>
      <c r="S826" t="s">
        <v>2985</v>
      </c>
      <c r="T826" t="s">
        <v>940</v>
      </c>
      <c r="U826" t="s">
        <v>2986</v>
      </c>
    </row>
    <row r="827" spans="1:21" x14ac:dyDescent="0.25">
      <c r="A827" s="1">
        <v>825</v>
      </c>
      <c r="B827" t="s">
        <v>2987</v>
      </c>
      <c r="C827" t="s">
        <v>2988</v>
      </c>
      <c r="D827" t="s">
        <v>2970</v>
      </c>
      <c r="E827" t="s">
        <v>23</v>
      </c>
      <c r="F827" t="s">
        <v>24</v>
      </c>
      <c r="G827">
        <v>0.125</v>
      </c>
      <c r="H827">
        <v>0.40789473684210498</v>
      </c>
      <c r="I827" t="s">
        <v>42</v>
      </c>
      <c r="J827" t="s">
        <v>26</v>
      </c>
      <c r="K827">
        <v>0.1555</v>
      </c>
      <c r="L827">
        <v>3.4500000000000003E-2</v>
      </c>
      <c r="M827">
        <v>0.18590000000000001</v>
      </c>
      <c r="N827">
        <v>-1.1347</v>
      </c>
      <c r="O827">
        <v>0.49440000000000001</v>
      </c>
      <c r="P827">
        <v>0.41880000000000001</v>
      </c>
      <c r="Q827" t="s">
        <v>1021</v>
      </c>
      <c r="R827" t="s">
        <v>2989</v>
      </c>
      <c r="S827" t="s">
        <v>2990</v>
      </c>
      <c r="T827" t="s">
        <v>548</v>
      </c>
      <c r="U827" t="s">
        <v>35</v>
      </c>
    </row>
    <row r="828" spans="1:21" x14ac:dyDescent="0.25">
      <c r="A828" s="1">
        <v>826</v>
      </c>
      <c r="B828" t="s">
        <v>2991</v>
      </c>
      <c r="C828" t="s">
        <v>2992</v>
      </c>
      <c r="D828" t="s">
        <v>2993</v>
      </c>
      <c r="E828" t="s">
        <v>23</v>
      </c>
      <c r="F828" t="s">
        <v>24</v>
      </c>
      <c r="G828">
        <v>0.125</v>
      </c>
      <c r="H828">
        <v>0.28125</v>
      </c>
      <c r="I828" t="s">
        <v>42</v>
      </c>
      <c r="J828" t="s">
        <v>26</v>
      </c>
      <c r="K828">
        <v>0.1555</v>
      </c>
      <c r="L828">
        <v>3.4500000000000003E-2</v>
      </c>
      <c r="M828">
        <v>0.18590000000000001</v>
      </c>
      <c r="N828">
        <v>-1.1347</v>
      </c>
      <c r="O828">
        <v>0.49440000000000001</v>
      </c>
      <c r="P828">
        <v>0.41880000000000001</v>
      </c>
      <c r="Q828" t="s">
        <v>101</v>
      </c>
      <c r="R828" t="s">
        <v>93</v>
      </c>
      <c r="S828" t="s">
        <v>29</v>
      </c>
      <c r="T828" t="s">
        <v>30</v>
      </c>
      <c r="U828" t="s">
        <v>31</v>
      </c>
    </row>
    <row r="829" spans="1:21" x14ac:dyDescent="0.25">
      <c r="A829" s="1">
        <v>827</v>
      </c>
      <c r="B829" t="s">
        <v>2994</v>
      </c>
      <c r="C829" t="s">
        <v>2995</v>
      </c>
      <c r="D829" t="s">
        <v>2996</v>
      </c>
      <c r="E829" t="s">
        <v>23</v>
      </c>
      <c r="F829" t="s">
        <v>24</v>
      </c>
      <c r="G829">
        <v>0.125</v>
      </c>
      <c r="H829">
        <v>0.28125</v>
      </c>
      <c r="I829" t="s">
        <v>42</v>
      </c>
      <c r="J829" t="s">
        <v>26</v>
      </c>
      <c r="K829">
        <v>0.1555</v>
      </c>
      <c r="L829">
        <v>3.4500000000000003E-2</v>
      </c>
      <c r="M829">
        <v>0.18590000000000001</v>
      </c>
      <c r="N829">
        <v>-1.1347</v>
      </c>
      <c r="O829">
        <v>0.49440000000000001</v>
      </c>
      <c r="P829">
        <v>0.41880000000000001</v>
      </c>
      <c r="Q829" t="s">
        <v>27</v>
      </c>
      <c r="R829" t="s">
        <v>28</v>
      </c>
      <c r="S829" t="s">
        <v>29</v>
      </c>
      <c r="T829" t="s">
        <v>30</v>
      </c>
      <c r="U829" t="s">
        <v>31</v>
      </c>
    </row>
    <row r="830" spans="1:21" x14ac:dyDescent="0.25">
      <c r="A830" s="1">
        <v>828</v>
      </c>
      <c r="B830" t="s">
        <v>2997</v>
      </c>
      <c r="C830" t="s">
        <v>2998</v>
      </c>
      <c r="D830" t="s">
        <v>2999</v>
      </c>
      <c r="E830" t="s">
        <v>23</v>
      </c>
      <c r="F830" t="s">
        <v>24</v>
      </c>
      <c r="G830">
        <v>0.125</v>
      </c>
      <c r="H830">
        <v>0.28125</v>
      </c>
      <c r="I830" t="s">
        <v>42</v>
      </c>
      <c r="J830" t="s">
        <v>26</v>
      </c>
      <c r="K830">
        <v>0.1555</v>
      </c>
      <c r="L830">
        <v>3.4500000000000003E-2</v>
      </c>
      <c r="M830">
        <v>0.18590000000000001</v>
      </c>
      <c r="N830">
        <v>-1.1347</v>
      </c>
      <c r="O830">
        <v>0.49440000000000001</v>
      </c>
      <c r="P830">
        <v>0.41880000000000001</v>
      </c>
      <c r="Q830" t="s">
        <v>292</v>
      </c>
      <c r="R830" t="s">
        <v>205</v>
      </c>
      <c r="S830" t="s">
        <v>29</v>
      </c>
      <c r="T830" t="s">
        <v>30</v>
      </c>
      <c r="U830" t="s">
        <v>31</v>
      </c>
    </row>
    <row r="831" spans="1:21" x14ac:dyDescent="0.25">
      <c r="A831" s="1">
        <v>829</v>
      </c>
      <c r="B831" t="s">
        <v>3000</v>
      </c>
      <c r="C831" t="s">
        <v>3001</v>
      </c>
      <c r="D831" t="s">
        <v>3002</v>
      </c>
      <c r="E831" t="s">
        <v>23</v>
      </c>
      <c r="F831" t="s">
        <v>24</v>
      </c>
      <c r="G831">
        <v>0.125</v>
      </c>
      <c r="H831">
        <v>0.28571428571428498</v>
      </c>
      <c r="I831" t="s">
        <v>42</v>
      </c>
      <c r="J831" t="s">
        <v>26</v>
      </c>
      <c r="K831">
        <v>0.1555</v>
      </c>
      <c r="L831">
        <v>3.4500000000000003E-2</v>
      </c>
      <c r="M831">
        <v>0.18590000000000001</v>
      </c>
      <c r="N831">
        <v>-1.1347</v>
      </c>
      <c r="O831">
        <v>0.49440000000000001</v>
      </c>
      <c r="P831">
        <v>0.41880000000000001</v>
      </c>
      <c r="Q831" t="s">
        <v>101</v>
      </c>
      <c r="R831" t="s">
        <v>28</v>
      </c>
      <c r="S831" t="s">
        <v>29</v>
      </c>
      <c r="T831" t="s">
        <v>30</v>
      </c>
      <c r="U831" t="s">
        <v>31</v>
      </c>
    </row>
    <row r="832" spans="1:21" x14ac:dyDescent="0.25">
      <c r="A832" s="1">
        <v>830</v>
      </c>
      <c r="B832" t="s">
        <v>3003</v>
      </c>
      <c r="C832" t="s">
        <v>3004</v>
      </c>
      <c r="D832" t="s">
        <v>3005</v>
      </c>
      <c r="E832" t="s">
        <v>23</v>
      </c>
      <c r="F832" t="s">
        <v>24</v>
      </c>
      <c r="G832">
        <v>0.125</v>
      </c>
      <c r="H832">
        <v>0.28749999999999998</v>
      </c>
      <c r="I832" t="s">
        <v>42</v>
      </c>
      <c r="J832" t="s">
        <v>26</v>
      </c>
      <c r="K832">
        <v>0.1555</v>
      </c>
      <c r="L832">
        <v>3.4500000000000003E-2</v>
      </c>
      <c r="M832">
        <v>0.18590000000000001</v>
      </c>
      <c r="N832">
        <v>-1.1347</v>
      </c>
      <c r="O832">
        <v>0.49440000000000001</v>
      </c>
      <c r="P832">
        <v>0.41880000000000001</v>
      </c>
      <c r="Q832" t="s">
        <v>38</v>
      </c>
      <c r="R832" t="s">
        <v>112</v>
      </c>
      <c r="S832" t="s">
        <v>29</v>
      </c>
      <c r="T832" t="s">
        <v>30</v>
      </c>
      <c r="U832" t="s">
        <v>31</v>
      </c>
    </row>
    <row r="833" spans="1:21" x14ac:dyDescent="0.25">
      <c r="A833" s="1">
        <v>831</v>
      </c>
      <c r="B833" t="s">
        <v>3006</v>
      </c>
      <c r="C833" t="s">
        <v>3007</v>
      </c>
      <c r="D833" t="s">
        <v>3008</v>
      </c>
      <c r="E833" t="s">
        <v>23</v>
      </c>
      <c r="F833" t="s">
        <v>24</v>
      </c>
      <c r="G833">
        <v>0.125</v>
      </c>
      <c r="H833">
        <v>0.29166666666666602</v>
      </c>
      <c r="I833" t="s">
        <v>42</v>
      </c>
      <c r="J833" t="s">
        <v>26</v>
      </c>
      <c r="K833">
        <v>0.1555</v>
      </c>
      <c r="L833">
        <v>3.4500000000000003E-2</v>
      </c>
      <c r="M833">
        <v>0.18590000000000001</v>
      </c>
      <c r="N833">
        <v>-1.1347</v>
      </c>
      <c r="O833">
        <v>0.49440000000000001</v>
      </c>
      <c r="P833">
        <v>0.41880000000000001</v>
      </c>
      <c r="Q833" t="s">
        <v>38</v>
      </c>
      <c r="R833" t="s">
        <v>112</v>
      </c>
      <c r="S833" t="s">
        <v>29</v>
      </c>
      <c r="T833" t="s">
        <v>30</v>
      </c>
      <c r="U833" t="s">
        <v>31</v>
      </c>
    </row>
    <row r="834" spans="1:21" x14ac:dyDescent="0.25">
      <c r="A834" s="1">
        <v>832</v>
      </c>
      <c r="B834" t="s">
        <v>3009</v>
      </c>
      <c r="C834" t="s">
        <v>3010</v>
      </c>
      <c r="D834" t="s">
        <v>3011</v>
      </c>
      <c r="E834" t="s">
        <v>23</v>
      </c>
      <c r="F834" t="s">
        <v>24</v>
      </c>
      <c r="G834">
        <v>0.125</v>
      </c>
      <c r="H834">
        <v>0.296875</v>
      </c>
      <c r="I834" t="s">
        <v>42</v>
      </c>
      <c r="J834" t="s">
        <v>26</v>
      </c>
      <c r="K834">
        <v>0.1555</v>
      </c>
      <c r="L834">
        <v>3.4500000000000003E-2</v>
      </c>
      <c r="M834">
        <v>0.18590000000000001</v>
      </c>
      <c r="N834">
        <v>-1.1347</v>
      </c>
      <c r="O834">
        <v>0.49440000000000001</v>
      </c>
      <c r="P834">
        <v>0.41880000000000001</v>
      </c>
      <c r="Q834" t="s">
        <v>3012</v>
      </c>
      <c r="R834" t="s">
        <v>3013</v>
      </c>
      <c r="S834" t="s">
        <v>611</v>
      </c>
      <c r="T834" t="s">
        <v>35</v>
      </c>
      <c r="U834" t="s">
        <v>31</v>
      </c>
    </row>
    <row r="835" spans="1:21" x14ac:dyDescent="0.25">
      <c r="A835" s="1">
        <v>833</v>
      </c>
      <c r="B835" t="s">
        <v>3014</v>
      </c>
      <c r="C835" t="s">
        <v>3015</v>
      </c>
      <c r="D835" t="s">
        <v>3011</v>
      </c>
      <c r="E835" t="s">
        <v>23</v>
      </c>
      <c r="F835" t="s">
        <v>24</v>
      </c>
      <c r="G835">
        <v>0.125</v>
      </c>
      <c r="H835">
        <v>0.3</v>
      </c>
      <c r="I835" t="s">
        <v>42</v>
      </c>
      <c r="J835" t="s">
        <v>26</v>
      </c>
      <c r="K835">
        <v>0.1555</v>
      </c>
      <c r="L835">
        <v>3.4500000000000003E-2</v>
      </c>
      <c r="M835">
        <v>0.18590000000000001</v>
      </c>
      <c r="N835">
        <v>-1.1347</v>
      </c>
      <c r="O835">
        <v>0.49440000000000001</v>
      </c>
      <c r="P835">
        <v>0.41880000000000001</v>
      </c>
      <c r="Q835" t="s">
        <v>383</v>
      </c>
      <c r="R835" t="s">
        <v>384</v>
      </c>
      <c r="S835" t="s">
        <v>29</v>
      </c>
      <c r="T835" t="s">
        <v>30</v>
      </c>
      <c r="U835" t="s">
        <v>31</v>
      </c>
    </row>
    <row r="836" spans="1:21" x14ac:dyDescent="0.25">
      <c r="A836" s="1">
        <v>834</v>
      </c>
      <c r="B836" t="s">
        <v>3016</v>
      </c>
      <c r="C836" t="s">
        <v>3017</v>
      </c>
      <c r="D836" t="s">
        <v>3011</v>
      </c>
      <c r="E836" t="s">
        <v>23</v>
      </c>
      <c r="F836" t="s">
        <v>24</v>
      </c>
      <c r="G836">
        <v>0.125</v>
      </c>
      <c r="H836">
        <v>0.328125</v>
      </c>
      <c r="I836" t="s">
        <v>42</v>
      </c>
      <c r="J836" t="s">
        <v>26</v>
      </c>
      <c r="K836">
        <v>0.1555</v>
      </c>
      <c r="L836">
        <v>3.4500000000000003E-2</v>
      </c>
      <c r="M836">
        <v>0.18590000000000001</v>
      </c>
      <c r="N836">
        <v>-1.1347</v>
      </c>
      <c r="O836">
        <v>0.49440000000000001</v>
      </c>
      <c r="P836">
        <v>0.41880000000000001</v>
      </c>
      <c r="Q836" t="s">
        <v>27</v>
      </c>
      <c r="R836" t="s">
        <v>28</v>
      </c>
      <c r="S836" t="s">
        <v>35</v>
      </c>
      <c r="T836" t="s">
        <v>30</v>
      </c>
      <c r="U836" t="s">
        <v>31</v>
      </c>
    </row>
    <row r="837" spans="1:21" x14ac:dyDescent="0.25">
      <c r="A837" s="1">
        <v>835</v>
      </c>
      <c r="B837" t="s">
        <v>3018</v>
      </c>
      <c r="C837" t="s">
        <v>3019</v>
      </c>
      <c r="D837" t="s">
        <v>3011</v>
      </c>
      <c r="E837" t="s">
        <v>23</v>
      </c>
      <c r="F837" t="s">
        <v>24</v>
      </c>
      <c r="G837">
        <v>0.125</v>
      </c>
      <c r="H837">
        <v>0.35714285714285698</v>
      </c>
      <c r="I837" t="s">
        <v>42</v>
      </c>
      <c r="J837" t="s">
        <v>26</v>
      </c>
      <c r="K837">
        <v>0.1555</v>
      </c>
      <c r="L837">
        <v>3.4500000000000003E-2</v>
      </c>
      <c r="M837">
        <v>0.18590000000000001</v>
      </c>
      <c r="N837">
        <v>-1.1347</v>
      </c>
      <c r="O837">
        <v>0.49440000000000001</v>
      </c>
      <c r="P837">
        <v>0.41880000000000001</v>
      </c>
      <c r="Q837" t="s">
        <v>27</v>
      </c>
      <c r="R837" t="s">
        <v>28</v>
      </c>
      <c r="S837" t="s">
        <v>29</v>
      </c>
      <c r="T837" t="s">
        <v>30</v>
      </c>
      <c r="U837" t="s">
        <v>31</v>
      </c>
    </row>
    <row r="838" spans="1:21" x14ac:dyDescent="0.25">
      <c r="A838" s="1">
        <v>836</v>
      </c>
      <c r="B838" t="s">
        <v>3020</v>
      </c>
      <c r="C838" t="s">
        <v>3021</v>
      </c>
      <c r="D838" t="s">
        <v>3011</v>
      </c>
      <c r="E838" t="s">
        <v>23</v>
      </c>
      <c r="F838" t="s">
        <v>24</v>
      </c>
      <c r="G838">
        <v>0.125</v>
      </c>
      <c r="H838">
        <v>0.375</v>
      </c>
      <c r="I838" t="s">
        <v>42</v>
      </c>
      <c r="J838" t="s">
        <v>26</v>
      </c>
      <c r="K838">
        <v>0.1555</v>
      </c>
      <c r="L838">
        <v>3.4500000000000003E-2</v>
      </c>
      <c r="M838">
        <v>0.18590000000000001</v>
      </c>
      <c r="N838">
        <v>-1.1347</v>
      </c>
      <c r="O838">
        <v>0.49440000000000001</v>
      </c>
      <c r="P838">
        <v>0.41880000000000001</v>
      </c>
      <c r="Q838" t="s">
        <v>115</v>
      </c>
      <c r="R838" t="s">
        <v>116</v>
      </c>
      <c r="S838" t="s">
        <v>29</v>
      </c>
      <c r="T838" t="s">
        <v>30</v>
      </c>
      <c r="U838" t="s">
        <v>31</v>
      </c>
    </row>
    <row r="839" spans="1:21" x14ac:dyDescent="0.25">
      <c r="A839" s="1">
        <v>837</v>
      </c>
      <c r="B839" t="s">
        <v>3022</v>
      </c>
      <c r="C839" t="s">
        <v>3023</v>
      </c>
      <c r="D839" t="s">
        <v>3024</v>
      </c>
      <c r="E839" t="s">
        <v>23</v>
      </c>
      <c r="F839" t="s">
        <v>24</v>
      </c>
      <c r="G839">
        <v>0.125</v>
      </c>
      <c r="H839">
        <v>0.296875</v>
      </c>
      <c r="I839" t="s">
        <v>42</v>
      </c>
      <c r="J839" t="s">
        <v>26</v>
      </c>
      <c r="K839">
        <v>0.1555</v>
      </c>
      <c r="L839">
        <v>3.4500000000000003E-2</v>
      </c>
      <c r="M839">
        <v>0.18590000000000001</v>
      </c>
      <c r="N839">
        <v>-1.1347</v>
      </c>
      <c r="O839">
        <v>0.49440000000000001</v>
      </c>
      <c r="P839">
        <v>0.41880000000000001</v>
      </c>
      <c r="Q839" t="s">
        <v>3025</v>
      </c>
      <c r="R839" t="s">
        <v>3026</v>
      </c>
      <c r="S839" t="s">
        <v>3027</v>
      </c>
      <c r="T839" t="s">
        <v>1641</v>
      </c>
      <c r="U839" t="s">
        <v>1049</v>
      </c>
    </row>
    <row r="840" spans="1:21" x14ac:dyDescent="0.25">
      <c r="A840" s="1">
        <v>838</v>
      </c>
      <c r="B840" t="s">
        <v>3028</v>
      </c>
      <c r="C840" t="s">
        <v>3029</v>
      </c>
      <c r="D840" t="s">
        <v>3030</v>
      </c>
      <c r="E840" t="s">
        <v>23</v>
      </c>
      <c r="F840" t="s">
        <v>24</v>
      </c>
      <c r="G840">
        <v>0.125</v>
      </c>
      <c r="H840">
        <v>0.3</v>
      </c>
      <c r="I840" t="s">
        <v>42</v>
      </c>
      <c r="J840" t="s">
        <v>26</v>
      </c>
      <c r="K840">
        <v>0.1555</v>
      </c>
      <c r="L840">
        <v>3.4500000000000003E-2</v>
      </c>
      <c r="M840">
        <v>0.18590000000000001</v>
      </c>
      <c r="N840">
        <v>-1.1347</v>
      </c>
      <c r="O840">
        <v>0.49440000000000001</v>
      </c>
      <c r="P840">
        <v>0.41880000000000001</v>
      </c>
      <c r="Q840" t="s">
        <v>3031</v>
      </c>
      <c r="R840" t="s">
        <v>3032</v>
      </c>
      <c r="S840" t="s">
        <v>29</v>
      </c>
      <c r="T840" t="s">
        <v>75</v>
      </c>
      <c r="U840" t="s">
        <v>31</v>
      </c>
    </row>
    <row r="841" spans="1:21" x14ac:dyDescent="0.25">
      <c r="A841" s="1">
        <v>839</v>
      </c>
      <c r="B841" t="s">
        <v>3033</v>
      </c>
      <c r="C841" t="s">
        <v>3034</v>
      </c>
      <c r="D841" t="s">
        <v>3035</v>
      </c>
      <c r="E841" t="s">
        <v>23</v>
      </c>
      <c r="F841" t="s">
        <v>24</v>
      </c>
      <c r="G841">
        <v>0.125</v>
      </c>
      <c r="H841">
        <v>0.3</v>
      </c>
      <c r="I841" t="s">
        <v>42</v>
      </c>
      <c r="J841" t="s">
        <v>26</v>
      </c>
      <c r="K841">
        <v>0.1555</v>
      </c>
      <c r="L841">
        <v>3.4500000000000003E-2</v>
      </c>
      <c r="M841">
        <v>0.18590000000000001</v>
      </c>
      <c r="N841">
        <v>-1.1347</v>
      </c>
      <c r="O841">
        <v>0.49440000000000001</v>
      </c>
      <c r="P841">
        <v>0.41880000000000001</v>
      </c>
      <c r="Q841" t="s">
        <v>184</v>
      </c>
      <c r="R841" t="s">
        <v>1211</v>
      </c>
      <c r="S841" t="s">
        <v>29</v>
      </c>
      <c r="T841" t="s">
        <v>75</v>
      </c>
      <c r="U841" t="s">
        <v>31</v>
      </c>
    </row>
    <row r="842" spans="1:21" x14ac:dyDescent="0.25">
      <c r="A842" s="1">
        <v>840</v>
      </c>
      <c r="B842" t="s">
        <v>3036</v>
      </c>
      <c r="C842" t="s">
        <v>3037</v>
      </c>
      <c r="D842" t="s">
        <v>3038</v>
      </c>
      <c r="E842" t="s">
        <v>23</v>
      </c>
      <c r="F842" t="s">
        <v>24</v>
      </c>
      <c r="G842">
        <v>0.125</v>
      </c>
      <c r="H842">
        <v>0.3</v>
      </c>
      <c r="I842" t="s">
        <v>42</v>
      </c>
      <c r="J842" t="s">
        <v>26</v>
      </c>
      <c r="K842">
        <v>0.1555</v>
      </c>
      <c r="L842">
        <v>3.4500000000000003E-2</v>
      </c>
      <c r="M842">
        <v>0.18590000000000001</v>
      </c>
      <c r="N842">
        <v>-1.1347</v>
      </c>
      <c r="O842">
        <v>0.49440000000000001</v>
      </c>
      <c r="P842">
        <v>0.41880000000000001</v>
      </c>
      <c r="Q842" t="s">
        <v>457</v>
      </c>
      <c r="R842" t="s">
        <v>393</v>
      </c>
      <c r="S842" t="s">
        <v>29</v>
      </c>
      <c r="T842" t="s">
        <v>75</v>
      </c>
      <c r="U842" t="s">
        <v>31</v>
      </c>
    </row>
    <row r="843" spans="1:21" x14ac:dyDescent="0.25">
      <c r="A843" s="1">
        <v>841</v>
      </c>
      <c r="B843" t="s">
        <v>3039</v>
      </c>
      <c r="C843" t="s">
        <v>3040</v>
      </c>
      <c r="D843" t="s">
        <v>3041</v>
      </c>
      <c r="E843" t="s">
        <v>23</v>
      </c>
      <c r="F843" t="s">
        <v>24</v>
      </c>
      <c r="G843">
        <v>0.125</v>
      </c>
      <c r="H843">
        <v>0.30263157894736797</v>
      </c>
      <c r="I843" t="s">
        <v>42</v>
      </c>
      <c r="J843" t="s">
        <v>26</v>
      </c>
      <c r="K843">
        <v>0.1555</v>
      </c>
      <c r="L843">
        <v>3.4500000000000003E-2</v>
      </c>
      <c r="M843">
        <v>0.18590000000000001</v>
      </c>
      <c r="N843">
        <v>-1.1347</v>
      </c>
      <c r="O843">
        <v>0.49440000000000001</v>
      </c>
      <c r="P843">
        <v>0.41880000000000001</v>
      </c>
      <c r="Q843" t="s">
        <v>2611</v>
      </c>
      <c r="R843" t="s">
        <v>3042</v>
      </c>
      <c r="S843" t="s">
        <v>35</v>
      </c>
      <c r="T843" t="s">
        <v>30</v>
      </c>
      <c r="U843" t="s">
        <v>31</v>
      </c>
    </row>
    <row r="844" spans="1:21" x14ac:dyDescent="0.25">
      <c r="A844" s="1">
        <v>842</v>
      </c>
      <c r="B844" t="s">
        <v>3043</v>
      </c>
      <c r="C844" t="s">
        <v>3044</v>
      </c>
      <c r="D844" t="s">
        <v>3045</v>
      </c>
      <c r="E844" t="s">
        <v>23</v>
      </c>
      <c r="F844" t="s">
        <v>24</v>
      </c>
      <c r="G844">
        <v>0.125</v>
      </c>
      <c r="H844">
        <v>0.30263157894736797</v>
      </c>
      <c r="I844" t="s">
        <v>42</v>
      </c>
      <c r="J844" t="s">
        <v>26</v>
      </c>
      <c r="K844">
        <v>0.1555</v>
      </c>
      <c r="L844">
        <v>3.4500000000000003E-2</v>
      </c>
      <c r="M844">
        <v>0.18590000000000001</v>
      </c>
      <c r="N844">
        <v>-1.1347</v>
      </c>
      <c r="O844">
        <v>0.49440000000000001</v>
      </c>
      <c r="P844">
        <v>0.41880000000000001</v>
      </c>
      <c r="Q844" t="s">
        <v>388</v>
      </c>
      <c r="R844" t="s">
        <v>882</v>
      </c>
      <c r="S844" t="s">
        <v>860</v>
      </c>
      <c r="T844" t="s">
        <v>428</v>
      </c>
      <c r="U844" t="s">
        <v>35</v>
      </c>
    </row>
    <row r="845" spans="1:21" x14ac:dyDescent="0.25">
      <c r="A845" s="1">
        <v>843</v>
      </c>
      <c r="B845" t="s">
        <v>3046</v>
      </c>
      <c r="C845" t="s">
        <v>3047</v>
      </c>
      <c r="D845" t="s">
        <v>3048</v>
      </c>
      <c r="E845" t="s">
        <v>23</v>
      </c>
      <c r="F845" t="s">
        <v>24</v>
      </c>
      <c r="G845">
        <v>0.125</v>
      </c>
      <c r="H845">
        <v>0.308823529411764</v>
      </c>
      <c r="I845" t="s">
        <v>42</v>
      </c>
      <c r="J845" t="s">
        <v>26</v>
      </c>
      <c r="K845">
        <v>0.1555</v>
      </c>
      <c r="L845">
        <v>3.4500000000000003E-2</v>
      </c>
      <c r="M845">
        <v>0.18590000000000001</v>
      </c>
      <c r="N845">
        <v>-1.1347</v>
      </c>
      <c r="O845">
        <v>0.49440000000000001</v>
      </c>
      <c r="P845">
        <v>0.41880000000000001</v>
      </c>
      <c r="Q845" t="s">
        <v>187</v>
      </c>
      <c r="R845" t="s">
        <v>188</v>
      </c>
      <c r="S845" t="s">
        <v>29</v>
      </c>
      <c r="T845" t="s">
        <v>75</v>
      </c>
      <c r="U845" t="s">
        <v>31</v>
      </c>
    </row>
    <row r="846" spans="1:21" x14ac:dyDescent="0.25">
      <c r="A846" s="1">
        <v>844</v>
      </c>
      <c r="B846" t="s">
        <v>3049</v>
      </c>
      <c r="C846" t="s">
        <v>3050</v>
      </c>
      <c r="D846" t="s">
        <v>3051</v>
      </c>
      <c r="E846" t="s">
        <v>552</v>
      </c>
      <c r="F846" t="s">
        <v>553</v>
      </c>
      <c r="G846">
        <v>0.625</v>
      </c>
      <c r="H846">
        <v>0.308823529411764</v>
      </c>
      <c r="I846" t="s">
        <v>42</v>
      </c>
      <c r="J846" t="s">
        <v>26</v>
      </c>
      <c r="K846">
        <v>0.1555</v>
      </c>
      <c r="L846">
        <v>3.4500000000000003E-2</v>
      </c>
      <c r="M846">
        <v>0.18590000000000001</v>
      </c>
      <c r="N846">
        <v>-1.1347</v>
      </c>
      <c r="O846">
        <v>0.49440000000000001</v>
      </c>
      <c r="P846">
        <v>0.41880000000000001</v>
      </c>
      <c r="Q846" t="s">
        <v>3052</v>
      </c>
      <c r="R846" t="s">
        <v>3053</v>
      </c>
      <c r="S846" t="s">
        <v>3054</v>
      </c>
      <c r="T846" t="s">
        <v>3055</v>
      </c>
      <c r="U846" t="s">
        <v>3056</v>
      </c>
    </row>
    <row r="847" spans="1:21" x14ac:dyDescent="0.25">
      <c r="A847" s="1">
        <v>845</v>
      </c>
      <c r="B847" t="s">
        <v>3057</v>
      </c>
      <c r="C847" t="s">
        <v>3058</v>
      </c>
      <c r="D847" t="s">
        <v>3051</v>
      </c>
      <c r="E847" t="s">
        <v>23</v>
      </c>
      <c r="F847" t="s">
        <v>24</v>
      </c>
      <c r="G847">
        <v>0.125</v>
      </c>
      <c r="H847">
        <v>0.46666666666666601</v>
      </c>
      <c r="I847" t="s">
        <v>42</v>
      </c>
      <c r="J847" t="s">
        <v>26</v>
      </c>
      <c r="K847">
        <v>0.1555</v>
      </c>
      <c r="L847">
        <v>3.4500000000000003E-2</v>
      </c>
      <c r="M847">
        <v>0.18590000000000001</v>
      </c>
      <c r="N847">
        <v>-1.1347</v>
      </c>
      <c r="O847">
        <v>0.49440000000000001</v>
      </c>
      <c r="P847">
        <v>0.41880000000000001</v>
      </c>
      <c r="Q847" t="s">
        <v>3059</v>
      </c>
      <c r="R847" t="s">
        <v>3060</v>
      </c>
      <c r="S847" t="s">
        <v>518</v>
      </c>
      <c r="T847" t="s">
        <v>940</v>
      </c>
      <c r="U847" t="s">
        <v>776</v>
      </c>
    </row>
    <row r="848" spans="1:21" x14ac:dyDescent="0.25">
      <c r="A848" s="1">
        <v>846</v>
      </c>
      <c r="B848" t="s">
        <v>3061</v>
      </c>
      <c r="C848" t="s">
        <v>3062</v>
      </c>
      <c r="D848" t="s">
        <v>3063</v>
      </c>
      <c r="E848" t="s">
        <v>23</v>
      </c>
      <c r="F848" t="s">
        <v>24</v>
      </c>
      <c r="G848">
        <v>0.125</v>
      </c>
      <c r="H848">
        <v>0.3125</v>
      </c>
      <c r="I848" t="s">
        <v>42</v>
      </c>
      <c r="J848" t="s">
        <v>26</v>
      </c>
      <c r="K848">
        <v>0.1555</v>
      </c>
      <c r="L848">
        <v>3.4500000000000003E-2</v>
      </c>
      <c r="M848">
        <v>0.18590000000000001</v>
      </c>
      <c r="N848">
        <v>-1.1347</v>
      </c>
      <c r="O848">
        <v>0.49440000000000001</v>
      </c>
      <c r="P848">
        <v>0.41880000000000001</v>
      </c>
      <c r="Q848" t="s">
        <v>184</v>
      </c>
      <c r="R848" t="s">
        <v>1211</v>
      </c>
      <c r="S848" t="s">
        <v>29</v>
      </c>
      <c r="T848" t="s">
        <v>30</v>
      </c>
      <c r="U848" t="s">
        <v>31</v>
      </c>
    </row>
    <row r="849" spans="1:21" x14ac:dyDescent="0.25">
      <c r="A849" s="1">
        <v>847</v>
      </c>
      <c r="B849" t="s">
        <v>3064</v>
      </c>
      <c r="C849" t="s">
        <v>3065</v>
      </c>
      <c r="D849" t="s">
        <v>3066</v>
      </c>
      <c r="E849" t="s">
        <v>23</v>
      </c>
      <c r="F849" t="s">
        <v>24</v>
      </c>
      <c r="G849">
        <v>0.125</v>
      </c>
      <c r="H849">
        <v>0.3125</v>
      </c>
      <c r="I849" t="s">
        <v>42</v>
      </c>
      <c r="J849" t="s">
        <v>26</v>
      </c>
      <c r="K849">
        <v>0.1555</v>
      </c>
      <c r="L849">
        <v>3.4500000000000003E-2</v>
      </c>
      <c r="M849">
        <v>0.18590000000000001</v>
      </c>
      <c r="N849">
        <v>-1.1347</v>
      </c>
      <c r="O849">
        <v>0.49440000000000001</v>
      </c>
      <c r="P849">
        <v>0.41880000000000001</v>
      </c>
      <c r="Q849" t="s">
        <v>383</v>
      </c>
      <c r="R849" t="s">
        <v>384</v>
      </c>
      <c r="S849" t="s">
        <v>29</v>
      </c>
      <c r="T849" t="s">
        <v>30</v>
      </c>
      <c r="U849" t="s">
        <v>31</v>
      </c>
    </row>
    <row r="850" spans="1:21" x14ac:dyDescent="0.25">
      <c r="A850" s="1">
        <v>848</v>
      </c>
      <c r="B850" t="s">
        <v>3067</v>
      </c>
      <c r="C850" t="s">
        <v>3068</v>
      </c>
      <c r="D850" t="s">
        <v>3069</v>
      </c>
      <c r="E850" t="s">
        <v>23</v>
      </c>
      <c r="F850" t="s">
        <v>24</v>
      </c>
      <c r="G850">
        <v>0.125</v>
      </c>
      <c r="H850">
        <v>0.31521739130434701</v>
      </c>
      <c r="I850" t="s">
        <v>42</v>
      </c>
      <c r="J850" t="s">
        <v>26</v>
      </c>
      <c r="K850">
        <v>0.1555</v>
      </c>
      <c r="L850">
        <v>3.4500000000000003E-2</v>
      </c>
      <c r="M850">
        <v>0.18590000000000001</v>
      </c>
      <c r="N850">
        <v>-1.1347</v>
      </c>
      <c r="O850">
        <v>0.49440000000000001</v>
      </c>
      <c r="P850">
        <v>0.41880000000000001</v>
      </c>
      <c r="Q850" t="s">
        <v>83</v>
      </c>
      <c r="R850" t="s">
        <v>49</v>
      </c>
      <c r="S850" t="s">
        <v>29</v>
      </c>
      <c r="T850" t="s">
        <v>30</v>
      </c>
      <c r="U850" t="s">
        <v>31</v>
      </c>
    </row>
    <row r="851" spans="1:21" x14ac:dyDescent="0.25">
      <c r="A851" s="1">
        <v>849</v>
      </c>
      <c r="B851" t="s">
        <v>3070</v>
      </c>
      <c r="C851" t="s">
        <v>3071</v>
      </c>
      <c r="D851" t="s">
        <v>1828</v>
      </c>
      <c r="E851" t="s">
        <v>23</v>
      </c>
      <c r="F851" t="s">
        <v>24</v>
      </c>
      <c r="G851">
        <v>0.125</v>
      </c>
      <c r="H851">
        <v>0.31666666666666599</v>
      </c>
      <c r="I851" t="s">
        <v>42</v>
      </c>
      <c r="J851" t="s">
        <v>26</v>
      </c>
      <c r="K851">
        <v>0.1555</v>
      </c>
      <c r="L851">
        <v>3.4500000000000003E-2</v>
      </c>
      <c r="M851">
        <v>0.18590000000000001</v>
      </c>
      <c r="N851">
        <v>-1.1347</v>
      </c>
      <c r="O851">
        <v>0.49440000000000001</v>
      </c>
      <c r="P851">
        <v>0.41880000000000001</v>
      </c>
      <c r="Q851" t="s">
        <v>53</v>
      </c>
      <c r="R851" t="s">
        <v>54</v>
      </c>
      <c r="S851" t="s">
        <v>29</v>
      </c>
      <c r="T851" t="s">
        <v>30</v>
      </c>
      <c r="U851" t="s">
        <v>31</v>
      </c>
    </row>
    <row r="852" spans="1:21" x14ac:dyDescent="0.25">
      <c r="A852" s="1">
        <v>850</v>
      </c>
      <c r="B852" t="s">
        <v>3072</v>
      </c>
      <c r="C852" t="s">
        <v>3073</v>
      </c>
      <c r="D852" t="s">
        <v>1828</v>
      </c>
      <c r="E852" t="s">
        <v>23</v>
      </c>
      <c r="F852" t="s">
        <v>24</v>
      </c>
      <c r="G852">
        <v>0.125</v>
      </c>
      <c r="H852">
        <v>0.32499999999999901</v>
      </c>
      <c r="I852" t="s">
        <v>42</v>
      </c>
      <c r="J852" t="s">
        <v>26</v>
      </c>
      <c r="K852">
        <v>0.1555</v>
      </c>
      <c r="L852">
        <v>3.4500000000000003E-2</v>
      </c>
      <c r="M852">
        <v>0.18590000000000001</v>
      </c>
      <c r="N852">
        <v>-1.1347</v>
      </c>
      <c r="O852">
        <v>0.49440000000000001</v>
      </c>
      <c r="P852">
        <v>0.41880000000000001</v>
      </c>
      <c r="Q852" t="s">
        <v>495</v>
      </c>
      <c r="R852" t="s">
        <v>496</v>
      </c>
      <c r="S852" t="s">
        <v>29</v>
      </c>
      <c r="T852" t="s">
        <v>30</v>
      </c>
      <c r="U852" t="s">
        <v>31</v>
      </c>
    </row>
    <row r="853" spans="1:21" x14ac:dyDescent="0.25">
      <c r="A853" s="1">
        <v>851</v>
      </c>
      <c r="B853" t="s">
        <v>3074</v>
      </c>
      <c r="C853" t="s">
        <v>3075</v>
      </c>
      <c r="D853" t="s">
        <v>1828</v>
      </c>
      <c r="E853" t="s">
        <v>23</v>
      </c>
      <c r="F853" t="s">
        <v>24</v>
      </c>
      <c r="G853">
        <v>0.125</v>
      </c>
      <c r="H853">
        <v>0.33333333333333298</v>
      </c>
      <c r="I853" t="s">
        <v>42</v>
      </c>
      <c r="J853" t="s">
        <v>26</v>
      </c>
      <c r="K853">
        <v>0.1555</v>
      </c>
      <c r="L853">
        <v>3.4500000000000003E-2</v>
      </c>
      <c r="M853">
        <v>0.18590000000000001</v>
      </c>
      <c r="N853">
        <v>-1.1347</v>
      </c>
      <c r="O853">
        <v>0.49440000000000001</v>
      </c>
      <c r="P853">
        <v>0.41880000000000001</v>
      </c>
      <c r="Q853" t="s">
        <v>184</v>
      </c>
      <c r="R853" t="s">
        <v>1211</v>
      </c>
      <c r="S853" t="s">
        <v>29</v>
      </c>
      <c r="T853" t="s">
        <v>30</v>
      </c>
      <c r="U853" t="s">
        <v>31</v>
      </c>
    </row>
    <row r="854" spans="1:21" x14ac:dyDescent="0.25">
      <c r="A854" s="1">
        <v>852</v>
      </c>
      <c r="B854" t="s">
        <v>3076</v>
      </c>
      <c r="C854" t="s">
        <v>3077</v>
      </c>
      <c r="D854" t="s">
        <v>1828</v>
      </c>
      <c r="E854" t="s">
        <v>23</v>
      </c>
      <c r="F854" t="s">
        <v>24</v>
      </c>
      <c r="G854">
        <v>0.125</v>
      </c>
      <c r="H854">
        <v>0.34722222222222199</v>
      </c>
      <c r="I854" t="s">
        <v>42</v>
      </c>
      <c r="J854" t="s">
        <v>26</v>
      </c>
      <c r="K854">
        <v>0.1555</v>
      </c>
      <c r="L854">
        <v>3.4500000000000003E-2</v>
      </c>
      <c r="M854">
        <v>0.18590000000000001</v>
      </c>
      <c r="N854">
        <v>-1.1347</v>
      </c>
      <c r="O854">
        <v>0.49440000000000001</v>
      </c>
      <c r="P854">
        <v>0.41880000000000001</v>
      </c>
      <c r="Q854" t="s">
        <v>578</v>
      </c>
      <c r="R854" t="s">
        <v>2448</v>
      </c>
      <c r="S854" t="s">
        <v>29</v>
      </c>
      <c r="T854" t="s">
        <v>390</v>
      </c>
      <c r="U854" t="s">
        <v>31</v>
      </c>
    </row>
    <row r="855" spans="1:21" x14ac:dyDescent="0.25">
      <c r="A855" s="1">
        <v>853</v>
      </c>
      <c r="B855" t="s">
        <v>3078</v>
      </c>
      <c r="C855" t="s">
        <v>3079</v>
      </c>
      <c r="D855" t="s">
        <v>3080</v>
      </c>
      <c r="E855" t="s">
        <v>23</v>
      </c>
      <c r="F855" t="s">
        <v>24</v>
      </c>
      <c r="G855">
        <v>0.125</v>
      </c>
      <c r="H855">
        <v>0.31666666666666599</v>
      </c>
      <c r="I855" t="s">
        <v>42</v>
      </c>
      <c r="J855" t="s">
        <v>26</v>
      </c>
      <c r="K855">
        <v>0.1555</v>
      </c>
      <c r="L855">
        <v>3.4500000000000003E-2</v>
      </c>
      <c r="M855">
        <v>0.18590000000000001</v>
      </c>
      <c r="N855">
        <v>-1.1347</v>
      </c>
      <c r="O855">
        <v>0.49440000000000001</v>
      </c>
      <c r="P855">
        <v>0.41880000000000001</v>
      </c>
      <c r="Q855" t="s">
        <v>3081</v>
      </c>
      <c r="R855" t="s">
        <v>3082</v>
      </c>
      <c r="S855" t="s">
        <v>3083</v>
      </c>
      <c r="T855" t="s">
        <v>832</v>
      </c>
      <c r="U855" t="s">
        <v>548</v>
      </c>
    </row>
    <row r="856" spans="1:21" x14ac:dyDescent="0.25">
      <c r="A856" s="1">
        <v>854</v>
      </c>
      <c r="B856" t="s">
        <v>3084</v>
      </c>
      <c r="C856" t="s">
        <v>3085</v>
      </c>
      <c r="D856" t="s">
        <v>3086</v>
      </c>
      <c r="E856" t="s">
        <v>23</v>
      </c>
      <c r="F856" t="s">
        <v>24</v>
      </c>
      <c r="G856">
        <v>0.125</v>
      </c>
      <c r="H856">
        <v>0.31944444444444398</v>
      </c>
      <c r="I856" t="s">
        <v>42</v>
      </c>
      <c r="J856" t="s">
        <v>26</v>
      </c>
      <c r="K856">
        <v>0.1555</v>
      </c>
      <c r="L856">
        <v>3.4500000000000003E-2</v>
      </c>
      <c r="M856">
        <v>0.18590000000000001</v>
      </c>
      <c r="N856">
        <v>-1.1347</v>
      </c>
      <c r="O856">
        <v>0.49440000000000001</v>
      </c>
      <c r="P856">
        <v>0.41880000000000001</v>
      </c>
      <c r="Q856" t="s">
        <v>187</v>
      </c>
      <c r="R856" t="s">
        <v>188</v>
      </c>
      <c r="S856" t="s">
        <v>35</v>
      </c>
      <c r="T856" t="s">
        <v>30</v>
      </c>
      <c r="U856" t="s">
        <v>31</v>
      </c>
    </row>
    <row r="857" spans="1:21" x14ac:dyDescent="0.25">
      <c r="A857" s="1">
        <v>855</v>
      </c>
      <c r="B857" t="s">
        <v>3087</v>
      </c>
      <c r="C857" t="s">
        <v>3088</v>
      </c>
      <c r="D857" t="s">
        <v>3089</v>
      </c>
      <c r="E857" t="s">
        <v>23</v>
      </c>
      <c r="F857" t="s">
        <v>24</v>
      </c>
      <c r="G857">
        <v>0.125</v>
      </c>
      <c r="H857">
        <v>0.32352941176470501</v>
      </c>
      <c r="I857" t="s">
        <v>42</v>
      </c>
      <c r="J857" t="s">
        <v>26</v>
      </c>
      <c r="K857">
        <v>0.1555</v>
      </c>
      <c r="L857">
        <v>3.4500000000000003E-2</v>
      </c>
      <c r="M857">
        <v>0.18590000000000001</v>
      </c>
      <c r="N857">
        <v>-1.1347</v>
      </c>
      <c r="O857">
        <v>0.49440000000000001</v>
      </c>
      <c r="P857">
        <v>0.41880000000000001</v>
      </c>
      <c r="Q857" t="s">
        <v>86</v>
      </c>
      <c r="R857" t="s">
        <v>87</v>
      </c>
      <c r="S857" t="s">
        <v>35</v>
      </c>
      <c r="T857" t="s">
        <v>30</v>
      </c>
      <c r="U857" t="s">
        <v>31</v>
      </c>
    </row>
    <row r="858" spans="1:21" x14ac:dyDescent="0.25">
      <c r="A858" s="1">
        <v>856</v>
      </c>
      <c r="B858" t="s">
        <v>3090</v>
      </c>
      <c r="C858" t="s">
        <v>3091</v>
      </c>
      <c r="D858" t="s">
        <v>850</v>
      </c>
      <c r="E858" t="s">
        <v>23</v>
      </c>
      <c r="F858" t="s">
        <v>24</v>
      </c>
      <c r="G858">
        <v>0.125</v>
      </c>
      <c r="H858">
        <v>0.36842105263157898</v>
      </c>
      <c r="I858" t="s">
        <v>42</v>
      </c>
      <c r="J858" t="s">
        <v>26</v>
      </c>
      <c r="K858">
        <v>0.1555</v>
      </c>
      <c r="L858">
        <v>3.4500000000000003E-2</v>
      </c>
      <c r="M858">
        <v>0.18590000000000001</v>
      </c>
      <c r="N858">
        <v>-1.1347</v>
      </c>
      <c r="O858">
        <v>0.49440000000000001</v>
      </c>
      <c r="P858">
        <v>0.41880000000000001</v>
      </c>
      <c r="Q858" t="s">
        <v>48</v>
      </c>
      <c r="R858" t="s">
        <v>49</v>
      </c>
      <c r="S858" t="s">
        <v>29</v>
      </c>
      <c r="T858" t="s">
        <v>30</v>
      </c>
      <c r="U858" t="s">
        <v>31</v>
      </c>
    </row>
    <row r="859" spans="1:21" x14ac:dyDescent="0.25">
      <c r="A859" s="1">
        <v>857</v>
      </c>
      <c r="B859" t="s">
        <v>3092</v>
      </c>
      <c r="C859" t="s">
        <v>3093</v>
      </c>
      <c r="D859" t="s">
        <v>3094</v>
      </c>
      <c r="E859" t="s">
        <v>23</v>
      </c>
      <c r="F859" t="s">
        <v>24</v>
      </c>
      <c r="G859">
        <v>0.125</v>
      </c>
      <c r="H859">
        <v>0.32499999999999901</v>
      </c>
      <c r="I859" t="s">
        <v>42</v>
      </c>
      <c r="J859" t="s">
        <v>26</v>
      </c>
      <c r="K859">
        <v>0.1555</v>
      </c>
      <c r="L859">
        <v>3.4500000000000003E-2</v>
      </c>
      <c r="M859">
        <v>0.18590000000000001</v>
      </c>
      <c r="N859">
        <v>-1.1347</v>
      </c>
      <c r="O859">
        <v>0.49440000000000001</v>
      </c>
      <c r="P859">
        <v>0.41880000000000001</v>
      </c>
      <c r="Q859" t="s">
        <v>3095</v>
      </c>
      <c r="R859" t="s">
        <v>1553</v>
      </c>
      <c r="S859" t="s">
        <v>3096</v>
      </c>
      <c r="T859" t="s">
        <v>428</v>
      </c>
      <c r="U859" t="s">
        <v>804</v>
      </c>
    </row>
    <row r="860" spans="1:21" x14ac:dyDescent="0.25">
      <c r="A860" s="1">
        <v>858</v>
      </c>
      <c r="B860" t="s">
        <v>3097</v>
      </c>
      <c r="C860" t="s">
        <v>3098</v>
      </c>
      <c r="D860" t="s">
        <v>3099</v>
      </c>
      <c r="E860" t="s">
        <v>552</v>
      </c>
      <c r="F860" t="s">
        <v>553</v>
      </c>
      <c r="G860">
        <v>0.625</v>
      </c>
      <c r="H860">
        <v>0.328125</v>
      </c>
      <c r="I860" t="s">
        <v>42</v>
      </c>
      <c r="J860" t="s">
        <v>26</v>
      </c>
      <c r="K860">
        <v>0.1555</v>
      </c>
      <c r="L860">
        <v>3.4500000000000003E-2</v>
      </c>
      <c r="M860">
        <v>0.18590000000000001</v>
      </c>
      <c r="N860">
        <v>-1.1347</v>
      </c>
      <c r="O860">
        <v>0.49440000000000001</v>
      </c>
      <c r="P860">
        <v>0.41880000000000001</v>
      </c>
      <c r="Q860" t="s">
        <v>3100</v>
      </c>
      <c r="R860" t="s">
        <v>3101</v>
      </c>
      <c r="S860" t="s">
        <v>3102</v>
      </c>
      <c r="T860" t="s">
        <v>3103</v>
      </c>
      <c r="U860" t="s">
        <v>3104</v>
      </c>
    </row>
    <row r="861" spans="1:21" x14ac:dyDescent="0.25">
      <c r="A861" s="1">
        <v>859</v>
      </c>
      <c r="B861" t="s">
        <v>3105</v>
      </c>
      <c r="C861" t="s">
        <v>3106</v>
      </c>
      <c r="D861" t="s">
        <v>3107</v>
      </c>
      <c r="E861" t="s">
        <v>23</v>
      </c>
      <c r="F861" t="s">
        <v>24</v>
      </c>
      <c r="G861">
        <v>0.125</v>
      </c>
      <c r="H861">
        <v>0.328125</v>
      </c>
      <c r="I861" t="s">
        <v>42</v>
      </c>
      <c r="J861" t="s">
        <v>26</v>
      </c>
      <c r="K861">
        <v>0.1555</v>
      </c>
      <c r="L861">
        <v>3.4500000000000003E-2</v>
      </c>
      <c r="M861">
        <v>0.18590000000000001</v>
      </c>
      <c r="N861">
        <v>-1.1347</v>
      </c>
      <c r="O861">
        <v>0.49440000000000001</v>
      </c>
      <c r="P861">
        <v>0.41880000000000001</v>
      </c>
      <c r="Q861" t="s">
        <v>1492</v>
      </c>
      <c r="R861" t="s">
        <v>228</v>
      </c>
      <c r="S861" t="s">
        <v>29</v>
      </c>
      <c r="T861" t="s">
        <v>75</v>
      </c>
      <c r="U861" t="s">
        <v>31</v>
      </c>
    </row>
    <row r="862" spans="1:21" x14ac:dyDescent="0.25">
      <c r="A862" s="1">
        <v>860</v>
      </c>
      <c r="B862" t="s">
        <v>3108</v>
      </c>
      <c r="C862" t="s">
        <v>3109</v>
      </c>
      <c r="D862" t="s">
        <v>3110</v>
      </c>
      <c r="E862" t="s">
        <v>23</v>
      </c>
      <c r="F862" t="s">
        <v>24</v>
      </c>
      <c r="G862">
        <v>0.125</v>
      </c>
      <c r="H862">
        <v>0.34375</v>
      </c>
      <c r="I862" t="s">
        <v>42</v>
      </c>
      <c r="J862" t="s">
        <v>26</v>
      </c>
      <c r="K862">
        <v>0.1555</v>
      </c>
      <c r="L862">
        <v>3.4500000000000003E-2</v>
      </c>
      <c r="M862">
        <v>0.18590000000000001</v>
      </c>
      <c r="N862">
        <v>-1.1347</v>
      </c>
      <c r="O862">
        <v>0.49440000000000001</v>
      </c>
      <c r="P862">
        <v>0.41880000000000001</v>
      </c>
      <c r="Q862" t="s">
        <v>217</v>
      </c>
      <c r="R862" t="s">
        <v>1431</v>
      </c>
      <c r="S862" t="s">
        <v>29</v>
      </c>
      <c r="T862" t="s">
        <v>30</v>
      </c>
      <c r="U862" t="s">
        <v>31</v>
      </c>
    </row>
    <row r="863" spans="1:21" x14ac:dyDescent="0.25">
      <c r="A863" s="1">
        <v>861</v>
      </c>
      <c r="B863" t="s">
        <v>3111</v>
      </c>
      <c r="C863" t="s">
        <v>3112</v>
      </c>
      <c r="D863" t="s">
        <v>3113</v>
      </c>
      <c r="E863" t="s">
        <v>23</v>
      </c>
      <c r="F863" t="s">
        <v>24</v>
      </c>
      <c r="G863">
        <v>0.125</v>
      </c>
      <c r="H863">
        <v>0.34375</v>
      </c>
      <c r="I863" t="s">
        <v>42</v>
      </c>
      <c r="J863" t="s">
        <v>26</v>
      </c>
      <c r="K863">
        <v>0.1555</v>
      </c>
      <c r="L863">
        <v>3.4500000000000003E-2</v>
      </c>
      <c r="M863">
        <v>0.18590000000000001</v>
      </c>
      <c r="N863">
        <v>-1.1347</v>
      </c>
      <c r="O863">
        <v>0.49440000000000001</v>
      </c>
      <c r="P863">
        <v>0.41880000000000001</v>
      </c>
      <c r="Q863" t="s">
        <v>1538</v>
      </c>
      <c r="R863" t="s">
        <v>188</v>
      </c>
      <c r="S863" t="s">
        <v>731</v>
      </c>
      <c r="T863" t="s">
        <v>29</v>
      </c>
      <c r="U863" t="s">
        <v>31</v>
      </c>
    </row>
    <row r="864" spans="1:21" x14ac:dyDescent="0.25">
      <c r="A864" s="1">
        <v>862</v>
      </c>
      <c r="B864" t="s">
        <v>3114</v>
      </c>
      <c r="C864" t="s">
        <v>3115</v>
      </c>
      <c r="D864" t="s">
        <v>3116</v>
      </c>
      <c r="E864" t="s">
        <v>23</v>
      </c>
      <c r="F864" t="s">
        <v>24</v>
      </c>
      <c r="G864">
        <v>0.125</v>
      </c>
      <c r="H864">
        <v>0.34375</v>
      </c>
      <c r="I864" t="s">
        <v>42</v>
      </c>
      <c r="J864" t="s">
        <v>26</v>
      </c>
      <c r="K864">
        <v>0.1555</v>
      </c>
      <c r="L864">
        <v>3.4500000000000003E-2</v>
      </c>
      <c r="M864">
        <v>0.18590000000000001</v>
      </c>
      <c r="N864">
        <v>-1.1347</v>
      </c>
      <c r="O864">
        <v>0.49440000000000001</v>
      </c>
      <c r="P864">
        <v>0.41880000000000001</v>
      </c>
      <c r="Q864" t="s">
        <v>3117</v>
      </c>
      <c r="R864" t="s">
        <v>3118</v>
      </c>
      <c r="S864" t="s">
        <v>1402</v>
      </c>
      <c r="T864" t="s">
        <v>1120</v>
      </c>
      <c r="U864" t="s">
        <v>832</v>
      </c>
    </row>
    <row r="865" spans="1:21" x14ac:dyDescent="0.25">
      <c r="A865" s="1">
        <v>863</v>
      </c>
      <c r="B865" t="s">
        <v>3119</v>
      </c>
      <c r="C865" t="s">
        <v>3120</v>
      </c>
      <c r="D865" t="s">
        <v>3121</v>
      </c>
      <c r="E865" t="s">
        <v>23</v>
      </c>
      <c r="F865" t="s">
        <v>24</v>
      </c>
      <c r="G865">
        <v>0.125</v>
      </c>
      <c r="H865">
        <v>0.35</v>
      </c>
      <c r="I865" t="s">
        <v>42</v>
      </c>
      <c r="J865" t="s">
        <v>26</v>
      </c>
      <c r="K865">
        <v>0.1555</v>
      </c>
      <c r="L865">
        <v>3.4500000000000003E-2</v>
      </c>
      <c r="M865">
        <v>0.18590000000000001</v>
      </c>
      <c r="N865">
        <v>-1.1347</v>
      </c>
      <c r="O865">
        <v>0.49440000000000001</v>
      </c>
      <c r="P865">
        <v>0.41880000000000001</v>
      </c>
      <c r="Q865" t="s">
        <v>101</v>
      </c>
      <c r="R865" t="s">
        <v>28</v>
      </c>
      <c r="S865" t="s">
        <v>29</v>
      </c>
      <c r="T865" t="s">
        <v>30</v>
      </c>
      <c r="U865" t="s">
        <v>31</v>
      </c>
    </row>
    <row r="866" spans="1:21" x14ac:dyDescent="0.25">
      <c r="A866" s="1">
        <v>864</v>
      </c>
      <c r="B866" t="s">
        <v>3122</v>
      </c>
      <c r="C866" t="s">
        <v>3123</v>
      </c>
      <c r="D866" t="s">
        <v>3124</v>
      </c>
      <c r="E866" t="s">
        <v>552</v>
      </c>
      <c r="F866" t="s">
        <v>553</v>
      </c>
      <c r="G866">
        <v>0.625</v>
      </c>
      <c r="H866">
        <v>0.35</v>
      </c>
      <c r="I866" t="s">
        <v>42</v>
      </c>
      <c r="J866" t="s">
        <v>26</v>
      </c>
      <c r="K866">
        <v>0.1555</v>
      </c>
      <c r="L866">
        <v>3.4500000000000003E-2</v>
      </c>
      <c r="M866">
        <v>0.18590000000000001</v>
      </c>
      <c r="N866">
        <v>-1.1347</v>
      </c>
      <c r="O866">
        <v>0.49440000000000001</v>
      </c>
      <c r="P866">
        <v>0.41880000000000001</v>
      </c>
      <c r="Q866" t="s">
        <v>3125</v>
      </c>
      <c r="R866" t="s">
        <v>3126</v>
      </c>
      <c r="S866" t="s">
        <v>3127</v>
      </c>
      <c r="T866" t="s">
        <v>3128</v>
      </c>
      <c r="U866" t="s">
        <v>3129</v>
      </c>
    </row>
    <row r="867" spans="1:21" x14ac:dyDescent="0.25">
      <c r="A867" s="1">
        <v>865</v>
      </c>
      <c r="B867" t="s">
        <v>3130</v>
      </c>
      <c r="C867" t="s">
        <v>3131</v>
      </c>
      <c r="D867" t="s">
        <v>3132</v>
      </c>
      <c r="E867" t="s">
        <v>23</v>
      </c>
      <c r="F867" t="s">
        <v>24</v>
      </c>
      <c r="G867">
        <v>0.125</v>
      </c>
      <c r="H867">
        <v>0.35</v>
      </c>
      <c r="I867" t="s">
        <v>42</v>
      </c>
      <c r="J867" t="s">
        <v>26</v>
      </c>
      <c r="K867">
        <v>0.1555</v>
      </c>
      <c r="L867">
        <v>3.4500000000000003E-2</v>
      </c>
      <c r="M867">
        <v>0.18590000000000001</v>
      </c>
      <c r="N867">
        <v>-1.1347</v>
      </c>
      <c r="O867">
        <v>0.49440000000000001</v>
      </c>
      <c r="P867">
        <v>0.41880000000000001</v>
      </c>
      <c r="Q867" t="s">
        <v>48</v>
      </c>
      <c r="R867" t="s">
        <v>49</v>
      </c>
      <c r="S867" t="s">
        <v>29</v>
      </c>
      <c r="T867" t="s">
        <v>30</v>
      </c>
      <c r="U867" t="s">
        <v>31</v>
      </c>
    </row>
    <row r="868" spans="1:21" x14ac:dyDescent="0.25">
      <c r="A868" s="1">
        <v>866</v>
      </c>
      <c r="B868" t="s">
        <v>3133</v>
      </c>
      <c r="C868" t="s">
        <v>3134</v>
      </c>
      <c r="D868" t="s">
        <v>3135</v>
      </c>
      <c r="E868" t="s">
        <v>23</v>
      </c>
      <c r="F868" t="s">
        <v>24</v>
      </c>
      <c r="G868">
        <v>0.125</v>
      </c>
      <c r="H868">
        <v>0.35294117647058798</v>
      </c>
      <c r="I868" t="s">
        <v>42</v>
      </c>
      <c r="J868" t="s">
        <v>26</v>
      </c>
      <c r="K868">
        <v>0.1555</v>
      </c>
      <c r="L868">
        <v>3.4500000000000003E-2</v>
      </c>
      <c r="M868">
        <v>0.18590000000000001</v>
      </c>
      <c r="N868">
        <v>-1.1347</v>
      </c>
      <c r="O868">
        <v>0.49440000000000001</v>
      </c>
      <c r="P868">
        <v>0.41880000000000001</v>
      </c>
      <c r="Q868" t="s">
        <v>3136</v>
      </c>
      <c r="R868" t="s">
        <v>3137</v>
      </c>
      <c r="S868" t="s">
        <v>921</v>
      </c>
      <c r="T868" t="s">
        <v>3138</v>
      </c>
      <c r="U868" t="s">
        <v>1582</v>
      </c>
    </row>
    <row r="869" spans="1:21" x14ac:dyDescent="0.25">
      <c r="A869" s="1">
        <v>867</v>
      </c>
      <c r="B869" t="s">
        <v>3139</v>
      </c>
      <c r="C869" t="s">
        <v>3140</v>
      </c>
      <c r="D869" t="s">
        <v>3135</v>
      </c>
      <c r="E869" t="s">
        <v>23</v>
      </c>
      <c r="F869" t="s">
        <v>24</v>
      </c>
      <c r="G869">
        <v>0.125</v>
      </c>
      <c r="H869">
        <v>0.421875</v>
      </c>
      <c r="I869" t="s">
        <v>42</v>
      </c>
      <c r="J869" t="s">
        <v>26</v>
      </c>
      <c r="K869">
        <v>0.1555</v>
      </c>
      <c r="L869">
        <v>3.4500000000000003E-2</v>
      </c>
      <c r="M869">
        <v>0.18590000000000001</v>
      </c>
      <c r="N869">
        <v>-1.1347</v>
      </c>
      <c r="O869">
        <v>0.49440000000000001</v>
      </c>
      <c r="P869">
        <v>0.41880000000000001</v>
      </c>
      <c r="Q869" t="s">
        <v>165</v>
      </c>
      <c r="R869" t="s">
        <v>2640</v>
      </c>
      <c r="S869" t="s">
        <v>428</v>
      </c>
      <c r="T869" t="s">
        <v>60</v>
      </c>
      <c r="U869" t="s">
        <v>29</v>
      </c>
    </row>
    <row r="870" spans="1:21" x14ac:dyDescent="0.25">
      <c r="A870" s="1">
        <v>868</v>
      </c>
      <c r="B870" t="s">
        <v>3141</v>
      </c>
      <c r="C870" t="s">
        <v>3142</v>
      </c>
      <c r="D870" t="s">
        <v>3143</v>
      </c>
      <c r="E870" t="s">
        <v>552</v>
      </c>
      <c r="F870" t="s">
        <v>553</v>
      </c>
      <c r="G870">
        <v>0.625</v>
      </c>
      <c r="H870">
        <v>0.35714285714285698</v>
      </c>
      <c r="I870" t="s">
        <v>42</v>
      </c>
      <c r="J870" t="s">
        <v>26</v>
      </c>
      <c r="K870">
        <v>0.1555</v>
      </c>
      <c r="L870">
        <v>3.4500000000000003E-2</v>
      </c>
      <c r="M870">
        <v>0.18590000000000001</v>
      </c>
      <c r="N870">
        <v>-1.1347</v>
      </c>
      <c r="O870">
        <v>0.49440000000000001</v>
      </c>
      <c r="P870">
        <v>0.41880000000000001</v>
      </c>
      <c r="Q870" t="s">
        <v>3144</v>
      </c>
      <c r="R870" t="s">
        <v>3145</v>
      </c>
      <c r="S870" t="s">
        <v>3146</v>
      </c>
      <c r="T870" t="s">
        <v>3147</v>
      </c>
      <c r="U870" t="s">
        <v>1160</v>
      </c>
    </row>
    <row r="871" spans="1:21" x14ac:dyDescent="0.25">
      <c r="A871" s="1">
        <v>869</v>
      </c>
      <c r="B871" t="s">
        <v>3148</v>
      </c>
      <c r="C871" t="s">
        <v>3149</v>
      </c>
      <c r="D871" t="s">
        <v>3150</v>
      </c>
      <c r="E871" t="s">
        <v>23</v>
      </c>
      <c r="F871" t="s">
        <v>24</v>
      </c>
      <c r="G871">
        <v>0.125</v>
      </c>
      <c r="H871">
        <v>0.36111111111111099</v>
      </c>
      <c r="I871" t="s">
        <v>42</v>
      </c>
      <c r="J871" t="s">
        <v>26</v>
      </c>
      <c r="K871">
        <v>0.1555</v>
      </c>
      <c r="L871">
        <v>3.4500000000000003E-2</v>
      </c>
      <c r="M871">
        <v>0.18590000000000001</v>
      </c>
      <c r="N871">
        <v>-1.1347</v>
      </c>
      <c r="O871">
        <v>0.49440000000000001</v>
      </c>
      <c r="P871">
        <v>0.41880000000000001</v>
      </c>
      <c r="Q871" t="s">
        <v>130</v>
      </c>
      <c r="R871" t="s">
        <v>297</v>
      </c>
      <c r="S871" t="s">
        <v>35</v>
      </c>
      <c r="T871" t="s">
        <v>30</v>
      </c>
      <c r="U871" t="s">
        <v>31</v>
      </c>
    </row>
    <row r="872" spans="1:21" x14ac:dyDescent="0.25">
      <c r="A872" s="1">
        <v>870</v>
      </c>
      <c r="B872" t="s">
        <v>3151</v>
      </c>
      <c r="C872" t="s">
        <v>3152</v>
      </c>
      <c r="D872" t="s">
        <v>3153</v>
      </c>
      <c r="E872" t="s">
        <v>23</v>
      </c>
      <c r="F872" t="s">
        <v>24</v>
      </c>
      <c r="G872">
        <v>0.125</v>
      </c>
      <c r="H872">
        <v>0.36666666666666597</v>
      </c>
      <c r="I872" t="s">
        <v>42</v>
      </c>
      <c r="J872" t="s">
        <v>26</v>
      </c>
      <c r="K872">
        <v>0.1555</v>
      </c>
      <c r="L872">
        <v>3.4500000000000003E-2</v>
      </c>
      <c r="M872">
        <v>0.18590000000000001</v>
      </c>
      <c r="N872">
        <v>-1.1347</v>
      </c>
      <c r="O872">
        <v>0.49440000000000001</v>
      </c>
      <c r="P872">
        <v>0.41880000000000001</v>
      </c>
      <c r="Q872" t="s">
        <v>3154</v>
      </c>
      <c r="R872" t="s">
        <v>3155</v>
      </c>
      <c r="S872" t="s">
        <v>3156</v>
      </c>
      <c r="T872" t="s">
        <v>940</v>
      </c>
      <c r="U872" t="s">
        <v>1587</v>
      </c>
    </row>
    <row r="873" spans="1:21" x14ac:dyDescent="0.25">
      <c r="A873" s="1">
        <v>871</v>
      </c>
      <c r="B873" t="s">
        <v>3157</v>
      </c>
      <c r="C873" t="s">
        <v>3158</v>
      </c>
      <c r="D873" t="s">
        <v>3159</v>
      </c>
      <c r="E873" t="s">
        <v>23</v>
      </c>
      <c r="F873" t="s">
        <v>24</v>
      </c>
      <c r="G873">
        <v>0.125</v>
      </c>
      <c r="H873">
        <v>0.36842105263157898</v>
      </c>
      <c r="I873" t="s">
        <v>42</v>
      </c>
      <c r="J873" t="s">
        <v>26</v>
      </c>
      <c r="K873">
        <v>0.1555</v>
      </c>
      <c r="L873">
        <v>3.4500000000000003E-2</v>
      </c>
      <c r="M873">
        <v>0.18590000000000001</v>
      </c>
      <c r="N873">
        <v>-1.1347</v>
      </c>
      <c r="O873">
        <v>0.49440000000000001</v>
      </c>
      <c r="P873">
        <v>0.41880000000000001</v>
      </c>
      <c r="Q873" t="s">
        <v>3160</v>
      </c>
      <c r="R873" t="s">
        <v>3161</v>
      </c>
      <c r="S873" t="s">
        <v>726</v>
      </c>
      <c r="T873" t="s">
        <v>35</v>
      </c>
      <c r="U873" t="s">
        <v>31</v>
      </c>
    </row>
    <row r="874" spans="1:21" x14ac:dyDescent="0.25">
      <c r="A874" s="1">
        <v>872</v>
      </c>
      <c r="B874" t="s">
        <v>3162</v>
      </c>
      <c r="C874" t="s">
        <v>3163</v>
      </c>
      <c r="D874" t="s">
        <v>3164</v>
      </c>
      <c r="E874" t="s">
        <v>552</v>
      </c>
      <c r="F874" t="s">
        <v>553</v>
      </c>
      <c r="G874">
        <v>0.625</v>
      </c>
      <c r="H874">
        <v>0.375</v>
      </c>
      <c r="I874" t="s">
        <v>42</v>
      </c>
      <c r="J874" t="s">
        <v>26</v>
      </c>
      <c r="K874">
        <v>0.1555</v>
      </c>
      <c r="L874">
        <v>3.4500000000000003E-2</v>
      </c>
      <c r="M874">
        <v>0.18590000000000001</v>
      </c>
      <c r="N874">
        <v>-1.1347</v>
      </c>
      <c r="O874">
        <v>0.49440000000000001</v>
      </c>
      <c r="P874">
        <v>0.41880000000000001</v>
      </c>
      <c r="Q874" t="s">
        <v>3165</v>
      </c>
      <c r="R874" t="s">
        <v>3166</v>
      </c>
      <c r="S874" t="s">
        <v>3167</v>
      </c>
      <c r="T874" t="s">
        <v>3168</v>
      </c>
      <c r="U874" t="s">
        <v>3169</v>
      </c>
    </row>
    <row r="875" spans="1:21" x14ac:dyDescent="0.25">
      <c r="A875" s="1">
        <v>873</v>
      </c>
      <c r="B875" t="s">
        <v>3170</v>
      </c>
      <c r="C875" t="s">
        <v>3171</v>
      </c>
      <c r="D875" t="s">
        <v>3172</v>
      </c>
      <c r="E875" t="s">
        <v>552</v>
      </c>
      <c r="F875" t="s">
        <v>553</v>
      </c>
      <c r="G875">
        <v>0.625</v>
      </c>
      <c r="H875">
        <v>0.375</v>
      </c>
      <c r="I875" t="s">
        <v>42</v>
      </c>
      <c r="J875" t="s">
        <v>26</v>
      </c>
      <c r="K875">
        <v>0.1555</v>
      </c>
      <c r="L875">
        <v>3.4500000000000003E-2</v>
      </c>
      <c r="M875">
        <v>0.18590000000000001</v>
      </c>
      <c r="N875">
        <v>-1.1347</v>
      </c>
      <c r="O875">
        <v>0.49440000000000001</v>
      </c>
      <c r="P875">
        <v>0.41880000000000001</v>
      </c>
      <c r="Q875" t="s">
        <v>3173</v>
      </c>
      <c r="R875" t="s">
        <v>3174</v>
      </c>
      <c r="S875" t="s">
        <v>3175</v>
      </c>
      <c r="T875" t="s">
        <v>3176</v>
      </c>
      <c r="U875" t="s">
        <v>3177</v>
      </c>
    </row>
    <row r="876" spans="1:21" x14ac:dyDescent="0.25">
      <c r="A876" s="1">
        <v>874</v>
      </c>
      <c r="B876" t="s">
        <v>3178</v>
      </c>
      <c r="C876" t="s">
        <v>3179</v>
      </c>
      <c r="D876" t="s">
        <v>3180</v>
      </c>
      <c r="E876" t="s">
        <v>23</v>
      </c>
      <c r="F876" t="s">
        <v>24</v>
      </c>
      <c r="G876">
        <v>0.125</v>
      </c>
      <c r="H876">
        <v>0.375</v>
      </c>
      <c r="I876" t="s">
        <v>42</v>
      </c>
      <c r="J876" t="s">
        <v>26</v>
      </c>
      <c r="K876">
        <v>0.1555</v>
      </c>
      <c r="L876">
        <v>3.4500000000000003E-2</v>
      </c>
      <c r="M876">
        <v>0.18590000000000001</v>
      </c>
      <c r="N876">
        <v>-1.1347</v>
      </c>
      <c r="O876">
        <v>0.49440000000000001</v>
      </c>
      <c r="P876">
        <v>0.41880000000000001</v>
      </c>
      <c r="Q876" t="s">
        <v>3181</v>
      </c>
      <c r="R876" t="s">
        <v>3182</v>
      </c>
      <c r="S876" t="s">
        <v>3183</v>
      </c>
      <c r="T876" t="s">
        <v>1120</v>
      </c>
      <c r="U876" t="s">
        <v>776</v>
      </c>
    </row>
    <row r="877" spans="1:21" x14ac:dyDescent="0.25">
      <c r="A877" s="1">
        <v>875</v>
      </c>
      <c r="B877" t="s">
        <v>3184</v>
      </c>
      <c r="C877" t="s">
        <v>3185</v>
      </c>
      <c r="D877" t="s">
        <v>3186</v>
      </c>
      <c r="E877" t="s">
        <v>23</v>
      </c>
      <c r="F877" t="s">
        <v>24</v>
      </c>
      <c r="G877">
        <v>0.125</v>
      </c>
      <c r="H877">
        <v>0.375</v>
      </c>
      <c r="I877" t="s">
        <v>42</v>
      </c>
      <c r="J877" t="s">
        <v>26</v>
      </c>
      <c r="K877">
        <v>0.1555</v>
      </c>
      <c r="L877">
        <v>3.4500000000000003E-2</v>
      </c>
      <c r="M877">
        <v>0.18590000000000001</v>
      </c>
      <c r="N877">
        <v>-1.1347</v>
      </c>
      <c r="O877">
        <v>0.49440000000000001</v>
      </c>
      <c r="P877">
        <v>0.41880000000000001</v>
      </c>
      <c r="Q877" t="s">
        <v>3187</v>
      </c>
      <c r="R877" t="s">
        <v>3188</v>
      </c>
      <c r="S877" t="s">
        <v>3189</v>
      </c>
      <c r="T877" t="s">
        <v>542</v>
      </c>
      <c r="U877" t="s">
        <v>2400</v>
      </c>
    </row>
    <row r="878" spans="1:21" x14ac:dyDescent="0.25">
      <c r="A878" s="1">
        <v>876</v>
      </c>
      <c r="B878" t="s">
        <v>3190</v>
      </c>
      <c r="C878" t="s">
        <v>3191</v>
      </c>
      <c r="D878" t="s">
        <v>3192</v>
      </c>
      <c r="E878" t="s">
        <v>23</v>
      </c>
      <c r="F878" t="s">
        <v>24</v>
      </c>
      <c r="G878">
        <v>0.125</v>
      </c>
      <c r="H878">
        <v>0.38157894736842102</v>
      </c>
      <c r="I878" t="s">
        <v>42</v>
      </c>
      <c r="J878" t="s">
        <v>26</v>
      </c>
      <c r="K878">
        <v>0.1555</v>
      </c>
      <c r="L878">
        <v>3.4500000000000003E-2</v>
      </c>
      <c r="M878">
        <v>0.18590000000000001</v>
      </c>
      <c r="N878">
        <v>-1.1347</v>
      </c>
      <c r="O878">
        <v>0.49440000000000001</v>
      </c>
      <c r="P878">
        <v>0.41880000000000001</v>
      </c>
      <c r="Q878" t="s">
        <v>2278</v>
      </c>
      <c r="R878" t="s">
        <v>1773</v>
      </c>
      <c r="S878" t="s">
        <v>1857</v>
      </c>
      <c r="T878" t="s">
        <v>776</v>
      </c>
      <c r="U878" t="s">
        <v>541</v>
      </c>
    </row>
    <row r="879" spans="1:21" x14ac:dyDescent="0.25">
      <c r="A879" s="1">
        <v>877</v>
      </c>
      <c r="B879" t="s">
        <v>3193</v>
      </c>
      <c r="C879" t="s">
        <v>3194</v>
      </c>
      <c r="D879" t="s">
        <v>3195</v>
      </c>
      <c r="E879" t="s">
        <v>23</v>
      </c>
      <c r="F879" t="s">
        <v>24</v>
      </c>
      <c r="G879">
        <v>0.125</v>
      </c>
      <c r="H879">
        <v>0.38333333333333303</v>
      </c>
      <c r="I879" t="s">
        <v>42</v>
      </c>
      <c r="J879" t="s">
        <v>26</v>
      </c>
      <c r="K879">
        <v>0.1555</v>
      </c>
      <c r="L879">
        <v>3.4500000000000003E-2</v>
      </c>
      <c r="M879">
        <v>0.18590000000000001</v>
      </c>
      <c r="N879">
        <v>-1.1347</v>
      </c>
      <c r="O879">
        <v>0.49440000000000001</v>
      </c>
      <c r="P879">
        <v>0.41880000000000001</v>
      </c>
      <c r="Q879" t="s">
        <v>213</v>
      </c>
      <c r="R879" t="s">
        <v>3042</v>
      </c>
      <c r="S879" t="s">
        <v>29</v>
      </c>
      <c r="T879" t="s">
        <v>30</v>
      </c>
      <c r="U879" t="s">
        <v>31</v>
      </c>
    </row>
    <row r="880" spans="1:21" x14ac:dyDescent="0.25">
      <c r="A880" s="1">
        <v>878</v>
      </c>
      <c r="B880" t="s">
        <v>3196</v>
      </c>
      <c r="C880" t="s">
        <v>3197</v>
      </c>
      <c r="D880" t="s">
        <v>3198</v>
      </c>
      <c r="E880" t="s">
        <v>23</v>
      </c>
      <c r="F880" t="s">
        <v>24</v>
      </c>
      <c r="G880">
        <v>0.125</v>
      </c>
      <c r="H880">
        <v>0.39705882352941102</v>
      </c>
      <c r="I880" t="s">
        <v>42</v>
      </c>
      <c r="J880" t="s">
        <v>26</v>
      </c>
      <c r="K880">
        <v>0.1555</v>
      </c>
      <c r="L880">
        <v>3.4500000000000003E-2</v>
      </c>
      <c r="M880">
        <v>0.18590000000000001</v>
      </c>
      <c r="N880">
        <v>-1.1347</v>
      </c>
      <c r="O880">
        <v>0.49440000000000001</v>
      </c>
      <c r="P880">
        <v>0.41880000000000001</v>
      </c>
      <c r="Q880" t="s">
        <v>3199</v>
      </c>
      <c r="R880" t="s">
        <v>3200</v>
      </c>
      <c r="S880" t="s">
        <v>2774</v>
      </c>
      <c r="T880" t="s">
        <v>1120</v>
      </c>
      <c r="U880" t="s">
        <v>832</v>
      </c>
    </row>
    <row r="881" spans="1:21" x14ac:dyDescent="0.25">
      <c r="A881" s="1">
        <v>879</v>
      </c>
      <c r="B881" t="s">
        <v>3201</v>
      </c>
      <c r="C881" t="s">
        <v>3202</v>
      </c>
      <c r="D881" t="s">
        <v>3203</v>
      </c>
      <c r="E881" t="s">
        <v>23</v>
      </c>
      <c r="F881" t="s">
        <v>24</v>
      </c>
      <c r="G881">
        <v>0.125</v>
      </c>
      <c r="H881">
        <v>0.4</v>
      </c>
      <c r="I881" t="s">
        <v>42</v>
      </c>
      <c r="J881" t="s">
        <v>26</v>
      </c>
      <c r="K881">
        <v>0.1555</v>
      </c>
      <c r="L881">
        <v>3.4500000000000003E-2</v>
      </c>
      <c r="M881">
        <v>0.18590000000000001</v>
      </c>
      <c r="N881">
        <v>-1.1347</v>
      </c>
      <c r="O881">
        <v>0.49440000000000001</v>
      </c>
      <c r="P881">
        <v>0.41880000000000001</v>
      </c>
      <c r="Q881" t="s">
        <v>83</v>
      </c>
      <c r="R881" t="s">
        <v>112</v>
      </c>
      <c r="S881" t="s">
        <v>35</v>
      </c>
      <c r="T881" t="s">
        <v>30</v>
      </c>
      <c r="U881" t="s">
        <v>31</v>
      </c>
    </row>
    <row r="882" spans="1:21" x14ac:dyDescent="0.25">
      <c r="A882" s="1">
        <v>880</v>
      </c>
      <c r="B882" t="s">
        <v>3204</v>
      </c>
      <c r="C882" t="s">
        <v>3205</v>
      </c>
      <c r="D882" t="s">
        <v>3206</v>
      </c>
      <c r="E882" t="s">
        <v>23</v>
      </c>
      <c r="F882" t="s">
        <v>24</v>
      </c>
      <c r="G882">
        <v>0.125</v>
      </c>
      <c r="H882">
        <v>0.40277777777777701</v>
      </c>
      <c r="I882" t="s">
        <v>42</v>
      </c>
      <c r="J882" t="s">
        <v>26</v>
      </c>
      <c r="K882">
        <v>0.1555</v>
      </c>
      <c r="L882">
        <v>3.4500000000000003E-2</v>
      </c>
      <c r="M882">
        <v>0.18590000000000001</v>
      </c>
      <c r="N882">
        <v>-1.1347</v>
      </c>
      <c r="O882">
        <v>0.49440000000000001</v>
      </c>
      <c r="P882">
        <v>0.41880000000000001</v>
      </c>
      <c r="Q882" t="s">
        <v>3207</v>
      </c>
      <c r="R882" t="s">
        <v>3208</v>
      </c>
      <c r="S882" t="s">
        <v>3209</v>
      </c>
      <c r="T882" t="s">
        <v>2060</v>
      </c>
      <c r="U882" t="s">
        <v>832</v>
      </c>
    </row>
    <row r="883" spans="1:21" x14ac:dyDescent="0.25">
      <c r="A883" s="1">
        <v>881</v>
      </c>
      <c r="B883" t="s">
        <v>3210</v>
      </c>
      <c r="C883" t="s">
        <v>3211</v>
      </c>
      <c r="D883" t="s">
        <v>3212</v>
      </c>
      <c r="E883" t="s">
        <v>23</v>
      </c>
      <c r="F883" t="s">
        <v>24</v>
      </c>
      <c r="G883">
        <v>0.125</v>
      </c>
      <c r="H883">
        <v>0.40625</v>
      </c>
      <c r="I883" t="s">
        <v>42</v>
      </c>
      <c r="J883" t="s">
        <v>26</v>
      </c>
      <c r="K883">
        <v>0.1555</v>
      </c>
      <c r="L883">
        <v>3.4500000000000003E-2</v>
      </c>
      <c r="M883">
        <v>0.18590000000000001</v>
      </c>
      <c r="N883">
        <v>-1.1347</v>
      </c>
      <c r="O883">
        <v>0.49440000000000001</v>
      </c>
      <c r="P883">
        <v>0.41880000000000001</v>
      </c>
      <c r="Q883" t="s">
        <v>383</v>
      </c>
      <c r="R883" t="s">
        <v>384</v>
      </c>
      <c r="S883" t="s">
        <v>29</v>
      </c>
      <c r="T883" t="s">
        <v>390</v>
      </c>
      <c r="U883" t="s">
        <v>31</v>
      </c>
    </row>
    <row r="884" spans="1:21" x14ac:dyDescent="0.25">
      <c r="A884" s="1">
        <v>882</v>
      </c>
      <c r="B884" t="s">
        <v>3213</v>
      </c>
      <c r="C884" t="s">
        <v>3214</v>
      </c>
      <c r="D884" t="s">
        <v>3215</v>
      </c>
      <c r="E884" t="s">
        <v>552</v>
      </c>
      <c r="F884" t="s">
        <v>553</v>
      </c>
      <c r="G884">
        <v>0.625</v>
      </c>
      <c r="H884">
        <v>0.40789473684210498</v>
      </c>
      <c r="I884" t="s">
        <v>42</v>
      </c>
      <c r="J884" t="s">
        <v>26</v>
      </c>
      <c r="K884">
        <v>0.1555</v>
      </c>
      <c r="L884">
        <v>3.4500000000000003E-2</v>
      </c>
      <c r="M884">
        <v>0.18590000000000001</v>
      </c>
      <c r="N884">
        <v>-1.1347</v>
      </c>
      <c r="O884">
        <v>0.49440000000000001</v>
      </c>
      <c r="P884">
        <v>0.41880000000000001</v>
      </c>
      <c r="Q884" t="s">
        <v>3216</v>
      </c>
      <c r="R884" t="s">
        <v>3217</v>
      </c>
      <c r="S884" t="s">
        <v>3218</v>
      </c>
      <c r="T884" t="s">
        <v>3219</v>
      </c>
      <c r="U884" t="s">
        <v>3220</v>
      </c>
    </row>
    <row r="885" spans="1:21" x14ac:dyDescent="0.25">
      <c r="A885" s="1">
        <v>883</v>
      </c>
      <c r="B885" t="s">
        <v>3221</v>
      </c>
      <c r="C885" t="s">
        <v>3222</v>
      </c>
      <c r="D885" t="s">
        <v>3223</v>
      </c>
      <c r="E885" t="s">
        <v>23</v>
      </c>
      <c r="F885" t="s">
        <v>24</v>
      </c>
      <c r="G885">
        <v>0.125</v>
      </c>
      <c r="H885">
        <v>0.41249999999999998</v>
      </c>
      <c r="I885" t="s">
        <v>42</v>
      </c>
      <c r="J885" t="s">
        <v>26</v>
      </c>
      <c r="K885">
        <v>0.1555</v>
      </c>
      <c r="L885">
        <v>3.4500000000000003E-2</v>
      </c>
      <c r="M885">
        <v>0.18590000000000001</v>
      </c>
      <c r="N885">
        <v>-1.1347</v>
      </c>
      <c r="O885">
        <v>0.49440000000000001</v>
      </c>
      <c r="P885">
        <v>0.41880000000000001</v>
      </c>
      <c r="Q885" t="s">
        <v>1615</v>
      </c>
      <c r="R885" t="s">
        <v>1586</v>
      </c>
      <c r="S885" t="s">
        <v>2064</v>
      </c>
      <c r="T885" t="s">
        <v>35</v>
      </c>
      <c r="U885" t="s">
        <v>31</v>
      </c>
    </row>
    <row r="886" spans="1:21" x14ac:dyDescent="0.25">
      <c r="A886" s="1">
        <v>884</v>
      </c>
      <c r="B886" t="s">
        <v>3224</v>
      </c>
      <c r="C886" t="s">
        <v>3225</v>
      </c>
      <c r="D886" t="s">
        <v>3226</v>
      </c>
      <c r="E886" t="s">
        <v>23</v>
      </c>
      <c r="F886" t="s">
        <v>24</v>
      </c>
      <c r="G886">
        <v>0.125</v>
      </c>
      <c r="H886">
        <v>0.41666666666666602</v>
      </c>
      <c r="I886" t="s">
        <v>42</v>
      </c>
      <c r="J886" t="s">
        <v>26</v>
      </c>
      <c r="K886">
        <v>0.1555</v>
      </c>
      <c r="L886">
        <v>3.4500000000000003E-2</v>
      </c>
      <c r="M886">
        <v>0.18590000000000001</v>
      </c>
      <c r="N886">
        <v>-1.1347</v>
      </c>
      <c r="O886">
        <v>0.49440000000000001</v>
      </c>
      <c r="P886">
        <v>0.41880000000000001</v>
      </c>
      <c r="Q886" t="s">
        <v>3227</v>
      </c>
      <c r="R886" t="s">
        <v>1237</v>
      </c>
      <c r="S886" t="s">
        <v>60</v>
      </c>
      <c r="T886" t="s">
        <v>29</v>
      </c>
      <c r="U886" t="s">
        <v>31</v>
      </c>
    </row>
    <row r="887" spans="1:21" x14ac:dyDescent="0.25">
      <c r="A887" s="1">
        <v>885</v>
      </c>
      <c r="B887" t="s">
        <v>3228</v>
      </c>
      <c r="C887" t="s">
        <v>3229</v>
      </c>
      <c r="D887" t="s">
        <v>3230</v>
      </c>
      <c r="E887" t="s">
        <v>23</v>
      </c>
      <c r="F887" t="s">
        <v>24</v>
      </c>
      <c r="G887">
        <v>0.125</v>
      </c>
      <c r="H887">
        <v>0.41666666666666602</v>
      </c>
      <c r="I887" t="s">
        <v>42</v>
      </c>
      <c r="J887" t="s">
        <v>26</v>
      </c>
      <c r="K887">
        <v>0.1555</v>
      </c>
      <c r="L887">
        <v>3.4500000000000003E-2</v>
      </c>
      <c r="M887">
        <v>0.18590000000000001</v>
      </c>
      <c r="N887">
        <v>-1.1347</v>
      </c>
      <c r="O887">
        <v>0.49440000000000001</v>
      </c>
      <c r="P887">
        <v>0.41880000000000001</v>
      </c>
      <c r="Q887" t="s">
        <v>115</v>
      </c>
      <c r="R887" t="s">
        <v>79</v>
      </c>
      <c r="S887" t="s">
        <v>390</v>
      </c>
      <c r="T887" t="s">
        <v>29</v>
      </c>
      <c r="U887" t="s">
        <v>31</v>
      </c>
    </row>
    <row r="888" spans="1:21" x14ac:dyDescent="0.25">
      <c r="A888" s="1">
        <v>886</v>
      </c>
      <c r="B888" t="s">
        <v>3231</v>
      </c>
      <c r="C888" t="s">
        <v>3232</v>
      </c>
      <c r="D888" t="s">
        <v>3233</v>
      </c>
      <c r="E888" t="s">
        <v>23</v>
      </c>
      <c r="F888" t="s">
        <v>24</v>
      </c>
      <c r="G888">
        <v>0.125</v>
      </c>
      <c r="H888">
        <v>0.41666666666666602</v>
      </c>
      <c r="I888" t="s">
        <v>42</v>
      </c>
      <c r="J888" t="s">
        <v>26</v>
      </c>
      <c r="K888">
        <v>0.1555</v>
      </c>
      <c r="L888">
        <v>3.4500000000000003E-2</v>
      </c>
      <c r="M888">
        <v>0.18590000000000001</v>
      </c>
      <c r="N888">
        <v>-1.1347</v>
      </c>
      <c r="O888">
        <v>0.49440000000000001</v>
      </c>
      <c r="P888">
        <v>0.41880000000000001</v>
      </c>
      <c r="Q888" t="s">
        <v>3234</v>
      </c>
      <c r="R888" t="s">
        <v>3235</v>
      </c>
      <c r="S888" t="s">
        <v>225</v>
      </c>
      <c r="T888" t="s">
        <v>832</v>
      </c>
      <c r="U888" t="s">
        <v>548</v>
      </c>
    </row>
    <row r="889" spans="1:21" x14ac:dyDescent="0.25">
      <c r="A889" s="1">
        <v>887</v>
      </c>
      <c r="B889" t="s">
        <v>3236</v>
      </c>
      <c r="C889" t="s">
        <v>3237</v>
      </c>
      <c r="D889" t="s">
        <v>3233</v>
      </c>
      <c r="E889" t="s">
        <v>23</v>
      </c>
      <c r="F889" t="s">
        <v>24</v>
      </c>
      <c r="G889">
        <v>0.125</v>
      </c>
      <c r="H889">
        <v>0.44999999999999901</v>
      </c>
      <c r="I889" t="s">
        <v>42</v>
      </c>
      <c r="J889" t="s">
        <v>26</v>
      </c>
      <c r="K889">
        <v>0.1555</v>
      </c>
      <c r="L889">
        <v>3.4500000000000003E-2</v>
      </c>
      <c r="M889">
        <v>0.18590000000000001</v>
      </c>
      <c r="N889">
        <v>-1.1347</v>
      </c>
      <c r="O889">
        <v>0.49440000000000001</v>
      </c>
      <c r="P889">
        <v>0.41880000000000001</v>
      </c>
      <c r="Q889" t="s">
        <v>3238</v>
      </c>
      <c r="R889" t="s">
        <v>3239</v>
      </c>
      <c r="S889" t="s">
        <v>3240</v>
      </c>
      <c r="T889" t="s">
        <v>1587</v>
      </c>
      <c r="U889" t="s">
        <v>1049</v>
      </c>
    </row>
    <row r="890" spans="1:21" x14ac:dyDescent="0.25">
      <c r="A890" s="1">
        <v>888</v>
      </c>
      <c r="B890" t="s">
        <v>3241</v>
      </c>
      <c r="C890" t="s">
        <v>3242</v>
      </c>
      <c r="D890" t="s">
        <v>3243</v>
      </c>
      <c r="E890" t="s">
        <v>23</v>
      </c>
      <c r="F890" t="s">
        <v>24</v>
      </c>
      <c r="G890">
        <v>0.125</v>
      </c>
      <c r="H890">
        <v>0.421875</v>
      </c>
      <c r="I890" t="s">
        <v>42</v>
      </c>
      <c r="J890" t="s">
        <v>26</v>
      </c>
      <c r="K890">
        <v>0.1555</v>
      </c>
      <c r="L890">
        <v>3.4500000000000003E-2</v>
      </c>
      <c r="M890">
        <v>0.18590000000000001</v>
      </c>
      <c r="N890">
        <v>-1.1347</v>
      </c>
      <c r="O890">
        <v>0.49440000000000001</v>
      </c>
      <c r="P890">
        <v>0.41880000000000001</v>
      </c>
      <c r="Q890" t="s">
        <v>3244</v>
      </c>
      <c r="R890" t="s">
        <v>3245</v>
      </c>
      <c r="S890" t="s">
        <v>798</v>
      </c>
      <c r="T890" t="s">
        <v>35</v>
      </c>
      <c r="U890" t="s">
        <v>31</v>
      </c>
    </row>
    <row r="891" spans="1:21" x14ac:dyDescent="0.25">
      <c r="A891" s="1">
        <v>889</v>
      </c>
      <c r="B891" t="s">
        <v>3246</v>
      </c>
      <c r="C891" t="s">
        <v>3247</v>
      </c>
      <c r="D891" t="s">
        <v>3248</v>
      </c>
      <c r="E891" t="s">
        <v>23</v>
      </c>
      <c r="F891" t="s">
        <v>24</v>
      </c>
      <c r="G891">
        <v>0.125</v>
      </c>
      <c r="H891">
        <v>0.421875</v>
      </c>
      <c r="I891" t="s">
        <v>42</v>
      </c>
      <c r="J891" t="s">
        <v>26</v>
      </c>
      <c r="K891">
        <v>0.1555</v>
      </c>
      <c r="L891">
        <v>3.4500000000000003E-2</v>
      </c>
      <c r="M891">
        <v>0.18590000000000001</v>
      </c>
      <c r="N891">
        <v>-1.1347</v>
      </c>
      <c r="O891">
        <v>0.49440000000000001</v>
      </c>
      <c r="P891">
        <v>0.41880000000000001</v>
      </c>
      <c r="Q891" t="s">
        <v>3249</v>
      </c>
      <c r="R891" t="s">
        <v>3250</v>
      </c>
      <c r="S891" t="s">
        <v>3251</v>
      </c>
      <c r="T891" t="s">
        <v>427</v>
      </c>
      <c r="U891" t="s">
        <v>804</v>
      </c>
    </row>
    <row r="892" spans="1:21" x14ac:dyDescent="0.25">
      <c r="A892" s="1">
        <v>890</v>
      </c>
      <c r="B892" t="s">
        <v>3252</v>
      </c>
      <c r="C892" t="s">
        <v>3253</v>
      </c>
      <c r="D892" t="s">
        <v>3254</v>
      </c>
      <c r="E892" t="s">
        <v>23</v>
      </c>
      <c r="F892" t="s">
        <v>24</v>
      </c>
      <c r="G892">
        <v>0.125</v>
      </c>
      <c r="H892">
        <v>0.42647058823529399</v>
      </c>
      <c r="I892" t="s">
        <v>42</v>
      </c>
      <c r="J892" t="s">
        <v>26</v>
      </c>
      <c r="K892">
        <v>0.1555</v>
      </c>
      <c r="L892">
        <v>3.4500000000000003E-2</v>
      </c>
      <c r="M892">
        <v>0.18590000000000001</v>
      </c>
      <c r="N892">
        <v>-1.1347</v>
      </c>
      <c r="O892">
        <v>0.49440000000000001</v>
      </c>
      <c r="P892">
        <v>0.41880000000000001</v>
      </c>
      <c r="Q892" t="s">
        <v>1731</v>
      </c>
      <c r="R892" t="s">
        <v>1732</v>
      </c>
      <c r="S892" t="s">
        <v>35</v>
      </c>
      <c r="T892" t="s">
        <v>30</v>
      </c>
      <c r="U892" t="s">
        <v>31</v>
      </c>
    </row>
    <row r="893" spans="1:21" x14ac:dyDescent="0.25">
      <c r="A893" s="1">
        <v>891</v>
      </c>
      <c r="B893" t="s">
        <v>3255</v>
      </c>
      <c r="C893" t="s">
        <v>3256</v>
      </c>
      <c r="D893" t="s">
        <v>3257</v>
      </c>
      <c r="E893" t="s">
        <v>23</v>
      </c>
      <c r="F893" t="s">
        <v>24</v>
      </c>
      <c r="G893">
        <v>0.125</v>
      </c>
      <c r="H893">
        <v>0.42857142857142799</v>
      </c>
      <c r="I893" t="s">
        <v>42</v>
      </c>
      <c r="J893" t="s">
        <v>26</v>
      </c>
      <c r="K893">
        <v>0.1555</v>
      </c>
      <c r="L893">
        <v>3.4500000000000003E-2</v>
      </c>
      <c r="M893">
        <v>0.18590000000000001</v>
      </c>
      <c r="N893">
        <v>-1.1347</v>
      </c>
      <c r="O893">
        <v>0.49440000000000001</v>
      </c>
      <c r="P893">
        <v>0.41880000000000001</v>
      </c>
      <c r="Q893" t="s">
        <v>1253</v>
      </c>
      <c r="R893" t="s">
        <v>1211</v>
      </c>
      <c r="S893" t="s">
        <v>736</v>
      </c>
      <c r="T893" t="s">
        <v>35</v>
      </c>
      <c r="U893" t="s">
        <v>31</v>
      </c>
    </row>
    <row r="894" spans="1:21" x14ac:dyDescent="0.25">
      <c r="A894" s="1">
        <v>892</v>
      </c>
      <c r="B894" t="s">
        <v>3258</v>
      </c>
      <c r="C894" t="s">
        <v>3259</v>
      </c>
      <c r="D894" t="s">
        <v>3260</v>
      </c>
      <c r="E894" t="s">
        <v>23</v>
      </c>
      <c r="F894" t="s">
        <v>24</v>
      </c>
      <c r="G894">
        <v>0.125</v>
      </c>
      <c r="H894">
        <v>0.42857142857142799</v>
      </c>
      <c r="I894" t="s">
        <v>42</v>
      </c>
      <c r="J894" t="s">
        <v>26</v>
      </c>
      <c r="K894">
        <v>0.1555</v>
      </c>
      <c r="L894">
        <v>3.4500000000000003E-2</v>
      </c>
      <c r="M894">
        <v>0.18590000000000001</v>
      </c>
      <c r="N894">
        <v>-1.1347</v>
      </c>
      <c r="O894">
        <v>0.49440000000000001</v>
      </c>
      <c r="P894">
        <v>0.41880000000000001</v>
      </c>
      <c r="Q894" t="s">
        <v>3261</v>
      </c>
      <c r="R894" t="s">
        <v>3262</v>
      </c>
      <c r="S894" t="s">
        <v>3263</v>
      </c>
      <c r="T894" t="s">
        <v>35</v>
      </c>
      <c r="U894" t="s">
        <v>542</v>
      </c>
    </row>
    <row r="895" spans="1:21" x14ac:dyDescent="0.25">
      <c r="A895" s="1">
        <v>893</v>
      </c>
      <c r="B895" t="s">
        <v>3264</v>
      </c>
      <c r="C895" t="s">
        <v>3265</v>
      </c>
      <c r="D895" t="s">
        <v>3266</v>
      </c>
      <c r="E895" t="s">
        <v>23</v>
      </c>
      <c r="F895" t="s">
        <v>24</v>
      </c>
      <c r="G895">
        <v>0.125</v>
      </c>
      <c r="H895">
        <v>0.43055555555555503</v>
      </c>
      <c r="I895" t="s">
        <v>42</v>
      </c>
      <c r="J895" t="s">
        <v>26</v>
      </c>
      <c r="K895">
        <v>0.1555</v>
      </c>
      <c r="L895">
        <v>3.4500000000000003E-2</v>
      </c>
      <c r="M895">
        <v>0.18590000000000001</v>
      </c>
      <c r="N895">
        <v>-1.1347</v>
      </c>
      <c r="O895">
        <v>0.49440000000000001</v>
      </c>
      <c r="P895">
        <v>0.41880000000000001</v>
      </c>
      <c r="Q895" t="s">
        <v>474</v>
      </c>
      <c r="R895" t="s">
        <v>1138</v>
      </c>
      <c r="S895" t="s">
        <v>3267</v>
      </c>
      <c r="T895" t="s">
        <v>35</v>
      </c>
      <c r="U895" t="s">
        <v>933</v>
      </c>
    </row>
    <row r="896" spans="1:21" x14ac:dyDescent="0.25">
      <c r="A896" s="1">
        <v>894</v>
      </c>
      <c r="B896" t="s">
        <v>3268</v>
      </c>
      <c r="C896" t="s">
        <v>3269</v>
      </c>
      <c r="D896" t="s">
        <v>3266</v>
      </c>
      <c r="E896" t="s">
        <v>552</v>
      </c>
      <c r="F896" t="s">
        <v>553</v>
      </c>
      <c r="G896">
        <v>0.625</v>
      </c>
      <c r="H896">
        <v>0.453125</v>
      </c>
      <c r="I896" t="s">
        <v>42</v>
      </c>
      <c r="J896" t="s">
        <v>26</v>
      </c>
      <c r="K896">
        <v>0.1555</v>
      </c>
      <c r="L896">
        <v>3.4500000000000003E-2</v>
      </c>
      <c r="M896">
        <v>0.18590000000000001</v>
      </c>
      <c r="N896">
        <v>-1.1347</v>
      </c>
      <c r="O896">
        <v>0.49440000000000001</v>
      </c>
      <c r="P896">
        <v>0.41880000000000001</v>
      </c>
      <c r="Q896" t="s">
        <v>3270</v>
      </c>
      <c r="R896" t="s">
        <v>3271</v>
      </c>
      <c r="S896" t="s">
        <v>3272</v>
      </c>
      <c r="T896" t="s">
        <v>3273</v>
      </c>
      <c r="U896" t="s">
        <v>3274</v>
      </c>
    </row>
    <row r="897" spans="1:21" x14ac:dyDescent="0.25">
      <c r="A897" s="1">
        <v>895</v>
      </c>
      <c r="B897" t="s">
        <v>3275</v>
      </c>
      <c r="C897" t="s">
        <v>3276</v>
      </c>
      <c r="D897" t="s">
        <v>3277</v>
      </c>
      <c r="E897" t="s">
        <v>552</v>
      </c>
      <c r="F897" t="s">
        <v>553</v>
      </c>
      <c r="G897">
        <v>0.625</v>
      </c>
      <c r="H897">
        <v>0.4375</v>
      </c>
      <c r="I897" t="s">
        <v>42</v>
      </c>
      <c r="J897" t="s">
        <v>26</v>
      </c>
      <c r="K897">
        <v>0.1555</v>
      </c>
      <c r="L897">
        <v>3.4500000000000003E-2</v>
      </c>
      <c r="M897">
        <v>0.18590000000000001</v>
      </c>
      <c r="N897">
        <v>-1.1347</v>
      </c>
      <c r="O897">
        <v>0.49440000000000001</v>
      </c>
      <c r="P897">
        <v>0.41880000000000001</v>
      </c>
      <c r="Q897" t="s">
        <v>3278</v>
      </c>
      <c r="R897" t="s">
        <v>3279</v>
      </c>
      <c r="S897" t="s">
        <v>3280</v>
      </c>
      <c r="T897" t="s">
        <v>3281</v>
      </c>
      <c r="U897" t="s">
        <v>1062</v>
      </c>
    </row>
    <row r="898" spans="1:21" x14ac:dyDescent="0.25">
      <c r="A898" s="1">
        <v>896</v>
      </c>
      <c r="B898" t="s">
        <v>3282</v>
      </c>
      <c r="C898" t="s">
        <v>3283</v>
      </c>
      <c r="D898" t="s">
        <v>3277</v>
      </c>
      <c r="E898" t="s">
        <v>552</v>
      </c>
      <c r="F898" t="s">
        <v>553</v>
      </c>
      <c r="G898">
        <v>0.625</v>
      </c>
      <c r="H898">
        <v>0.51388888888888795</v>
      </c>
      <c r="I898" t="s">
        <v>552</v>
      </c>
      <c r="J898" t="s">
        <v>34</v>
      </c>
      <c r="K898">
        <v>0.1555</v>
      </c>
      <c r="L898">
        <v>3.4500000000000003E-2</v>
      </c>
      <c r="M898">
        <v>0.18590000000000001</v>
      </c>
      <c r="N898">
        <v>-1.1347</v>
      </c>
      <c r="O898">
        <v>0.49440000000000001</v>
      </c>
      <c r="P898">
        <v>0.41880000000000001</v>
      </c>
      <c r="Q898" t="s">
        <v>3284</v>
      </c>
      <c r="R898" t="s">
        <v>3285</v>
      </c>
      <c r="S898" t="s">
        <v>3286</v>
      </c>
      <c r="T898" t="s">
        <v>3287</v>
      </c>
      <c r="U898" t="s">
        <v>2173</v>
      </c>
    </row>
    <row r="899" spans="1:21" x14ac:dyDescent="0.25">
      <c r="A899" s="1">
        <v>897</v>
      </c>
      <c r="B899" t="s">
        <v>3288</v>
      </c>
      <c r="C899" t="s">
        <v>3289</v>
      </c>
      <c r="D899" t="s">
        <v>3277</v>
      </c>
      <c r="E899" t="s">
        <v>552</v>
      </c>
      <c r="F899" t="s">
        <v>553</v>
      </c>
      <c r="G899">
        <v>0.625</v>
      </c>
      <c r="H899">
        <v>0.53846153846153799</v>
      </c>
      <c r="I899" t="s">
        <v>552</v>
      </c>
      <c r="J899" t="s">
        <v>34</v>
      </c>
      <c r="K899">
        <v>0.1555</v>
      </c>
      <c r="L899">
        <v>3.4500000000000003E-2</v>
      </c>
      <c r="M899">
        <v>0.18590000000000001</v>
      </c>
      <c r="N899">
        <v>-1.1347</v>
      </c>
      <c r="O899">
        <v>0.49440000000000001</v>
      </c>
      <c r="P899">
        <v>0.41880000000000001</v>
      </c>
      <c r="Q899" t="s">
        <v>3290</v>
      </c>
      <c r="R899" t="s">
        <v>3291</v>
      </c>
      <c r="S899" t="s">
        <v>3292</v>
      </c>
      <c r="T899" t="s">
        <v>3293</v>
      </c>
      <c r="U899" t="s">
        <v>3294</v>
      </c>
    </row>
    <row r="900" spans="1:21" x14ac:dyDescent="0.25">
      <c r="A900" s="1">
        <v>898</v>
      </c>
      <c r="B900" t="s">
        <v>3295</v>
      </c>
      <c r="C900" t="s">
        <v>3296</v>
      </c>
      <c r="D900" t="s">
        <v>3297</v>
      </c>
      <c r="E900" t="s">
        <v>552</v>
      </c>
      <c r="F900" t="s">
        <v>553</v>
      </c>
      <c r="G900">
        <v>0.625</v>
      </c>
      <c r="H900">
        <v>0.44999999999999901</v>
      </c>
      <c r="I900" t="s">
        <v>42</v>
      </c>
      <c r="J900" t="s">
        <v>26</v>
      </c>
      <c r="K900">
        <v>0.1555</v>
      </c>
      <c r="L900">
        <v>3.4500000000000003E-2</v>
      </c>
      <c r="M900">
        <v>0.18590000000000001</v>
      </c>
      <c r="N900">
        <v>-1.1347</v>
      </c>
      <c r="O900">
        <v>0.49440000000000001</v>
      </c>
      <c r="P900">
        <v>0.41880000000000001</v>
      </c>
      <c r="Q900" t="s">
        <v>3298</v>
      </c>
      <c r="R900" t="s">
        <v>3299</v>
      </c>
      <c r="S900" t="s">
        <v>3300</v>
      </c>
      <c r="T900" t="s">
        <v>3301</v>
      </c>
      <c r="U900" t="s">
        <v>3274</v>
      </c>
    </row>
    <row r="901" spans="1:21" x14ac:dyDescent="0.25">
      <c r="A901" s="1">
        <v>899</v>
      </c>
      <c r="B901" t="s">
        <v>3302</v>
      </c>
      <c r="C901" t="s">
        <v>3303</v>
      </c>
      <c r="D901" t="s">
        <v>3304</v>
      </c>
      <c r="E901" t="s">
        <v>552</v>
      </c>
      <c r="F901" t="s">
        <v>553</v>
      </c>
      <c r="G901">
        <v>0.625</v>
      </c>
      <c r="H901">
        <v>0.467391304347826</v>
      </c>
      <c r="I901" t="s">
        <v>42</v>
      </c>
      <c r="J901" t="s">
        <v>26</v>
      </c>
      <c r="K901">
        <v>0.1555</v>
      </c>
      <c r="L901">
        <v>3.4500000000000003E-2</v>
      </c>
      <c r="M901">
        <v>0.18590000000000001</v>
      </c>
      <c r="N901">
        <v>-1.1347</v>
      </c>
      <c r="O901">
        <v>0.49440000000000001</v>
      </c>
      <c r="P901">
        <v>0.41880000000000001</v>
      </c>
      <c r="Q901" t="s">
        <v>3305</v>
      </c>
      <c r="R901" t="s">
        <v>3306</v>
      </c>
      <c r="S901" t="s">
        <v>3307</v>
      </c>
      <c r="T901" t="s">
        <v>3308</v>
      </c>
      <c r="U901" t="s">
        <v>3309</v>
      </c>
    </row>
    <row r="902" spans="1:21" x14ac:dyDescent="0.25">
      <c r="A902" s="1">
        <v>900</v>
      </c>
      <c r="B902" t="s">
        <v>3310</v>
      </c>
      <c r="C902" t="s">
        <v>3311</v>
      </c>
      <c r="D902" t="s">
        <v>2078</v>
      </c>
      <c r="E902" t="s">
        <v>23</v>
      </c>
      <c r="F902" t="s">
        <v>24</v>
      </c>
      <c r="G902">
        <v>0.125</v>
      </c>
      <c r="H902">
        <v>0.46875</v>
      </c>
      <c r="I902" t="s">
        <v>42</v>
      </c>
      <c r="J902" t="s">
        <v>26</v>
      </c>
      <c r="K902">
        <v>0.1555</v>
      </c>
      <c r="L902">
        <v>3.4500000000000003E-2</v>
      </c>
      <c r="M902">
        <v>0.18590000000000001</v>
      </c>
      <c r="N902">
        <v>-1.1347</v>
      </c>
      <c r="O902">
        <v>0.49440000000000001</v>
      </c>
      <c r="P902">
        <v>0.41880000000000001</v>
      </c>
      <c r="Q902" t="s">
        <v>3312</v>
      </c>
      <c r="R902" t="s">
        <v>3313</v>
      </c>
      <c r="S902" t="s">
        <v>1575</v>
      </c>
      <c r="T902" t="s">
        <v>3314</v>
      </c>
      <c r="U902" t="s">
        <v>3189</v>
      </c>
    </row>
    <row r="903" spans="1:21" x14ac:dyDescent="0.25">
      <c r="A903" s="1">
        <v>901</v>
      </c>
      <c r="B903" t="s">
        <v>3315</v>
      </c>
      <c r="C903" t="s">
        <v>3316</v>
      </c>
      <c r="D903" t="s">
        <v>3317</v>
      </c>
      <c r="E903" t="s">
        <v>552</v>
      </c>
      <c r="F903" t="s">
        <v>553</v>
      </c>
      <c r="G903">
        <v>0.625</v>
      </c>
      <c r="H903">
        <v>0.48529411764705799</v>
      </c>
      <c r="I903" t="s">
        <v>42</v>
      </c>
      <c r="J903" t="s">
        <v>26</v>
      </c>
      <c r="K903">
        <v>0.1555</v>
      </c>
      <c r="L903">
        <v>3.4500000000000003E-2</v>
      </c>
      <c r="M903">
        <v>0.18590000000000001</v>
      </c>
      <c r="N903">
        <v>-1.1347</v>
      </c>
      <c r="O903">
        <v>0.49440000000000001</v>
      </c>
      <c r="P903">
        <v>0.41880000000000001</v>
      </c>
      <c r="Q903" t="s">
        <v>3318</v>
      </c>
      <c r="R903" t="s">
        <v>3319</v>
      </c>
      <c r="S903" t="s">
        <v>3320</v>
      </c>
      <c r="T903" t="s">
        <v>3321</v>
      </c>
      <c r="U903" t="s">
        <v>3322</v>
      </c>
    </row>
    <row r="904" spans="1:21" x14ac:dyDescent="0.25">
      <c r="A904" s="1">
        <v>902</v>
      </c>
      <c r="B904" t="s">
        <v>3323</v>
      </c>
      <c r="C904" t="s">
        <v>3324</v>
      </c>
      <c r="D904" t="s">
        <v>3325</v>
      </c>
      <c r="E904" t="s">
        <v>552</v>
      </c>
      <c r="F904" t="s">
        <v>553</v>
      </c>
      <c r="G904">
        <v>0.625</v>
      </c>
      <c r="H904">
        <v>0.48611111111111099</v>
      </c>
      <c r="I904" t="s">
        <v>42</v>
      </c>
      <c r="J904" t="s">
        <v>26</v>
      </c>
      <c r="K904">
        <v>0.1555</v>
      </c>
      <c r="L904">
        <v>3.4500000000000003E-2</v>
      </c>
      <c r="M904">
        <v>0.18590000000000001</v>
      </c>
      <c r="N904">
        <v>-1.1347</v>
      </c>
      <c r="O904">
        <v>0.49440000000000001</v>
      </c>
      <c r="P904">
        <v>0.41880000000000001</v>
      </c>
      <c r="Q904" t="s">
        <v>3326</v>
      </c>
      <c r="R904" t="s">
        <v>3327</v>
      </c>
      <c r="S904" t="s">
        <v>3328</v>
      </c>
      <c r="T904" t="s">
        <v>3329</v>
      </c>
      <c r="U904" t="s">
        <v>3330</v>
      </c>
    </row>
    <row r="905" spans="1:21" x14ac:dyDescent="0.25">
      <c r="A905" s="1">
        <v>903</v>
      </c>
      <c r="B905" t="s">
        <v>3331</v>
      </c>
      <c r="C905" t="s">
        <v>3332</v>
      </c>
      <c r="D905" t="s">
        <v>3333</v>
      </c>
      <c r="E905" t="s">
        <v>552</v>
      </c>
      <c r="F905" t="s">
        <v>553</v>
      </c>
      <c r="G905">
        <v>0.625</v>
      </c>
      <c r="H905">
        <v>0.48611111111111099</v>
      </c>
      <c r="I905" t="s">
        <v>42</v>
      </c>
      <c r="J905" t="s">
        <v>26</v>
      </c>
      <c r="K905">
        <v>0.1555</v>
      </c>
      <c r="L905">
        <v>3.4500000000000003E-2</v>
      </c>
      <c r="M905">
        <v>0.18590000000000001</v>
      </c>
      <c r="N905">
        <v>-1.1347</v>
      </c>
      <c r="O905">
        <v>0.49440000000000001</v>
      </c>
      <c r="P905">
        <v>0.41880000000000001</v>
      </c>
      <c r="Q905" t="s">
        <v>3334</v>
      </c>
      <c r="R905" t="s">
        <v>3335</v>
      </c>
      <c r="S905" t="s">
        <v>3336</v>
      </c>
      <c r="T905" t="s">
        <v>3337</v>
      </c>
      <c r="U905" t="s">
        <v>3338</v>
      </c>
    </row>
    <row r="906" spans="1:21" x14ac:dyDescent="0.25">
      <c r="A906" s="1">
        <v>904</v>
      </c>
      <c r="B906" t="s">
        <v>3339</v>
      </c>
      <c r="C906" t="s">
        <v>3340</v>
      </c>
      <c r="D906" t="s">
        <v>3341</v>
      </c>
      <c r="E906" t="s">
        <v>23</v>
      </c>
      <c r="F906" t="s">
        <v>24</v>
      </c>
      <c r="G906">
        <v>0.125</v>
      </c>
      <c r="H906">
        <v>0.5</v>
      </c>
      <c r="I906" t="s">
        <v>42</v>
      </c>
      <c r="J906" t="s">
        <v>26</v>
      </c>
      <c r="K906">
        <v>0.1555</v>
      </c>
      <c r="L906">
        <v>3.4500000000000003E-2</v>
      </c>
      <c r="M906">
        <v>0.18590000000000001</v>
      </c>
      <c r="N906">
        <v>-1.1347</v>
      </c>
      <c r="O906">
        <v>0.49440000000000001</v>
      </c>
      <c r="P906">
        <v>0.41880000000000001</v>
      </c>
      <c r="Q906" t="s">
        <v>3342</v>
      </c>
      <c r="R906" t="s">
        <v>3343</v>
      </c>
      <c r="S906" t="s">
        <v>3344</v>
      </c>
      <c r="T906" t="s">
        <v>3345</v>
      </c>
      <c r="U906" t="s">
        <v>1076</v>
      </c>
    </row>
    <row r="907" spans="1:21" x14ac:dyDescent="0.25">
      <c r="A907" s="1">
        <v>905</v>
      </c>
      <c r="B907" t="s">
        <v>3346</v>
      </c>
      <c r="C907" t="s">
        <v>3347</v>
      </c>
      <c r="D907" t="s">
        <v>3341</v>
      </c>
      <c r="E907" t="s">
        <v>23</v>
      </c>
      <c r="F907" t="s">
        <v>24</v>
      </c>
      <c r="G907">
        <v>0.125</v>
      </c>
      <c r="H907">
        <v>0.53125</v>
      </c>
      <c r="I907" t="s">
        <v>552</v>
      </c>
      <c r="J907" t="s">
        <v>26</v>
      </c>
      <c r="K907">
        <v>0.1555</v>
      </c>
      <c r="L907">
        <v>3.4500000000000003E-2</v>
      </c>
      <c r="M907">
        <v>0.18590000000000001</v>
      </c>
      <c r="N907">
        <v>-1.1347</v>
      </c>
      <c r="O907">
        <v>0.49440000000000001</v>
      </c>
      <c r="P907">
        <v>0.41880000000000001</v>
      </c>
      <c r="Q907" t="s">
        <v>3348</v>
      </c>
      <c r="R907" t="s">
        <v>3349</v>
      </c>
      <c r="S907" t="s">
        <v>3350</v>
      </c>
      <c r="T907" t="s">
        <v>3351</v>
      </c>
      <c r="U907" t="s">
        <v>3352</v>
      </c>
    </row>
    <row r="908" spans="1:21" x14ac:dyDescent="0.25">
      <c r="A908" s="1">
        <v>906</v>
      </c>
      <c r="B908" t="s">
        <v>3353</v>
      </c>
      <c r="C908" t="s">
        <v>3354</v>
      </c>
      <c r="D908" t="s">
        <v>3341</v>
      </c>
      <c r="E908" t="s">
        <v>23</v>
      </c>
      <c r="F908" t="s">
        <v>24</v>
      </c>
      <c r="G908">
        <v>0.125</v>
      </c>
      <c r="H908">
        <v>0.56666666666666599</v>
      </c>
      <c r="I908" t="s">
        <v>552</v>
      </c>
      <c r="J908" t="s">
        <v>26</v>
      </c>
      <c r="K908">
        <v>0.1555</v>
      </c>
      <c r="L908">
        <v>3.4500000000000003E-2</v>
      </c>
      <c r="M908">
        <v>0.18590000000000001</v>
      </c>
      <c r="N908">
        <v>-1.1347</v>
      </c>
      <c r="O908">
        <v>0.49440000000000001</v>
      </c>
      <c r="P908">
        <v>0.41880000000000001</v>
      </c>
      <c r="Q908" t="s">
        <v>3355</v>
      </c>
      <c r="R908" t="s">
        <v>3356</v>
      </c>
      <c r="S908" t="s">
        <v>3357</v>
      </c>
      <c r="T908" t="s">
        <v>3351</v>
      </c>
      <c r="U908" t="s">
        <v>1851</v>
      </c>
    </row>
    <row r="909" spans="1:21" x14ac:dyDescent="0.25">
      <c r="A909" s="1">
        <v>907</v>
      </c>
      <c r="B909" t="s">
        <v>3358</v>
      </c>
      <c r="C909" t="s">
        <v>3359</v>
      </c>
      <c r="D909" t="s">
        <v>3360</v>
      </c>
      <c r="E909" t="s">
        <v>552</v>
      </c>
      <c r="F909" t="s">
        <v>553</v>
      </c>
      <c r="G909">
        <v>0.625</v>
      </c>
      <c r="H909">
        <v>0.51666666666666605</v>
      </c>
      <c r="I909" t="s">
        <v>552</v>
      </c>
      <c r="J909" t="s">
        <v>34</v>
      </c>
      <c r="K909">
        <v>0.1555</v>
      </c>
      <c r="L909">
        <v>3.4500000000000003E-2</v>
      </c>
      <c r="M909">
        <v>0.18590000000000001</v>
      </c>
      <c r="N909">
        <v>-1.1347</v>
      </c>
      <c r="O909">
        <v>0.49440000000000001</v>
      </c>
      <c r="P909">
        <v>0.41880000000000001</v>
      </c>
      <c r="Q909" t="s">
        <v>3361</v>
      </c>
      <c r="R909" t="s">
        <v>3362</v>
      </c>
      <c r="S909" t="s">
        <v>3363</v>
      </c>
      <c r="T909" t="s">
        <v>3364</v>
      </c>
      <c r="U909" t="s">
        <v>3365</v>
      </c>
    </row>
    <row r="910" spans="1:21" x14ac:dyDescent="0.25">
      <c r="A910" s="1">
        <v>908</v>
      </c>
      <c r="B910" t="s">
        <v>3366</v>
      </c>
      <c r="C910" t="s">
        <v>3367</v>
      </c>
      <c r="D910" t="s">
        <v>3360</v>
      </c>
      <c r="E910" t="s">
        <v>552</v>
      </c>
      <c r="F910" t="s">
        <v>553</v>
      </c>
      <c r="G910">
        <v>0.625</v>
      </c>
      <c r="H910">
        <v>0.53571428571428503</v>
      </c>
      <c r="I910" t="s">
        <v>552</v>
      </c>
      <c r="J910" t="s">
        <v>34</v>
      </c>
      <c r="K910">
        <v>0.1555</v>
      </c>
      <c r="L910">
        <v>3.4500000000000003E-2</v>
      </c>
      <c r="M910">
        <v>0.18590000000000001</v>
      </c>
      <c r="N910">
        <v>-1.1347</v>
      </c>
      <c r="O910">
        <v>0.49440000000000001</v>
      </c>
      <c r="P910">
        <v>0.41880000000000001</v>
      </c>
      <c r="Q910" t="s">
        <v>3368</v>
      </c>
      <c r="R910" t="s">
        <v>3369</v>
      </c>
      <c r="S910" t="s">
        <v>3370</v>
      </c>
      <c r="T910" t="s">
        <v>3371</v>
      </c>
      <c r="U910" t="s">
        <v>3372</v>
      </c>
    </row>
    <row r="911" spans="1:21" x14ac:dyDescent="0.25">
      <c r="A911" s="1">
        <v>909</v>
      </c>
      <c r="B911" t="s">
        <v>3373</v>
      </c>
      <c r="C911" t="s">
        <v>3374</v>
      </c>
      <c r="D911" t="s">
        <v>3375</v>
      </c>
      <c r="E911" t="s">
        <v>23</v>
      </c>
      <c r="F911" t="s">
        <v>24</v>
      </c>
      <c r="G911">
        <v>0.125</v>
      </c>
      <c r="H911">
        <v>0.52500000000000002</v>
      </c>
      <c r="I911" t="s">
        <v>552</v>
      </c>
      <c r="J911" t="s">
        <v>26</v>
      </c>
      <c r="K911">
        <v>0.1555</v>
      </c>
      <c r="L911">
        <v>3.4500000000000003E-2</v>
      </c>
      <c r="M911">
        <v>0.18590000000000001</v>
      </c>
      <c r="N911">
        <v>-1.1347</v>
      </c>
      <c r="O911">
        <v>0.49440000000000001</v>
      </c>
      <c r="P911">
        <v>0.41880000000000001</v>
      </c>
      <c r="Q911" t="s">
        <v>3376</v>
      </c>
      <c r="R911" t="s">
        <v>3377</v>
      </c>
      <c r="S911" t="s">
        <v>3378</v>
      </c>
      <c r="T911" t="s">
        <v>3379</v>
      </c>
      <c r="U911" t="s">
        <v>1608</v>
      </c>
    </row>
    <row r="912" spans="1:21" x14ac:dyDescent="0.25">
      <c r="A912" s="1">
        <v>910</v>
      </c>
      <c r="B912" t="s">
        <v>3380</v>
      </c>
      <c r="C912" t="s">
        <v>3381</v>
      </c>
      <c r="D912" t="s">
        <v>3382</v>
      </c>
      <c r="E912" t="s">
        <v>23</v>
      </c>
      <c r="F912" t="s">
        <v>24</v>
      </c>
      <c r="G912">
        <v>0.125</v>
      </c>
      <c r="H912">
        <v>0.53125</v>
      </c>
      <c r="I912" t="s">
        <v>552</v>
      </c>
      <c r="J912" t="s">
        <v>26</v>
      </c>
      <c r="K912">
        <v>0.1555</v>
      </c>
      <c r="L912">
        <v>3.4500000000000003E-2</v>
      </c>
      <c r="M912">
        <v>0.18590000000000001</v>
      </c>
      <c r="N912">
        <v>-1.1347</v>
      </c>
      <c r="O912">
        <v>0.49440000000000001</v>
      </c>
      <c r="P912">
        <v>0.41880000000000001</v>
      </c>
      <c r="Q912" t="s">
        <v>3383</v>
      </c>
      <c r="R912" t="s">
        <v>3384</v>
      </c>
      <c r="S912" t="s">
        <v>3385</v>
      </c>
      <c r="T912" t="s">
        <v>3386</v>
      </c>
      <c r="U912" t="s">
        <v>1029</v>
      </c>
    </row>
    <row r="913" spans="1:21" x14ac:dyDescent="0.25">
      <c r="A913" s="1">
        <v>911</v>
      </c>
      <c r="B913" t="s">
        <v>3387</v>
      </c>
      <c r="C913" t="s">
        <v>3185</v>
      </c>
      <c r="D913" t="s">
        <v>3388</v>
      </c>
      <c r="E913" t="s">
        <v>23</v>
      </c>
      <c r="F913" t="s">
        <v>24</v>
      </c>
      <c r="G913">
        <v>0.125</v>
      </c>
      <c r="H913">
        <v>0.53333333333333299</v>
      </c>
      <c r="I913" t="s">
        <v>552</v>
      </c>
      <c r="J913" t="s">
        <v>26</v>
      </c>
      <c r="K913">
        <v>0.1555</v>
      </c>
      <c r="L913">
        <v>3.4500000000000003E-2</v>
      </c>
      <c r="M913">
        <v>0.18590000000000001</v>
      </c>
      <c r="N913">
        <v>-1.1347</v>
      </c>
      <c r="O913">
        <v>0.49440000000000001</v>
      </c>
      <c r="P913">
        <v>0.41880000000000001</v>
      </c>
      <c r="Q913" t="s">
        <v>3389</v>
      </c>
      <c r="R913" t="s">
        <v>3390</v>
      </c>
      <c r="S913" t="s">
        <v>575</v>
      </c>
      <c r="T913" t="s">
        <v>3391</v>
      </c>
      <c r="U913" t="s">
        <v>1029</v>
      </c>
    </row>
    <row r="914" spans="1:21" x14ac:dyDescent="0.25">
      <c r="A914" s="1">
        <v>912</v>
      </c>
      <c r="B914" t="s">
        <v>3392</v>
      </c>
      <c r="C914" t="s">
        <v>3393</v>
      </c>
      <c r="D914" t="s">
        <v>3388</v>
      </c>
      <c r="E914" t="s">
        <v>23</v>
      </c>
      <c r="F914" t="s">
        <v>24</v>
      </c>
      <c r="G914">
        <v>0.125</v>
      </c>
      <c r="H914">
        <v>0.56944444444444398</v>
      </c>
      <c r="I914" t="s">
        <v>552</v>
      </c>
      <c r="J914" t="s">
        <v>26</v>
      </c>
      <c r="K914">
        <v>0.1555</v>
      </c>
      <c r="L914">
        <v>3.4500000000000003E-2</v>
      </c>
      <c r="M914">
        <v>0.18590000000000001</v>
      </c>
      <c r="N914">
        <v>-1.1347</v>
      </c>
      <c r="O914">
        <v>0.49440000000000001</v>
      </c>
      <c r="P914">
        <v>0.41880000000000001</v>
      </c>
      <c r="Q914" t="s">
        <v>3394</v>
      </c>
      <c r="R914" t="s">
        <v>3395</v>
      </c>
      <c r="S914" t="s">
        <v>3396</v>
      </c>
      <c r="T914" t="s">
        <v>3397</v>
      </c>
      <c r="U914" t="s">
        <v>3398</v>
      </c>
    </row>
    <row r="915" spans="1:21" x14ac:dyDescent="0.25">
      <c r="A915" s="1">
        <v>913</v>
      </c>
      <c r="B915" t="s">
        <v>3399</v>
      </c>
      <c r="C915" t="s">
        <v>3400</v>
      </c>
      <c r="D915" t="s">
        <v>3401</v>
      </c>
      <c r="E915" t="s">
        <v>552</v>
      </c>
      <c r="F915" t="s">
        <v>553</v>
      </c>
      <c r="G915">
        <v>0.625</v>
      </c>
      <c r="H915">
        <v>0.53571428571428503</v>
      </c>
      <c r="I915" t="s">
        <v>552</v>
      </c>
      <c r="J915" t="s">
        <v>34</v>
      </c>
      <c r="K915">
        <v>0.1555</v>
      </c>
      <c r="L915">
        <v>3.4500000000000003E-2</v>
      </c>
      <c r="M915">
        <v>0.18590000000000001</v>
      </c>
      <c r="N915">
        <v>-1.1347</v>
      </c>
      <c r="O915">
        <v>0.49440000000000001</v>
      </c>
      <c r="P915">
        <v>0.41880000000000001</v>
      </c>
      <c r="Q915" t="s">
        <v>3402</v>
      </c>
      <c r="R915" t="s">
        <v>3403</v>
      </c>
      <c r="S915" t="s">
        <v>3404</v>
      </c>
      <c r="T915" t="s">
        <v>3405</v>
      </c>
      <c r="U915" t="s">
        <v>3406</v>
      </c>
    </row>
    <row r="916" spans="1:21" x14ac:dyDescent="0.25">
      <c r="A916" s="1">
        <v>914</v>
      </c>
      <c r="B916" t="s">
        <v>3407</v>
      </c>
      <c r="C916" t="s">
        <v>3408</v>
      </c>
      <c r="D916" t="s">
        <v>3409</v>
      </c>
      <c r="E916" t="s">
        <v>552</v>
      </c>
      <c r="F916" t="s">
        <v>553</v>
      </c>
      <c r="G916">
        <v>0.625</v>
      </c>
      <c r="H916">
        <v>0.546875</v>
      </c>
      <c r="I916" t="s">
        <v>552</v>
      </c>
      <c r="J916" t="s">
        <v>34</v>
      </c>
      <c r="K916">
        <v>0.1555</v>
      </c>
      <c r="L916">
        <v>3.4500000000000003E-2</v>
      </c>
      <c r="M916">
        <v>0.18590000000000001</v>
      </c>
      <c r="N916">
        <v>-1.1347</v>
      </c>
      <c r="O916">
        <v>0.49440000000000001</v>
      </c>
      <c r="P916">
        <v>0.41880000000000001</v>
      </c>
      <c r="Q916" t="s">
        <v>3410</v>
      </c>
      <c r="R916" t="s">
        <v>3411</v>
      </c>
      <c r="S916" t="s">
        <v>3412</v>
      </c>
      <c r="T916" t="s">
        <v>3413</v>
      </c>
      <c r="U916" t="s">
        <v>3414</v>
      </c>
    </row>
    <row r="917" spans="1:21" x14ac:dyDescent="0.25">
      <c r="A917" s="1">
        <v>915</v>
      </c>
      <c r="B917" t="s">
        <v>3415</v>
      </c>
      <c r="C917" t="s">
        <v>3416</v>
      </c>
      <c r="D917" t="s">
        <v>3417</v>
      </c>
      <c r="E917" t="s">
        <v>23</v>
      </c>
      <c r="F917" t="s">
        <v>24</v>
      </c>
      <c r="G917">
        <v>0.125</v>
      </c>
      <c r="H917">
        <v>0.57142857142857095</v>
      </c>
      <c r="I917" t="s">
        <v>552</v>
      </c>
      <c r="J917" t="s">
        <v>26</v>
      </c>
      <c r="K917">
        <v>0.1555</v>
      </c>
      <c r="L917">
        <v>3.4500000000000003E-2</v>
      </c>
      <c r="M917">
        <v>0.18590000000000001</v>
      </c>
      <c r="N917">
        <v>-1.1347</v>
      </c>
      <c r="O917">
        <v>0.49440000000000001</v>
      </c>
      <c r="P917">
        <v>0.41880000000000001</v>
      </c>
      <c r="Q917" t="s">
        <v>3418</v>
      </c>
      <c r="R917" t="s">
        <v>3419</v>
      </c>
      <c r="S917" t="s">
        <v>3420</v>
      </c>
      <c r="T917" t="s">
        <v>3421</v>
      </c>
      <c r="U917" t="s">
        <v>3422</v>
      </c>
    </row>
    <row r="918" spans="1:21" x14ac:dyDescent="0.25">
      <c r="A918" s="1">
        <v>916</v>
      </c>
      <c r="B918" t="s">
        <v>3423</v>
      </c>
      <c r="C918" t="s">
        <v>3424</v>
      </c>
      <c r="D918" t="s">
        <v>3425</v>
      </c>
      <c r="E918" t="s">
        <v>23</v>
      </c>
      <c r="F918" t="s">
        <v>24</v>
      </c>
      <c r="G918">
        <v>0.125</v>
      </c>
      <c r="H918">
        <v>0.58333333333333304</v>
      </c>
      <c r="I918" t="s">
        <v>552</v>
      </c>
      <c r="J918" t="s">
        <v>26</v>
      </c>
      <c r="K918">
        <v>0.1555</v>
      </c>
      <c r="L918">
        <v>3.4500000000000003E-2</v>
      </c>
      <c r="M918">
        <v>0.18590000000000001</v>
      </c>
      <c r="N918">
        <v>-1.1347</v>
      </c>
      <c r="O918">
        <v>0.49440000000000001</v>
      </c>
      <c r="P918">
        <v>0.41880000000000001</v>
      </c>
      <c r="Q918" t="s">
        <v>3426</v>
      </c>
      <c r="R918" t="s">
        <v>3427</v>
      </c>
      <c r="S918" t="s">
        <v>564</v>
      </c>
      <c r="T918" t="s">
        <v>35</v>
      </c>
      <c r="U918" t="s">
        <v>1996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2022-12-28T01:28:50Z</dcterms:created>
  <dcterms:modified xsi:type="dcterms:W3CDTF">2023-01-07T01:42:48Z</dcterms:modified>
</cp:coreProperties>
</file>