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dyChan\Dropbox\Important Stuff\Old Projects\BDSM &amp; Consent\BDSM R Analyses\"/>
    </mc:Choice>
  </mc:AlternateContent>
  <xr:revisionPtr revIDLastSave="0" documentId="13_ncr:1_{C47B0C06-B3F3-4948-8FB5-3100B7CCB5F9}" xr6:coauthVersionLast="47" xr6:coauthVersionMax="47" xr10:uidLastSave="{00000000-0000-0000-0000-000000000000}"/>
  <bookViews>
    <workbookView xWindow="368" yWindow="368" windowWidth="21877" windowHeight="12975" activeTab="1" xr2:uid="{00000000-000D-0000-FFFF-FFFF00000000}"/>
  </bookViews>
  <sheets>
    <sheet name="ANOVAs" sheetId="1" r:id="rId1"/>
    <sheet name="coefficients" sheetId="2" r:id="rId2"/>
    <sheet name="modela" sheetId="3" r:id="rId3"/>
  </sheets>
  <calcPr calcId="0"/>
</workbook>
</file>

<file path=xl/sharedStrings.xml><?xml version="1.0" encoding="utf-8"?>
<sst xmlns="http://schemas.openxmlformats.org/spreadsheetml/2006/main" count="254" uniqueCount="204">
  <si>
    <t>Res.Df</t>
  </si>
  <si>
    <t>Df</t>
  </si>
  <si>
    <t>Gen.var.</t>
  </si>
  <si>
    <t>Pillai</t>
  </si>
  <si>
    <t>approx F</t>
  </si>
  <si>
    <t>num Df</t>
  </si>
  <si>
    <t>den Df</t>
  </si>
  <si>
    <t>Pr(&gt;F)</t>
  </si>
  <si>
    <t>.26</t>
  </si>
  <si>
    <t>.37</t>
  </si>
  <si>
    <t>3.14</t>
  </si>
  <si>
    <t>.000000</t>
  </si>
  <si>
    <t>.25</t>
  </si>
  <si>
    <t>.12</t>
  </si>
  <si>
    <t>3.02</t>
  </si>
  <si>
    <t>.002</t>
  </si>
  <si>
    <t>.10</t>
  </si>
  <si>
    <t>1.16</t>
  </si>
  <si>
    <t>.30</t>
  </si>
  <si>
    <t>.22</t>
  </si>
  <si>
    <t>1.79</t>
  </si>
  <si>
    <t>.01</t>
  </si>
  <si>
    <t>term</t>
  </si>
  <si>
    <t>coef_ASSERT</t>
  </si>
  <si>
    <t>coef_ASSUME</t>
  </si>
  <si>
    <t>coef_POS</t>
  </si>
  <si>
    <t>coef_PBC_ln</t>
  </si>
  <si>
    <t>coef_RLN</t>
  </si>
  <si>
    <t>coef_IBA</t>
  </si>
  <si>
    <t>coef_AWARE_ln</t>
  </si>
  <si>
    <t>coef_RCUS_ln</t>
  </si>
  <si>
    <t>coef_LIKELY_ln</t>
  </si>
  <si>
    <t>beta_ASSERT</t>
  </si>
  <si>
    <t>beta_ASSUME</t>
  </si>
  <si>
    <t>beta_POS</t>
  </si>
  <si>
    <t>beta_PBC_ln</t>
  </si>
  <si>
    <t>beta_RLN</t>
  </si>
  <si>
    <t>beta_IBA</t>
  </si>
  <si>
    <t>beta_AWARE_ln</t>
  </si>
  <si>
    <t>beta_RCUS_ln</t>
  </si>
  <si>
    <t>beta_LIKELY_ln</t>
  </si>
  <si>
    <t>(Intercept)</t>
  </si>
  <si>
    <t>2.44(.20)</t>
  </si>
  <si>
    <t>3.68(.46)</t>
  </si>
  <si>
    <t>4.54(.47)</t>
  </si>
  <si>
    <t>1.48(.23)</t>
  </si>
  <si>
    <t>4.62(.69)</t>
  </si>
  <si>
    <t>5.50(.61)</t>
  </si>
  <si>
    <t>1.24(.13)</t>
  </si>
  <si>
    <t>.85(.31)</t>
  </si>
  <si>
    <t>.05(.07)</t>
  </si>
  <si>
    <t>-.38***</t>
  </si>
  <si>
    <t>-.17***</t>
  </si>
  <si>
    <t>.08***</t>
  </si>
  <si>
    <t>-.07***</t>
  </si>
  <si>
    <t>-.34***</t>
  </si>
  <si>
    <t>-.52***</t>
  </si>
  <si>
    <t>.07***</t>
  </si>
  <si>
    <t>-.35**</t>
  </si>
  <si>
    <t>-.07</t>
  </si>
  <si>
    <t>GenderWoman</t>
  </si>
  <si>
    <t>-.18(.07)</t>
  </si>
  <si>
    <t>-.39(.16)</t>
  </si>
  <si>
    <t>.19(.16)</t>
  </si>
  <si>
    <t>-.15(.08)</t>
  </si>
  <si>
    <t>-.22(.24)</t>
  </si>
  <si>
    <t>.03(.21)</t>
  </si>
  <si>
    <t>.12(.04)</t>
  </si>
  <si>
    <t>.24(.11)</t>
  </si>
  <si>
    <t>-.02(.02)</t>
  </si>
  <si>
    <t>.06**</t>
  </si>
  <si>
    <t>.34*</t>
  </si>
  <si>
    <t>-.12</t>
  </si>
  <si>
    <t>.06</t>
  </si>
  <si>
    <t>.45</t>
  </si>
  <si>
    <t>-.29**</t>
  </si>
  <si>
    <t>-.11*</t>
  </si>
  <si>
    <t>BDSMRoleBottom</t>
  </si>
  <si>
    <t>.45(.08)</t>
  </si>
  <si>
    <t>.24(.19)</t>
  </si>
  <si>
    <t>-.18(.20)</t>
  </si>
  <si>
    <t>.18(.10)</t>
  </si>
  <si>
    <t>.45(.29)</t>
  </si>
  <si>
    <t>.58(.25)</t>
  </si>
  <si>
    <t>-.06(.05)</t>
  </si>
  <si>
    <t>.27(.13)</t>
  </si>
  <si>
    <t>-.02(.03)</t>
  </si>
  <si>
    <t>-.42***</t>
  </si>
  <si>
    <t>-.41</t>
  </si>
  <si>
    <t>.20</t>
  </si>
  <si>
    <t>-.32</t>
  </si>
  <si>
    <t>-.16</t>
  </si>
  <si>
    <t>.02*</t>
  </si>
  <si>
    <t>.46</t>
  </si>
  <si>
    <t>.38*</t>
  </si>
  <si>
    <t>-.11</t>
  </si>
  <si>
    <t>BDSMRoleSwitch</t>
  </si>
  <si>
    <t>.25(.08)</t>
  </si>
  <si>
    <t>.27(.18)</t>
  </si>
  <si>
    <t>-.14(.19)</t>
  </si>
  <si>
    <t>.10(.09)</t>
  </si>
  <si>
    <t>.14(.28)</t>
  </si>
  <si>
    <t>.46(.24)</t>
  </si>
  <si>
    <t>-.05(.05)</t>
  </si>
  <si>
    <t>.13(.12)</t>
  </si>
  <si>
    <t>.01(.03)</t>
  </si>
  <si>
    <t>1.05**</t>
  </si>
  <si>
    <t>-.18</t>
  </si>
  <si>
    <t>.33</t>
  </si>
  <si>
    <t>-.21</t>
  </si>
  <si>
    <t>.41</t>
  </si>
  <si>
    <t>-.14</t>
  </si>
  <si>
    <t>Hetero</t>
  </si>
  <si>
    <t>.02(.06)</t>
  </si>
  <si>
    <t>.33(.14)</t>
  </si>
  <si>
    <t>-.12(.14)</t>
  </si>
  <si>
    <t>.03(.07)</t>
  </si>
  <si>
    <t>.63(.21)</t>
  </si>
  <si>
    <t>.48(.18)</t>
  </si>
  <si>
    <t>-.08(.04)</t>
  </si>
  <si>
    <t>-.07(.09)</t>
  </si>
  <si>
    <t>.04(.02)</t>
  </si>
  <si>
    <t>.59</t>
  </si>
  <si>
    <t>.28*</t>
  </si>
  <si>
    <t>-.15</t>
  </si>
  <si>
    <t>.10**</t>
  </si>
  <si>
    <t>.37**</t>
  </si>
  <si>
    <t>-.19*</t>
  </si>
  <si>
    <t>.19</t>
  </si>
  <si>
    <t>.08</t>
  </si>
  <si>
    <t>YR_PRACTICE</t>
  </si>
  <si>
    <t>-.01(.004)</t>
  </si>
  <si>
    <t>-.01(.01)</t>
  </si>
  <si>
    <t>.01(.01)</t>
  </si>
  <si>
    <t>-.01(.005)</t>
  </si>
  <si>
    <t>-.002(.01)</t>
  </si>
  <si>
    <t>.01(.002)</t>
  </si>
  <si>
    <t>.001(.01)</t>
  </si>
  <si>
    <t>.001(.001)</t>
  </si>
  <si>
    <t>-.13</t>
  </si>
  <si>
    <t>-.02</t>
  </si>
  <si>
    <t>-.05</t>
  </si>
  <si>
    <t>.23*</t>
  </si>
  <si>
    <t>.09</t>
  </si>
  <si>
    <t>YR_COMMUN</t>
  </si>
  <si>
    <t>.003(.01)</t>
  </si>
  <si>
    <t>.002(.02)</t>
  </si>
  <si>
    <t>-.03(.02)</t>
  </si>
  <si>
    <t>-.005(.004)</t>
  </si>
  <si>
    <t>-.004(.01)</t>
  </si>
  <si>
    <t>-.002(.002)</t>
  </si>
  <si>
    <t>.21*</t>
  </si>
  <si>
    <t>.02</t>
  </si>
  <si>
    <t>-.06</t>
  </si>
  <si>
    <t>-.04</t>
  </si>
  <si>
    <t>COMM_Positive</t>
  </si>
  <si>
    <t>-.07(.03)</t>
  </si>
  <si>
    <t>-.12(.08)</t>
  </si>
  <si>
    <t>.08(.08)</t>
  </si>
  <si>
    <t>-.09(.04)</t>
  </si>
  <si>
    <t>-.15(.11)</t>
  </si>
  <si>
    <t>-.10(.10)</t>
  </si>
  <si>
    <t>-.13(.05)</t>
  </si>
  <si>
    <t>-.17*</t>
  </si>
  <si>
    <t>-.20*</t>
  </si>
  <si>
    <t>-.08</t>
  </si>
  <si>
    <t>.15</t>
  </si>
  <si>
    <t>-.22*</t>
  </si>
  <si>
    <t>.005</t>
  </si>
  <si>
    <t>COMM_Communicate</t>
  </si>
  <si>
    <t>-.04(.04)</t>
  </si>
  <si>
    <t>.01(.09)</t>
  </si>
  <si>
    <t>-.05(.10)</t>
  </si>
  <si>
    <t>.02(.05)</t>
  </si>
  <si>
    <t>.16(.14)</t>
  </si>
  <si>
    <t>-.03(.12)</t>
  </si>
  <si>
    <t>-.01(.03)</t>
  </si>
  <si>
    <t>.05(.06)</t>
  </si>
  <si>
    <t>-.09</t>
  </si>
  <si>
    <t>.05</t>
  </si>
  <si>
    <t>COMM_Growth</t>
  </si>
  <si>
    <t>-.10(.07)</t>
  </si>
  <si>
    <t>.18(.07)</t>
  </si>
  <si>
    <t>-.07(.04)</t>
  </si>
  <si>
    <t>-.08(.10)</t>
  </si>
  <si>
    <t>.05(.02)</t>
  </si>
  <si>
    <t>-.18*</t>
  </si>
  <si>
    <t>.24**</t>
  </si>
  <si>
    <t>.03</t>
  </si>
  <si>
    <t>-.01</t>
  </si>
  <si>
    <t>adj.r.squared</t>
  </si>
  <si>
    <t>Ftest</t>
  </si>
  <si>
    <t>F(9, 205) = 5.053, p&lt;.001</t>
  </si>
  <si>
    <t>F(9, 205) = 3.433, p&lt;.001</t>
  </si>
  <si>
    <t>F(9, 205) = 1.777, p= 0.074</t>
  </si>
  <si>
    <t>F(9, 205) = 3.071, p= 0.002</t>
  </si>
  <si>
    <t>.04</t>
  </si>
  <si>
    <t>F(9, 205) = 1.865, p= 0.059</t>
  </si>
  <si>
    <t>F(9, 205) = 3.492, p&lt;.001</t>
  </si>
  <si>
    <t>.14</t>
  </si>
  <si>
    <t>F(9, 205) = 4.878, p&lt;.001</t>
  </si>
  <si>
    <t>F(9, 205) = 3.758, p&lt;.001</t>
  </si>
  <si>
    <t>.003</t>
  </si>
  <si>
    <t>F(9, 205) = 1.075, p= 0.383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</si>
</sst>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O19" sqref="O19"/>
    </sheetView>
  </sheetViews>
  <sheetFormatPr defaultColWidth="10.6640625" defaultRowHeight="14.25" x14ac:dyDescent="0.45"/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>
        <v>214</v>
      </c>
      <c r="C2" t="s">
        <v>8</v>
      </c>
    </row>
    <row r="3" spans="1:8" x14ac:dyDescent="0.45">
      <c r="A3">
        <v>211</v>
      </c>
      <c r="B3">
        <v>-3</v>
      </c>
      <c r="C3" t="s">
        <v>8</v>
      </c>
      <c r="D3" t="s">
        <v>9</v>
      </c>
      <c r="E3" t="s">
        <v>10</v>
      </c>
      <c r="F3">
        <v>27</v>
      </c>
      <c r="G3">
        <v>597</v>
      </c>
      <c r="H3" t="s">
        <v>11</v>
      </c>
    </row>
    <row r="4" spans="1:8" x14ac:dyDescent="0.45">
      <c r="A4">
        <v>210</v>
      </c>
      <c r="B4">
        <v>-1</v>
      </c>
      <c r="C4" t="s">
        <v>12</v>
      </c>
      <c r="D4" t="s">
        <v>13</v>
      </c>
      <c r="E4" t="s">
        <v>14</v>
      </c>
      <c r="F4">
        <v>9</v>
      </c>
      <c r="G4">
        <v>197</v>
      </c>
      <c r="H4" t="s">
        <v>15</v>
      </c>
    </row>
    <row r="5" spans="1:8" x14ac:dyDescent="0.45">
      <c r="A5">
        <v>208</v>
      </c>
      <c r="B5">
        <v>-2</v>
      </c>
      <c r="C5" t="s">
        <v>12</v>
      </c>
      <c r="D5" t="s">
        <v>16</v>
      </c>
      <c r="E5" t="s">
        <v>17</v>
      </c>
      <c r="F5">
        <v>18</v>
      </c>
      <c r="G5">
        <v>396</v>
      </c>
      <c r="H5" t="s">
        <v>18</v>
      </c>
    </row>
    <row r="6" spans="1:8" x14ac:dyDescent="0.45">
      <c r="A6">
        <v>205</v>
      </c>
      <c r="B6">
        <v>-3</v>
      </c>
      <c r="C6" t="s">
        <v>12</v>
      </c>
      <c r="D6" t="s">
        <v>19</v>
      </c>
      <c r="E6" t="s">
        <v>20</v>
      </c>
      <c r="F6">
        <v>27</v>
      </c>
      <c r="G6">
        <v>597</v>
      </c>
      <c r="H6" t="s">
        <v>21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1"/>
  <sheetViews>
    <sheetView tabSelected="1" workbookViewId="0">
      <selection sqref="A1:S11"/>
    </sheetView>
  </sheetViews>
  <sheetFormatPr defaultColWidth="10.6640625" defaultRowHeight="14.25" x14ac:dyDescent="0.45"/>
  <cols>
    <col min="2" max="10" width="0" hidden="1" customWidth="1"/>
  </cols>
  <sheetData>
    <row r="1" spans="1:19" x14ac:dyDescent="0.4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</row>
    <row r="2" spans="1:19" x14ac:dyDescent="0.45">
      <c r="A2" t="s">
        <v>41</v>
      </c>
      <c r="B2" t="s">
        <v>42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  <c r="H2" t="s">
        <v>48</v>
      </c>
      <c r="I2" t="s">
        <v>49</v>
      </c>
      <c r="J2" t="s">
        <v>50</v>
      </c>
      <c r="K2" t="s">
        <v>51</v>
      </c>
      <c r="L2" t="s">
        <v>52</v>
      </c>
      <c r="M2" t="s">
        <v>53</v>
      </c>
      <c r="N2" t="s">
        <v>54</v>
      </c>
      <c r="O2" t="s">
        <v>55</v>
      </c>
      <c r="P2" t="s">
        <v>56</v>
      </c>
      <c r="Q2" t="s">
        <v>57</v>
      </c>
      <c r="R2" t="s">
        <v>58</v>
      </c>
      <c r="S2" t="s">
        <v>59</v>
      </c>
    </row>
    <row r="3" spans="1:19" x14ac:dyDescent="0.45">
      <c r="A3" t="s">
        <v>60</v>
      </c>
      <c r="B3" t="s">
        <v>61</v>
      </c>
      <c r="C3" t="s">
        <v>62</v>
      </c>
      <c r="D3" t="s">
        <v>63</v>
      </c>
      <c r="E3" t="s">
        <v>64</v>
      </c>
      <c r="F3" t="s">
        <v>65</v>
      </c>
      <c r="G3" t="s">
        <v>66</v>
      </c>
      <c r="H3" t="s">
        <v>67</v>
      </c>
      <c r="I3" t="s">
        <v>68</v>
      </c>
      <c r="J3" t="s">
        <v>69</v>
      </c>
      <c r="K3" t="s">
        <v>70</v>
      </c>
      <c r="L3" t="s">
        <v>71</v>
      </c>
      <c r="M3" t="s">
        <v>72</v>
      </c>
      <c r="N3" t="s">
        <v>73</v>
      </c>
      <c r="O3" t="s">
        <v>74</v>
      </c>
      <c r="P3" t="s">
        <v>9</v>
      </c>
      <c r="Q3" t="s">
        <v>75</v>
      </c>
      <c r="R3" t="s">
        <v>76</v>
      </c>
      <c r="S3" t="s">
        <v>8</v>
      </c>
    </row>
    <row r="4" spans="1:19" x14ac:dyDescent="0.45">
      <c r="A4" t="s">
        <v>77</v>
      </c>
      <c r="B4" t="s">
        <v>78</v>
      </c>
      <c r="C4" t="s">
        <v>79</v>
      </c>
      <c r="D4" t="s">
        <v>80</v>
      </c>
      <c r="E4" t="s">
        <v>81</v>
      </c>
      <c r="F4" t="s">
        <v>82</v>
      </c>
      <c r="G4" t="s">
        <v>83</v>
      </c>
      <c r="H4" t="s">
        <v>84</v>
      </c>
      <c r="I4" t="s">
        <v>85</v>
      </c>
      <c r="J4" t="s">
        <v>86</v>
      </c>
      <c r="K4" t="s">
        <v>87</v>
      </c>
      <c r="L4" t="s">
        <v>88</v>
      </c>
      <c r="M4" t="s">
        <v>89</v>
      </c>
      <c r="N4" t="s">
        <v>90</v>
      </c>
      <c r="O4" t="s">
        <v>91</v>
      </c>
      <c r="P4" t="s">
        <v>92</v>
      </c>
      <c r="Q4" t="s">
        <v>93</v>
      </c>
      <c r="R4" t="s">
        <v>94</v>
      </c>
      <c r="S4" t="s">
        <v>95</v>
      </c>
    </row>
    <row r="5" spans="1:19" x14ac:dyDescent="0.45">
      <c r="A5" t="s">
        <v>96</v>
      </c>
      <c r="B5" t="s">
        <v>97</v>
      </c>
      <c r="C5" t="s">
        <v>98</v>
      </c>
      <c r="D5" t="s">
        <v>99</v>
      </c>
      <c r="E5" t="s">
        <v>100</v>
      </c>
      <c r="F5" t="s">
        <v>101</v>
      </c>
      <c r="G5" t="s">
        <v>102</v>
      </c>
      <c r="H5" t="s">
        <v>103</v>
      </c>
      <c r="I5" t="s">
        <v>104</v>
      </c>
      <c r="J5" t="s">
        <v>105</v>
      </c>
      <c r="K5" t="s">
        <v>106</v>
      </c>
      <c r="L5" t="s">
        <v>12</v>
      </c>
      <c r="M5" t="s">
        <v>107</v>
      </c>
      <c r="N5" t="s">
        <v>9</v>
      </c>
      <c r="O5" t="s">
        <v>108</v>
      </c>
      <c r="P5" t="s">
        <v>74</v>
      </c>
      <c r="Q5" t="s">
        <v>109</v>
      </c>
      <c r="R5" t="s">
        <v>110</v>
      </c>
      <c r="S5" t="s">
        <v>111</v>
      </c>
    </row>
    <row r="6" spans="1:19" x14ac:dyDescent="0.45">
      <c r="A6" t="s">
        <v>112</v>
      </c>
      <c r="B6" t="s">
        <v>113</v>
      </c>
      <c r="C6" t="s">
        <v>114</v>
      </c>
      <c r="D6" t="s">
        <v>115</v>
      </c>
      <c r="E6" t="s">
        <v>116</v>
      </c>
      <c r="F6" t="s">
        <v>117</v>
      </c>
      <c r="G6" t="s">
        <v>118</v>
      </c>
      <c r="H6" t="s">
        <v>119</v>
      </c>
      <c r="I6" t="s">
        <v>120</v>
      </c>
      <c r="J6" t="s">
        <v>121</v>
      </c>
      <c r="K6" t="s">
        <v>122</v>
      </c>
      <c r="L6" t="s">
        <v>123</v>
      </c>
      <c r="M6" t="s">
        <v>124</v>
      </c>
      <c r="N6" t="s">
        <v>89</v>
      </c>
      <c r="O6" t="s">
        <v>125</v>
      </c>
      <c r="P6" t="s">
        <v>126</v>
      </c>
      <c r="Q6" t="s">
        <v>127</v>
      </c>
      <c r="R6" t="s">
        <v>128</v>
      </c>
      <c r="S6" t="s">
        <v>129</v>
      </c>
    </row>
    <row r="7" spans="1:19" x14ac:dyDescent="0.45">
      <c r="A7" t="s">
        <v>130</v>
      </c>
      <c r="B7" t="s">
        <v>131</v>
      </c>
      <c r="C7" t="s">
        <v>132</v>
      </c>
      <c r="D7" t="s">
        <v>133</v>
      </c>
      <c r="E7" t="s">
        <v>134</v>
      </c>
      <c r="F7" t="s">
        <v>135</v>
      </c>
      <c r="G7" t="s">
        <v>132</v>
      </c>
      <c r="H7" t="s">
        <v>136</v>
      </c>
      <c r="I7" t="s">
        <v>137</v>
      </c>
      <c r="J7" t="s">
        <v>138</v>
      </c>
      <c r="K7" t="s">
        <v>91</v>
      </c>
      <c r="L7" t="s">
        <v>139</v>
      </c>
      <c r="M7" t="s">
        <v>73</v>
      </c>
      <c r="N7" t="s">
        <v>72</v>
      </c>
      <c r="O7" t="s">
        <v>140</v>
      </c>
      <c r="P7" t="s">
        <v>141</v>
      </c>
      <c r="Q7" t="s">
        <v>142</v>
      </c>
      <c r="R7" t="s">
        <v>21</v>
      </c>
      <c r="S7" t="s">
        <v>143</v>
      </c>
    </row>
    <row r="8" spans="1:19" x14ac:dyDescent="0.45">
      <c r="A8" t="s">
        <v>144</v>
      </c>
      <c r="B8" t="s">
        <v>133</v>
      </c>
      <c r="C8" t="s">
        <v>145</v>
      </c>
      <c r="D8" t="s">
        <v>132</v>
      </c>
      <c r="E8" t="s">
        <v>137</v>
      </c>
      <c r="F8" t="s">
        <v>146</v>
      </c>
      <c r="G8" t="s">
        <v>147</v>
      </c>
      <c r="H8" t="s">
        <v>148</v>
      </c>
      <c r="I8" t="s">
        <v>149</v>
      </c>
      <c r="J8" t="s">
        <v>150</v>
      </c>
      <c r="K8" t="s">
        <v>151</v>
      </c>
      <c r="L8" t="s">
        <v>152</v>
      </c>
      <c r="M8" t="s">
        <v>153</v>
      </c>
      <c r="N8" t="s">
        <v>152</v>
      </c>
      <c r="O8" t="s">
        <v>21</v>
      </c>
      <c r="P8" t="s">
        <v>111</v>
      </c>
      <c r="Q8" t="s">
        <v>72</v>
      </c>
      <c r="R8" t="s">
        <v>154</v>
      </c>
      <c r="S8" t="s">
        <v>95</v>
      </c>
    </row>
    <row r="9" spans="1:19" x14ac:dyDescent="0.45">
      <c r="A9" t="s">
        <v>155</v>
      </c>
      <c r="B9" t="s">
        <v>156</v>
      </c>
      <c r="C9" t="s">
        <v>157</v>
      </c>
      <c r="D9" t="s">
        <v>158</v>
      </c>
      <c r="E9" t="s">
        <v>159</v>
      </c>
      <c r="F9" t="s">
        <v>160</v>
      </c>
      <c r="G9" t="s">
        <v>161</v>
      </c>
      <c r="H9" t="s">
        <v>121</v>
      </c>
      <c r="I9" t="s">
        <v>162</v>
      </c>
      <c r="J9" t="s">
        <v>137</v>
      </c>
      <c r="K9" t="s">
        <v>163</v>
      </c>
      <c r="L9" t="s">
        <v>139</v>
      </c>
      <c r="M9" t="s">
        <v>143</v>
      </c>
      <c r="N9" t="s">
        <v>164</v>
      </c>
      <c r="O9" t="s">
        <v>72</v>
      </c>
      <c r="P9" t="s">
        <v>165</v>
      </c>
      <c r="Q9" t="s">
        <v>166</v>
      </c>
      <c r="R9" t="s">
        <v>167</v>
      </c>
      <c r="S9" t="s">
        <v>168</v>
      </c>
    </row>
    <row r="10" spans="1:19" x14ac:dyDescent="0.45">
      <c r="A10" t="s">
        <v>169</v>
      </c>
      <c r="B10" t="s">
        <v>170</v>
      </c>
      <c r="C10" t="s">
        <v>171</v>
      </c>
      <c r="D10" t="s">
        <v>172</v>
      </c>
      <c r="E10" t="s">
        <v>173</v>
      </c>
      <c r="F10" t="s">
        <v>174</v>
      </c>
      <c r="G10" t="s">
        <v>175</v>
      </c>
      <c r="H10" t="s">
        <v>176</v>
      </c>
      <c r="I10" t="s">
        <v>177</v>
      </c>
      <c r="J10" t="s">
        <v>133</v>
      </c>
      <c r="K10" t="s">
        <v>178</v>
      </c>
      <c r="L10" t="s">
        <v>21</v>
      </c>
      <c r="M10" t="s">
        <v>153</v>
      </c>
      <c r="N10" t="s">
        <v>179</v>
      </c>
      <c r="O10" t="s">
        <v>13</v>
      </c>
      <c r="P10" t="s">
        <v>140</v>
      </c>
      <c r="Q10" t="s">
        <v>141</v>
      </c>
      <c r="R10" t="s">
        <v>143</v>
      </c>
      <c r="S10" t="s">
        <v>179</v>
      </c>
    </row>
    <row r="11" spans="1:19" x14ac:dyDescent="0.45">
      <c r="A11" t="s">
        <v>180</v>
      </c>
      <c r="B11" t="s">
        <v>86</v>
      </c>
      <c r="C11" t="s">
        <v>181</v>
      </c>
      <c r="D11" t="s">
        <v>182</v>
      </c>
      <c r="E11" t="s">
        <v>183</v>
      </c>
      <c r="F11" t="s">
        <v>184</v>
      </c>
      <c r="G11" t="s">
        <v>120</v>
      </c>
      <c r="H11" t="s">
        <v>185</v>
      </c>
      <c r="I11" t="s">
        <v>173</v>
      </c>
      <c r="J11" t="s">
        <v>135</v>
      </c>
      <c r="K11" t="s">
        <v>154</v>
      </c>
      <c r="L11" t="s">
        <v>139</v>
      </c>
      <c r="M11" t="s">
        <v>142</v>
      </c>
      <c r="N11" t="s">
        <v>186</v>
      </c>
      <c r="O11" t="s">
        <v>59</v>
      </c>
      <c r="P11" t="s">
        <v>59</v>
      </c>
      <c r="Q11" t="s">
        <v>187</v>
      </c>
      <c r="R11" t="s">
        <v>188</v>
      </c>
      <c r="S11" t="s">
        <v>189</v>
      </c>
    </row>
  </sheetData>
  <conditionalFormatting sqref="K3:S11">
    <cfRule type="containsText" dxfId="0" priority="1" operator="containsText" text="~*">
      <formula>NOT(ISERROR(SEARCH("~*",K3)))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/>
  </sheetViews>
  <sheetFormatPr defaultColWidth="10.6640625" defaultRowHeight="14.25" x14ac:dyDescent="0.45"/>
  <sheetData>
    <row r="1" spans="1:2" x14ac:dyDescent="0.45">
      <c r="A1" t="s">
        <v>190</v>
      </c>
      <c r="B1" t="s">
        <v>191</v>
      </c>
    </row>
    <row r="2" spans="1:2" x14ac:dyDescent="0.45">
      <c r="A2" t="s">
        <v>166</v>
      </c>
      <c r="B2" t="s">
        <v>192</v>
      </c>
    </row>
    <row r="3" spans="1:2" x14ac:dyDescent="0.45">
      <c r="A3" t="s">
        <v>143</v>
      </c>
      <c r="B3" t="s">
        <v>193</v>
      </c>
    </row>
    <row r="4" spans="1:2" x14ac:dyDescent="0.45">
      <c r="A4" t="s">
        <v>188</v>
      </c>
      <c r="B4" t="s">
        <v>194</v>
      </c>
    </row>
    <row r="5" spans="1:2" x14ac:dyDescent="0.45">
      <c r="A5" t="s">
        <v>129</v>
      </c>
      <c r="B5" t="s">
        <v>195</v>
      </c>
    </row>
    <row r="6" spans="1:2" x14ac:dyDescent="0.45">
      <c r="A6" t="s">
        <v>196</v>
      </c>
      <c r="B6" t="s">
        <v>197</v>
      </c>
    </row>
    <row r="7" spans="1:2" x14ac:dyDescent="0.45">
      <c r="A7" t="s">
        <v>16</v>
      </c>
      <c r="B7" t="s">
        <v>198</v>
      </c>
    </row>
    <row r="8" spans="1:2" x14ac:dyDescent="0.45">
      <c r="A8" t="s">
        <v>199</v>
      </c>
      <c r="B8" t="s">
        <v>200</v>
      </c>
    </row>
    <row r="9" spans="1:2" x14ac:dyDescent="0.45">
      <c r="A9" t="s">
        <v>16</v>
      </c>
      <c r="B9" t="s">
        <v>201</v>
      </c>
    </row>
    <row r="10" spans="1:2" x14ac:dyDescent="0.45">
      <c r="A10" t="s">
        <v>202</v>
      </c>
      <c r="B10" t="s">
        <v>203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ANOVAs</vt:lpstr>
      <vt:lpstr>coefficients</vt:lpstr>
      <vt:lpstr>modela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BDSMResults</dc:creator>
  <cp:lastModifiedBy>Andy Chan</cp:lastModifiedBy>
  <dcterms:created xsi:type="dcterms:W3CDTF">2024-02-11T17:13:16Z</dcterms:created>
  <dcterms:modified xsi:type="dcterms:W3CDTF">2024-02-20T15:08:53Z</dcterms:modified>
</cp:coreProperties>
</file>