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the\Dropbox\Important Stuff\Old Projects\BDSM &amp; Consent\BDSM R Analyses\"/>
    </mc:Choice>
  </mc:AlternateContent>
  <xr:revisionPtr revIDLastSave="0" documentId="13_ncr:1_{414B36E2-6567-4AB2-99B5-A769BDEF9DFB}" xr6:coauthVersionLast="47" xr6:coauthVersionMax="47" xr10:uidLastSave="{00000000-0000-0000-0000-000000000000}"/>
  <bookViews>
    <workbookView xWindow="1815" yWindow="120" windowWidth="19365" windowHeight="8775" activeTab="3" xr2:uid="{00000000-000D-0000-FFFF-FFFF00000000}"/>
  </bookViews>
  <sheets>
    <sheet name="ANOVAs" sheetId="1" r:id="rId1"/>
    <sheet name="coefficients" sheetId="2" r:id="rId2"/>
    <sheet name="modela" sheetId="3" r:id="rId3"/>
    <sheet name="model9" sheetId="4" r:id="rId4"/>
  </sheets>
  <calcPr calcId="0"/>
</workbook>
</file>

<file path=xl/sharedStrings.xml><?xml version="1.0" encoding="utf-8"?>
<sst xmlns="http://schemas.openxmlformats.org/spreadsheetml/2006/main" count="620" uniqueCount="261">
  <si>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</si>
  <si>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</si>
  <si>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</si>
  <si>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</si>
  <si>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</si>
  <si>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</si>
  <si>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</si>
  <si>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</si>
  <si>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.37</t>
  </si>
  <si>
    <t>.36</t>
  </si>
  <si>
    <t>.35</t>
  </si>
  <si>
    <t>3.33</t>
  </si>
  <si>
    <t>.000000</t>
  </si>
  <si>
    <t>.11</t>
  </si>
  <si>
    <t>3.12</t>
  </si>
  <si>
    <t>.002</t>
  </si>
  <si>
    <t>.09</t>
  </si>
  <si>
    <t>1.24</t>
  </si>
  <si>
    <t>.23</t>
  </si>
  <si>
    <t>.21</t>
  </si>
  <si>
    <t>1.88</t>
  </si>
  <si>
    <t>.01</t>
  </si>
  <si>
    <t>term</t>
  </si>
  <si>
    <t>(Intercept)</t>
  </si>
  <si>
    <t>2.44(.20)</t>
  </si>
  <si>
    <t>3.68(.46)</t>
  </si>
  <si>
    <t>4.54(.47)</t>
  </si>
  <si>
    <t>1.48(.23)</t>
  </si>
  <si>
    <t>4.62(.69)</t>
  </si>
  <si>
    <t>5.50(.61)</t>
  </si>
  <si>
    <t>1.24(.13)</t>
  </si>
  <si>
    <t>.85(.31)</t>
  </si>
  <si>
    <t>-.38***</t>
  </si>
  <si>
    <t>-.17***</t>
  </si>
  <si>
    <t>.08***</t>
  </si>
  <si>
    <t>-.07***</t>
  </si>
  <si>
    <t>-.34***</t>
  </si>
  <si>
    <t>-.52***</t>
  </si>
  <si>
    <t>.07***</t>
  </si>
  <si>
    <t>-.35**</t>
  </si>
  <si>
    <t>GenderWoman</t>
  </si>
  <si>
    <t>-.18(.07)</t>
  </si>
  <si>
    <t>-.39(.16)</t>
  </si>
  <si>
    <t>.19(.16)</t>
  </si>
  <si>
    <t>-.15(.08)</t>
  </si>
  <si>
    <t>-.22(.24)</t>
  </si>
  <si>
    <t>.03(.21)</t>
  </si>
  <si>
    <t>.12(.04)</t>
  </si>
  <si>
    <t>.24(.11)</t>
  </si>
  <si>
    <t>-.42**</t>
  </si>
  <si>
    <t>-.41*</t>
  </si>
  <si>
    <t>.20</t>
  </si>
  <si>
    <t>-.32</t>
  </si>
  <si>
    <t>-.16</t>
  </si>
  <si>
    <t>.02</t>
  </si>
  <si>
    <t>.46**</t>
  </si>
  <si>
    <t>.38*</t>
  </si>
  <si>
    <t>BDSMRoleBottom</t>
  </si>
  <si>
    <t>.45(.08)</t>
  </si>
  <si>
    <t>.24(.19)</t>
  </si>
  <si>
    <t>-.18(.20)</t>
  </si>
  <si>
    <t>.18(.10)</t>
  </si>
  <si>
    <t>.45(.29)</t>
  </si>
  <si>
    <t>.58(.25)</t>
  </si>
  <si>
    <t>-.06(.05)</t>
  </si>
  <si>
    <t>.27(.13)</t>
  </si>
  <si>
    <t>1.05***</t>
  </si>
  <si>
    <t>.25</t>
  </si>
  <si>
    <t>-.18</t>
  </si>
  <si>
    <t>.33</t>
  </si>
  <si>
    <t>.45*</t>
  </si>
  <si>
    <t>-.21</t>
  </si>
  <si>
    <t>.41*</t>
  </si>
  <si>
    <t>BDSMRoleSwitch</t>
  </si>
  <si>
    <t>.25(.08)</t>
  </si>
  <si>
    <t>.27(.18)</t>
  </si>
  <si>
    <t>-.14(.19)</t>
  </si>
  <si>
    <t>.10(.09)</t>
  </si>
  <si>
    <t>.14(.28)</t>
  </si>
  <si>
    <t>.46(.24)</t>
  </si>
  <si>
    <t>-.05(.05)</t>
  </si>
  <si>
    <t>.13(.12)</t>
  </si>
  <si>
    <t>.59**</t>
  </si>
  <si>
    <t>.28</t>
  </si>
  <si>
    <t>-.15</t>
  </si>
  <si>
    <t>.10</t>
  </si>
  <si>
    <t>-.19</t>
  </si>
  <si>
    <t>.19</t>
  </si>
  <si>
    <t>Hetero</t>
  </si>
  <si>
    <t>.02(.06)</t>
  </si>
  <si>
    <t>.33(.14)</t>
  </si>
  <si>
    <t>-.12(.14)</t>
  </si>
  <si>
    <t>.03(.07)</t>
  </si>
  <si>
    <t>.63(.21)</t>
  </si>
  <si>
    <t>.48(.18)</t>
  </si>
  <si>
    <t>-.08(.04)</t>
  </si>
  <si>
    <t>-.07(.09)</t>
  </si>
  <si>
    <t>.06</t>
  </si>
  <si>
    <t>.34*</t>
  </si>
  <si>
    <t>-.12</t>
  </si>
  <si>
    <t>.45**</t>
  </si>
  <si>
    <t>.37**</t>
  </si>
  <si>
    <t>-.29*</t>
  </si>
  <si>
    <t>-.11</t>
  </si>
  <si>
    <t>YR_PRACTICE</t>
  </si>
  <si>
    <t>-.01(.004)</t>
  </si>
  <si>
    <t>-.01(.01)</t>
  </si>
  <si>
    <t>.01(.01)</t>
  </si>
  <si>
    <t>-.01(.005)</t>
  </si>
  <si>
    <t>-.002(.01)</t>
  </si>
  <si>
    <t>.01(.002)</t>
  </si>
  <si>
    <t>.001(.01)</t>
  </si>
  <si>
    <t>-.13</t>
  </si>
  <si>
    <t>-.02</t>
  </si>
  <si>
    <t>-.05</t>
  </si>
  <si>
    <t>.23*</t>
  </si>
  <si>
    <t>YR_COMMUN</t>
  </si>
  <si>
    <t>.003(.01)</t>
  </si>
  <si>
    <t>.002(.02)</t>
  </si>
  <si>
    <t>-.03(.02)</t>
  </si>
  <si>
    <t>-.005(.004)</t>
  </si>
  <si>
    <t>-.004(.01)</t>
  </si>
  <si>
    <t>.21*</t>
  </si>
  <si>
    <t>-.06</t>
  </si>
  <si>
    <t>-.14</t>
  </si>
  <si>
    <t>-.04</t>
  </si>
  <si>
    <t>COMM_Positive</t>
  </si>
  <si>
    <t>-.07(.03)</t>
  </si>
  <si>
    <t>-.12(.08)</t>
  </si>
  <si>
    <t>.08(.08)</t>
  </si>
  <si>
    <t>-.09(.04)</t>
  </si>
  <si>
    <t>-.15(.11)</t>
  </si>
  <si>
    <t>-.10(.10)</t>
  </si>
  <si>
    <t>.04(.02)</t>
  </si>
  <si>
    <t>-.13(.05)</t>
  </si>
  <si>
    <t>-.17*</t>
  </si>
  <si>
    <t>-.20*</t>
  </si>
  <si>
    <t>-.08</t>
  </si>
  <si>
    <t>.15</t>
  </si>
  <si>
    <t>-.22*</t>
  </si>
  <si>
    <t>COMM_Communicate</t>
  </si>
  <si>
    <t>-.04(.04)</t>
  </si>
  <si>
    <t>.01(.09)</t>
  </si>
  <si>
    <t>-.05(.10)</t>
  </si>
  <si>
    <t>.02(.05)</t>
  </si>
  <si>
    <t>.16(.14)</t>
  </si>
  <si>
    <t>-.03(.12)</t>
  </si>
  <si>
    <t>-.01(.03)</t>
  </si>
  <si>
    <t>.05(.06)</t>
  </si>
  <si>
    <t>-.09</t>
  </si>
  <si>
    <t>.05</t>
  </si>
  <si>
    <t>.12</t>
  </si>
  <si>
    <t>COMM_Growth</t>
  </si>
  <si>
    <t>-.02(.03)</t>
  </si>
  <si>
    <t>-.10(.07)</t>
  </si>
  <si>
    <t>.18(.07)</t>
  </si>
  <si>
    <t>-.07(.04)</t>
  </si>
  <si>
    <t>-.08(.10)</t>
  </si>
  <si>
    <t>.05(.02)</t>
  </si>
  <si>
    <t>-.18*</t>
  </si>
  <si>
    <t>-.07</t>
  </si>
  <si>
    <t>.24**</t>
  </si>
  <si>
    <t>.03</t>
  </si>
  <si>
    <t>adj.r.squared</t>
  </si>
  <si>
    <t>Ftest</t>
  </si>
  <si>
    <t>F(9, 205) = 5.053, p&lt;.001</t>
  </si>
  <si>
    <t>F(9, 205) = 3.433, p&lt;.001</t>
  </si>
  <si>
    <t>F(9, 205) = 1.777, p= 0.074</t>
  </si>
  <si>
    <t>.08</t>
  </si>
  <si>
    <t>F(9, 205) = 3.071, p= 0.002</t>
  </si>
  <si>
    <t>.04</t>
  </si>
  <si>
    <t>F(9, 205) = 1.865, p= 0.059</t>
  </si>
  <si>
    <t>F(9, 205) = 3.492, p&lt;.001</t>
  </si>
  <si>
    <t>.14</t>
  </si>
  <si>
    <t>F(9, 205) = 4.878, p&lt;.001</t>
  </si>
  <si>
    <t>F(9, 205) = 3.758, p&lt;.001</t>
  </si>
  <si>
    <t>coef</t>
  </si>
  <si>
    <t>beta</t>
  </si>
  <si>
    <t>-.20(.12)</t>
  </si>
  <si>
    <t>-.01(.02)</t>
  </si>
  <si>
    <t>-.10</t>
  </si>
  <si>
    <t>.01(.03)</t>
  </si>
  <si>
    <t>.03(.02)</t>
  </si>
  <si>
    <t>.002(.001)</t>
  </si>
  <si>
    <t>-.002(.002)</t>
  </si>
  <si>
    <t>-.0004(.01)</t>
  </si>
  <si>
    <t>-.003</t>
  </si>
  <si>
    <t>-.005(.01)</t>
  </si>
  <si>
    <t>-.03</t>
  </si>
  <si>
    <t>YOST_Wrong_ln</t>
  </si>
  <si>
    <t>.04(.06)</t>
  </si>
  <si>
    <t>YOST_V_ln</t>
  </si>
  <si>
    <t>.08(.05)</t>
  </si>
  <si>
    <t>YOST_LoT</t>
  </si>
  <si>
    <t>.13</t>
  </si>
  <si>
    <t>YOST_RL</t>
  </si>
  <si>
    <t>.14*</t>
  </si>
  <si>
    <t>Assuming Consent</t>
  </si>
  <si>
    <t>Positive Attitude: Establishing Consent</t>
  </si>
  <si>
    <t>Lack of Perceived Behavioral Control</t>
  </si>
  <si>
    <t>Relationship Length Norms</t>
  </si>
  <si>
    <t>Indirect Behavioral Approach</t>
  </si>
  <si>
    <t>Awareness of Consent</t>
  </si>
  <si>
    <t>Sexual Assertiveness</t>
  </si>
  <si>
    <t>Reasons for Consenting to Unwanted Sex</t>
  </si>
  <si>
    <t>B(SE)</t>
  </si>
  <si>
    <t>β</t>
  </si>
  <si>
    <t>Model 1: ~ 1</t>
  </si>
  <si>
    <t>Model 2: ~ Gender + BDSMRole</t>
  </si>
  <si>
    <t>Model 3: ~ Gender + BDSMRole + Hetero</t>
  </si>
  <si>
    <t>Model 4: ~ Gender + BDSMRole + Hetero + YR_PRACTICE + YR_COMMUN</t>
  </si>
  <si>
    <t>Model 5: ~ Gender + BDSMRole + Hetero + YR_PRACTICE + YR_COMMUN + COMM_Positive + COMM_Communicate + COMM_Growth</t>
  </si>
  <si>
    <t>5.29(.83)</t>
  </si>
  <si>
    <t>1.52(1.18)</t>
  </si>
  <si>
    <t>-.27</t>
  </si>
  <si>
    <t>.21(.16)</t>
  </si>
  <si>
    <t>-.28(.23)</t>
  </si>
  <si>
    <t>-.20</t>
  </si>
  <si>
    <t>-.19(.20)</t>
  </si>
  <si>
    <t>.52(.28)</t>
  </si>
  <si>
    <t>.11(.27)</t>
  </si>
  <si>
    <t>.07</t>
  </si>
  <si>
    <t>-.09(.14)</t>
  </si>
  <si>
    <t>.56(.20)</t>
  </si>
  <si>
    <t>.40**</t>
  </si>
  <si>
    <t>-.002(.02)</t>
  </si>
  <si>
    <t>-.01</t>
  </si>
  <si>
    <t>-.0001(.01)</t>
  </si>
  <si>
    <t>.03(.08)</t>
  </si>
  <si>
    <t>-.13(.11)</t>
  </si>
  <si>
    <t>-.0004</t>
  </si>
  <si>
    <t>-.05(.09)</t>
  </si>
  <si>
    <t>.19(.13)</t>
  </si>
  <si>
    <t>-.11(.10)</t>
  </si>
  <si>
    <t>-.64(.39)</t>
  </si>
  <si>
    <t>1.45(.55)</t>
  </si>
  <si>
    <t>.27**</t>
  </si>
  <si>
    <t>-.23(.31)</t>
  </si>
  <si>
    <t>.10(.44)</t>
  </si>
  <si>
    <t>-.06(.15)</t>
  </si>
  <si>
    <t>.56(.22)</t>
  </si>
  <si>
    <t>.20**</t>
  </si>
  <si>
    <t>-.01(.04)</t>
  </si>
  <si>
    <t>.13*</t>
  </si>
  <si>
    <t>f</t>
  </si>
  <si>
    <t>numdf</t>
  </si>
  <si>
    <t>dendf</t>
  </si>
  <si>
    <t>p</t>
  </si>
  <si>
    <t>coef_ASSERT</t>
  </si>
  <si>
    <t>coef_ASSUME</t>
  </si>
  <si>
    <t>coef_PBC_ln</t>
  </si>
  <si>
    <t>coef_IBA</t>
  </si>
  <si>
    <t>coef_AWARE_ln</t>
  </si>
  <si>
    <t>coef_RCUS_ln</t>
  </si>
  <si>
    <t>beta_ASSERT</t>
  </si>
  <si>
    <t>beta_ASSUME</t>
  </si>
  <si>
    <t>beta_PBC_ln</t>
  </si>
  <si>
    <t>beta_IBA</t>
  </si>
  <si>
    <t>beta_AWARE_ln</t>
  </si>
  <si>
    <t>beta_RCUS_ln</t>
  </si>
  <si>
    <t>Likeliness to Use Coercive Tactics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</si>
</sst>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F7" sqref="F7"/>
    </sheetView>
  </sheetViews>
  <sheetFormatPr defaultColWidth="11.42578125" defaultRowHeight="15" x14ac:dyDescent="0.25"/>
  <cols>
    <col min="1" max="1" width="7.42578125" customWidth="1"/>
    <col min="2" max="2" width="6.28515625" customWidth="1"/>
    <col min="3" max="3" width="9.7109375" customWidth="1"/>
    <col min="4" max="4" width="8.140625" customWidth="1"/>
    <col min="5" max="5" width="9.42578125" customWidth="1"/>
    <col min="6" max="6" width="8.42578125" customWidth="1"/>
    <col min="7" max="8" width="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214</v>
      </c>
      <c r="C2" t="s">
        <v>8</v>
      </c>
      <c r="I2" t="s">
        <v>207</v>
      </c>
    </row>
    <row r="3" spans="1:9" x14ac:dyDescent="0.25">
      <c r="A3">
        <v>211</v>
      </c>
      <c r="B3">
        <v>-3</v>
      </c>
      <c r="C3" t="s">
        <v>9</v>
      </c>
      <c r="D3" t="s">
        <v>10</v>
      </c>
      <c r="E3" t="s">
        <v>11</v>
      </c>
      <c r="F3">
        <v>24</v>
      </c>
      <c r="G3">
        <v>600</v>
      </c>
      <c r="H3" t="s">
        <v>12</v>
      </c>
      <c r="I3" t="s">
        <v>208</v>
      </c>
    </row>
    <row r="4" spans="1:9" x14ac:dyDescent="0.25">
      <c r="A4">
        <v>210</v>
      </c>
      <c r="B4">
        <v>-1</v>
      </c>
      <c r="C4" t="s">
        <v>10</v>
      </c>
      <c r="D4" t="s">
        <v>13</v>
      </c>
      <c r="E4" t="s">
        <v>14</v>
      </c>
      <c r="F4">
        <v>8</v>
      </c>
      <c r="G4">
        <v>198</v>
      </c>
      <c r="H4" t="s">
        <v>15</v>
      </c>
      <c r="I4" t="s">
        <v>209</v>
      </c>
    </row>
    <row r="5" spans="1:9" x14ac:dyDescent="0.25">
      <c r="A5">
        <v>208</v>
      </c>
      <c r="B5">
        <v>-2</v>
      </c>
      <c r="C5" t="s">
        <v>10</v>
      </c>
      <c r="D5" t="s">
        <v>16</v>
      </c>
      <c r="E5" t="s">
        <v>17</v>
      </c>
      <c r="F5">
        <v>16</v>
      </c>
      <c r="G5">
        <v>398</v>
      </c>
      <c r="H5" t="s">
        <v>18</v>
      </c>
      <c r="I5" t="s">
        <v>210</v>
      </c>
    </row>
    <row r="6" spans="1:9" x14ac:dyDescent="0.25">
      <c r="A6">
        <v>205</v>
      </c>
      <c r="B6">
        <v>-3</v>
      </c>
      <c r="C6" t="s">
        <v>10</v>
      </c>
      <c r="D6" t="s">
        <v>19</v>
      </c>
      <c r="E6" t="s">
        <v>20</v>
      </c>
      <c r="F6">
        <v>24</v>
      </c>
      <c r="G6">
        <v>600</v>
      </c>
      <c r="H6" t="s">
        <v>21</v>
      </c>
      <c r="I6" t="s">
        <v>211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D16" sqref="D16:E16"/>
    </sheetView>
  </sheetViews>
  <sheetFormatPr defaultColWidth="11.42578125" defaultRowHeight="15" x14ac:dyDescent="0.25"/>
  <sheetData>
    <row r="1" spans="1:9" ht="15" customHeight="1" x14ac:dyDescent="0.25">
      <c r="B1" s="5" t="s">
        <v>203</v>
      </c>
      <c r="C1" s="5"/>
      <c r="D1" s="5" t="s">
        <v>197</v>
      </c>
      <c r="E1" s="5"/>
      <c r="F1" s="5" t="s">
        <v>198</v>
      </c>
      <c r="G1" s="5"/>
      <c r="H1" s="5" t="s">
        <v>199</v>
      </c>
      <c r="I1" s="5"/>
    </row>
    <row r="2" spans="1:9" x14ac:dyDescent="0.25">
      <c r="A2" t="s">
        <v>22</v>
      </c>
      <c r="B2" s="2" t="s">
        <v>205</v>
      </c>
      <c r="C2" s="1" t="s">
        <v>206</v>
      </c>
      <c r="D2" s="2" t="s">
        <v>205</v>
      </c>
      <c r="E2" s="1" t="s">
        <v>206</v>
      </c>
      <c r="F2" s="2" t="s">
        <v>205</v>
      </c>
      <c r="G2" s="1" t="s">
        <v>206</v>
      </c>
      <c r="H2" s="2" t="s">
        <v>205</v>
      </c>
      <c r="I2" s="1" t="s">
        <v>206</v>
      </c>
    </row>
    <row r="3" spans="1:9" x14ac:dyDescent="0.25">
      <c r="A3" t="s">
        <v>23</v>
      </c>
      <c r="B3" t="s">
        <v>24</v>
      </c>
      <c r="C3" t="s">
        <v>32</v>
      </c>
      <c r="D3" t="s">
        <v>25</v>
      </c>
      <c r="E3" t="s">
        <v>33</v>
      </c>
      <c r="F3" t="s">
        <v>26</v>
      </c>
      <c r="G3" t="s">
        <v>34</v>
      </c>
      <c r="H3" t="s">
        <v>27</v>
      </c>
      <c r="I3" t="s">
        <v>35</v>
      </c>
    </row>
    <row r="4" spans="1:9" x14ac:dyDescent="0.25">
      <c r="A4" t="s">
        <v>40</v>
      </c>
      <c r="B4" t="s">
        <v>41</v>
      </c>
      <c r="C4" t="s">
        <v>49</v>
      </c>
      <c r="D4" t="s">
        <v>42</v>
      </c>
      <c r="E4" t="s">
        <v>50</v>
      </c>
      <c r="F4" t="s">
        <v>43</v>
      </c>
      <c r="G4" t="s">
        <v>51</v>
      </c>
      <c r="H4" t="s">
        <v>44</v>
      </c>
      <c r="I4" t="s">
        <v>52</v>
      </c>
    </row>
    <row r="5" spans="1:9" x14ac:dyDescent="0.25">
      <c r="A5" t="s">
        <v>57</v>
      </c>
      <c r="B5" t="s">
        <v>58</v>
      </c>
      <c r="C5" t="s">
        <v>66</v>
      </c>
      <c r="D5" t="s">
        <v>59</v>
      </c>
      <c r="E5" t="s">
        <v>67</v>
      </c>
      <c r="F5" t="s">
        <v>60</v>
      </c>
      <c r="G5" t="s">
        <v>68</v>
      </c>
      <c r="H5" t="s">
        <v>61</v>
      </c>
      <c r="I5" t="s">
        <v>8</v>
      </c>
    </row>
    <row r="6" spans="1:9" x14ac:dyDescent="0.25">
      <c r="A6" t="s">
        <v>73</v>
      </c>
      <c r="B6" t="s">
        <v>74</v>
      </c>
      <c r="C6" t="s">
        <v>82</v>
      </c>
      <c r="D6" t="s">
        <v>75</v>
      </c>
      <c r="E6" t="s">
        <v>83</v>
      </c>
      <c r="F6" t="s">
        <v>76</v>
      </c>
      <c r="G6" t="s">
        <v>84</v>
      </c>
      <c r="H6" t="s">
        <v>77</v>
      </c>
      <c r="I6" t="s">
        <v>51</v>
      </c>
    </row>
    <row r="7" spans="1:9" x14ac:dyDescent="0.25">
      <c r="A7" t="s">
        <v>88</v>
      </c>
      <c r="B7" t="s">
        <v>89</v>
      </c>
      <c r="C7" t="s">
        <v>97</v>
      </c>
      <c r="D7" t="s">
        <v>90</v>
      </c>
      <c r="E7" t="s">
        <v>98</v>
      </c>
      <c r="F7" t="s">
        <v>91</v>
      </c>
      <c r="G7" t="s">
        <v>99</v>
      </c>
      <c r="H7" t="s">
        <v>92</v>
      </c>
      <c r="I7" t="s">
        <v>97</v>
      </c>
    </row>
    <row r="8" spans="1:9" x14ac:dyDescent="0.25">
      <c r="A8" t="s">
        <v>104</v>
      </c>
      <c r="B8" t="s">
        <v>105</v>
      </c>
      <c r="C8" t="s">
        <v>53</v>
      </c>
      <c r="D8" t="s">
        <v>106</v>
      </c>
      <c r="E8" t="s">
        <v>112</v>
      </c>
      <c r="F8" t="s">
        <v>107</v>
      </c>
      <c r="G8" t="s">
        <v>97</v>
      </c>
      <c r="H8" t="s">
        <v>108</v>
      </c>
      <c r="I8" t="s">
        <v>99</v>
      </c>
    </row>
    <row r="9" spans="1:9" x14ac:dyDescent="0.25">
      <c r="A9" t="s">
        <v>116</v>
      </c>
      <c r="B9" t="s">
        <v>107</v>
      </c>
      <c r="C9" t="s">
        <v>122</v>
      </c>
      <c r="D9" t="s">
        <v>117</v>
      </c>
      <c r="E9" t="s">
        <v>54</v>
      </c>
      <c r="F9" t="s">
        <v>106</v>
      </c>
      <c r="G9" t="s">
        <v>123</v>
      </c>
      <c r="H9" t="s">
        <v>111</v>
      </c>
      <c r="I9" t="s">
        <v>54</v>
      </c>
    </row>
    <row r="10" spans="1:9" x14ac:dyDescent="0.25">
      <c r="A10" t="s">
        <v>126</v>
      </c>
      <c r="B10" t="s">
        <v>127</v>
      </c>
      <c r="C10" t="s">
        <v>135</v>
      </c>
      <c r="D10" t="s">
        <v>128</v>
      </c>
      <c r="E10" t="s">
        <v>112</v>
      </c>
      <c r="F10" t="s">
        <v>129</v>
      </c>
      <c r="G10" t="s">
        <v>16</v>
      </c>
      <c r="H10" t="s">
        <v>130</v>
      </c>
      <c r="I10" t="s">
        <v>136</v>
      </c>
    </row>
    <row r="11" spans="1:9" x14ac:dyDescent="0.25">
      <c r="A11" t="s">
        <v>140</v>
      </c>
      <c r="B11" t="s">
        <v>141</v>
      </c>
      <c r="C11" t="s">
        <v>149</v>
      </c>
      <c r="D11" t="s">
        <v>142</v>
      </c>
      <c r="E11" t="s">
        <v>21</v>
      </c>
      <c r="F11" t="s">
        <v>143</v>
      </c>
      <c r="G11" t="s">
        <v>123</v>
      </c>
      <c r="H11" t="s">
        <v>144</v>
      </c>
      <c r="I11" t="s">
        <v>150</v>
      </c>
    </row>
    <row r="12" spans="1:9" x14ac:dyDescent="0.25">
      <c r="A12" t="s">
        <v>152</v>
      </c>
      <c r="B12" t="s">
        <v>153</v>
      </c>
      <c r="C12" t="s">
        <v>125</v>
      </c>
      <c r="D12" t="s">
        <v>154</v>
      </c>
      <c r="E12" t="s">
        <v>112</v>
      </c>
      <c r="F12" t="s">
        <v>155</v>
      </c>
      <c r="G12" t="s">
        <v>115</v>
      </c>
      <c r="H12" t="s">
        <v>156</v>
      </c>
      <c r="I12" t="s">
        <v>159</v>
      </c>
    </row>
    <row r="13" spans="1:9" x14ac:dyDescent="0.25">
      <c r="A13" t="s">
        <v>163</v>
      </c>
      <c r="B13" s="5" t="s">
        <v>138</v>
      </c>
      <c r="C13" s="5"/>
      <c r="D13" s="5" t="s">
        <v>16</v>
      </c>
      <c r="E13" s="5"/>
      <c r="F13" s="5" t="s">
        <v>162</v>
      </c>
      <c r="G13" s="5"/>
      <c r="H13" s="5" t="s">
        <v>168</v>
      </c>
      <c r="I13" s="5"/>
    </row>
    <row r="14" spans="1:9" x14ac:dyDescent="0.25">
      <c r="A14" t="s">
        <v>164</v>
      </c>
      <c r="B14" t="s">
        <v>165</v>
      </c>
      <c r="D14" t="s">
        <v>166</v>
      </c>
      <c r="F14" t="s">
        <v>167</v>
      </c>
      <c r="H14" t="s">
        <v>169</v>
      </c>
    </row>
    <row r="15" spans="1:9" ht="15" customHeight="1" x14ac:dyDescent="0.25"/>
    <row r="16" spans="1:9" ht="15" customHeight="1" x14ac:dyDescent="0.25">
      <c r="B16" s="6" t="s">
        <v>200</v>
      </c>
      <c r="C16" s="6"/>
      <c r="D16" s="6" t="s">
        <v>201</v>
      </c>
      <c r="E16" s="6"/>
      <c r="F16" s="5" t="s">
        <v>202</v>
      </c>
      <c r="G16" s="5"/>
      <c r="H16" s="5" t="s">
        <v>204</v>
      </c>
      <c r="I16" s="5"/>
    </row>
    <row r="17" spans="1:9" x14ac:dyDescent="0.25">
      <c r="A17" t="s">
        <v>22</v>
      </c>
      <c r="B17" s="2" t="s">
        <v>205</v>
      </c>
      <c r="C17" s="1" t="s">
        <v>206</v>
      </c>
      <c r="D17" s="2" t="s">
        <v>205</v>
      </c>
      <c r="E17" s="1" t="s">
        <v>206</v>
      </c>
      <c r="F17" s="2" t="s">
        <v>205</v>
      </c>
      <c r="G17" s="1" t="s">
        <v>206</v>
      </c>
      <c r="H17" s="2" t="s">
        <v>205</v>
      </c>
      <c r="I17" s="1" t="s">
        <v>206</v>
      </c>
    </row>
    <row r="18" spans="1:9" x14ac:dyDescent="0.25">
      <c r="A18" t="s">
        <v>23</v>
      </c>
      <c r="B18" t="s">
        <v>28</v>
      </c>
      <c r="C18" t="s">
        <v>36</v>
      </c>
      <c r="D18" t="s">
        <v>29</v>
      </c>
      <c r="E18" t="s">
        <v>37</v>
      </c>
      <c r="F18" t="s">
        <v>30</v>
      </c>
      <c r="G18" t="s">
        <v>38</v>
      </c>
      <c r="H18" t="s">
        <v>31</v>
      </c>
      <c r="I18" t="s">
        <v>39</v>
      </c>
    </row>
    <row r="19" spans="1:9" x14ac:dyDescent="0.25">
      <c r="A19" t="s">
        <v>40</v>
      </c>
      <c r="B19" t="s">
        <v>45</v>
      </c>
      <c r="C19" t="s">
        <v>53</v>
      </c>
      <c r="D19" t="s">
        <v>46</v>
      </c>
      <c r="E19" t="s">
        <v>54</v>
      </c>
      <c r="F19" t="s">
        <v>47</v>
      </c>
      <c r="G19" t="s">
        <v>55</v>
      </c>
      <c r="H19" t="s">
        <v>48</v>
      </c>
      <c r="I19" t="s">
        <v>56</v>
      </c>
    </row>
    <row r="20" spans="1:9" x14ac:dyDescent="0.25">
      <c r="A20" t="s">
        <v>57</v>
      </c>
      <c r="B20" t="s">
        <v>62</v>
      </c>
      <c r="C20" t="s">
        <v>69</v>
      </c>
      <c r="D20" t="s">
        <v>63</v>
      </c>
      <c r="E20" t="s">
        <v>70</v>
      </c>
      <c r="F20" t="s">
        <v>64</v>
      </c>
      <c r="G20" t="s">
        <v>71</v>
      </c>
      <c r="H20" t="s">
        <v>65</v>
      </c>
      <c r="I20" t="s">
        <v>72</v>
      </c>
    </row>
    <row r="21" spans="1:9" x14ac:dyDescent="0.25">
      <c r="A21" t="s">
        <v>73</v>
      </c>
      <c r="B21" t="s">
        <v>78</v>
      </c>
      <c r="C21" t="s">
        <v>85</v>
      </c>
      <c r="D21" t="s">
        <v>79</v>
      </c>
      <c r="E21" t="s">
        <v>8</v>
      </c>
      <c r="F21" t="s">
        <v>80</v>
      </c>
      <c r="G21" t="s">
        <v>86</v>
      </c>
      <c r="H21" t="s">
        <v>81</v>
      </c>
      <c r="I21" t="s">
        <v>87</v>
      </c>
    </row>
    <row r="22" spans="1:9" x14ac:dyDescent="0.25">
      <c r="A22" t="s">
        <v>88</v>
      </c>
      <c r="B22" t="s">
        <v>93</v>
      </c>
      <c r="C22" t="s">
        <v>100</v>
      </c>
      <c r="D22" t="s">
        <v>94</v>
      </c>
      <c r="E22" t="s">
        <v>101</v>
      </c>
      <c r="F22" t="s">
        <v>95</v>
      </c>
      <c r="G22" t="s">
        <v>102</v>
      </c>
      <c r="H22" t="s">
        <v>96</v>
      </c>
      <c r="I22" t="s">
        <v>103</v>
      </c>
    </row>
    <row r="23" spans="1:9" x14ac:dyDescent="0.25">
      <c r="A23" t="s">
        <v>104</v>
      </c>
      <c r="B23" t="s">
        <v>109</v>
      </c>
      <c r="C23" t="s">
        <v>113</v>
      </c>
      <c r="D23" t="s">
        <v>106</v>
      </c>
      <c r="E23" t="s">
        <v>114</v>
      </c>
      <c r="F23" t="s">
        <v>110</v>
      </c>
      <c r="G23" t="s">
        <v>115</v>
      </c>
      <c r="H23" t="s">
        <v>111</v>
      </c>
      <c r="I23" t="s">
        <v>21</v>
      </c>
    </row>
    <row r="24" spans="1:9" x14ac:dyDescent="0.25">
      <c r="A24" t="s">
        <v>116</v>
      </c>
      <c r="B24" t="s">
        <v>118</v>
      </c>
      <c r="C24" t="s">
        <v>21</v>
      </c>
      <c r="D24" t="s">
        <v>119</v>
      </c>
      <c r="E24" t="s">
        <v>124</v>
      </c>
      <c r="F24" t="s">
        <v>120</v>
      </c>
      <c r="G24" t="s">
        <v>99</v>
      </c>
      <c r="H24" t="s">
        <v>121</v>
      </c>
      <c r="I24" t="s">
        <v>125</v>
      </c>
    </row>
    <row r="25" spans="1:9" x14ac:dyDescent="0.25">
      <c r="A25" t="s">
        <v>126</v>
      </c>
      <c r="B25" t="s">
        <v>131</v>
      </c>
      <c r="C25" t="s">
        <v>99</v>
      </c>
      <c r="D25" t="s">
        <v>132</v>
      </c>
      <c r="E25" t="s">
        <v>137</v>
      </c>
      <c r="F25" t="s">
        <v>133</v>
      </c>
      <c r="G25" t="s">
        <v>138</v>
      </c>
      <c r="H25" t="s">
        <v>134</v>
      </c>
      <c r="I25" t="s">
        <v>139</v>
      </c>
    </row>
    <row r="26" spans="1:9" x14ac:dyDescent="0.25">
      <c r="A26" t="s">
        <v>140</v>
      </c>
      <c r="B26" t="s">
        <v>145</v>
      </c>
      <c r="C26" t="s">
        <v>151</v>
      </c>
      <c r="D26" t="s">
        <v>146</v>
      </c>
      <c r="E26" t="s">
        <v>113</v>
      </c>
      <c r="F26" t="s">
        <v>147</v>
      </c>
      <c r="G26" t="s">
        <v>114</v>
      </c>
      <c r="H26" t="s">
        <v>148</v>
      </c>
      <c r="I26" t="s">
        <v>16</v>
      </c>
    </row>
    <row r="27" spans="1:9" x14ac:dyDescent="0.25">
      <c r="A27" t="s">
        <v>152</v>
      </c>
      <c r="B27" t="s">
        <v>157</v>
      </c>
      <c r="C27" t="s">
        <v>160</v>
      </c>
      <c r="D27" t="s">
        <v>96</v>
      </c>
      <c r="E27" t="s">
        <v>160</v>
      </c>
      <c r="F27" t="s">
        <v>158</v>
      </c>
      <c r="G27" t="s">
        <v>161</v>
      </c>
      <c r="H27" t="s">
        <v>144</v>
      </c>
      <c r="I27" t="s">
        <v>162</v>
      </c>
    </row>
    <row r="28" spans="1:9" x14ac:dyDescent="0.25">
      <c r="A28" t="s">
        <v>163</v>
      </c>
      <c r="B28" s="5" t="s">
        <v>170</v>
      </c>
      <c r="C28" s="5"/>
      <c r="D28" s="5" t="s">
        <v>85</v>
      </c>
      <c r="E28" s="5"/>
      <c r="F28" s="5" t="s">
        <v>173</v>
      </c>
      <c r="G28" s="5"/>
      <c r="H28" s="5" t="s">
        <v>85</v>
      </c>
      <c r="I28" s="5"/>
    </row>
    <row r="29" spans="1:9" x14ac:dyDescent="0.25">
      <c r="A29" t="s">
        <v>164</v>
      </c>
      <c r="B29" t="s">
        <v>171</v>
      </c>
      <c r="D29" t="s">
        <v>172</v>
      </c>
      <c r="F29" t="s">
        <v>174</v>
      </c>
      <c r="H29" t="s">
        <v>175</v>
      </c>
    </row>
  </sheetData>
  <mergeCells count="16">
    <mergeCell ref="B28:C28"/>
    <mergeCell ref="D28:E28"/>
    <mergeCell ref="F28:G28"/>
    <mergeCell ref="H28:I28"/>
    <mergeCell ref="B16:C16"/>
    <mergeCell ref="D16:E16"/>
    <mergeCell ref="F16:G16"/>
    <mergeCell ref="H16:I16"/>
    <mergeCell ref="H1:I1"/>
    <mergeCell ref="F1:G1"/>
    <mergeCell ref="D1:E1"/>
    <mergeCell ref="B1:C1"/>
    <mergeCell ref="B13:C13"/>
    <mergeCell ref="D13:E13"/>
    <mergeCell ref="F13:G13"/>
    <mergeCell ref="H13:I13"/>
  </mergeCells>
  <conditionalFormatting sqref="B2:I2 B3 B4:I12 B15:I15 B17:I17 B18 B19:I27">
    <cfRule type="containsText" dxfId="1" priority="1" operator="containsText" text="~*">
      <formula>NOT(ISERROR(SEARCH("~*",B2)))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D4" sqref="D4"/>
    </sheetView>
  </sheetViews>
  <sheetFormatPr defaultColWidth="11.42578125" defaultRowHeight="15" x14ac:dyDescent="0.25"/>
  <cols>
    <col min="1" max="1" width="38.140625" customWidth="1"/>
    <col min="2" max="2" width="9.140625" customWidth="1"/>
  </cols>
  <sheetData>
    <row r="1" spans="1:3" x14ac:dyDescent="0.25">
      <c r="B1" t="s">
        <v>163</v>
      </c>
      <c r="C1" t="s">
        <v>164</v>
      </c>
    </row>
    <row r="2" spans="1:3" x14ac:dyDescent="0.25">
      <c r="A2" t="s">
        <v>203</v>
      </c>
      <c r="B2" t="s">
        <v>138</v>
      </c>
      <c r="C2" t="s">
        <v>165</v>
      </c>
    </row>
    <row r="3" spans="1:3" x14ac:dyDescent="0.25">
      <c r="A3" t="s">
        <v>197</v>
      </c>
      <c r="B3" t="s">
        <v>16</v>
      </c>
      <c r="C3" t="s">
        <v>166</v>
      </c>
    </row>
    <row r="4" spans="1:3" x14ac:dyDescent="0.25">
      <c r="A4" t="s">
        <v>198</v>
      </c>
      <c r="B4" t="s">
        <v>162</v>
      </c>
      <c r="C4" t="s">
        <v>167</v>
      </c>
    </row>
    <row r="5" spans="1:3" x14ac:dyDescent="0.25">
      <c r="A5" t="s">
        <v>199</v>
      </c>
      <c r="B5" t="s">
        <v>168</v>
      </c>
      <c r="C5" t="s">
        <v>169</v>
      </c>
    </row>
    <row r="6" spans="1:3" x14ac:dyDescent="0.25">
      <c r="A6" t="s">
        <v>200</v>
      </c>
      <c r="B6" t="s">
        <v>170</v>
      </c>
      <c r="C6" t="s">
        <v>171</v>
      </c>
    </row>
    <row r="7" spans="1:3" x14ac:dyDescent="0.25">
      <c r="A7" t="s">
        <v>201</v>
      </c>
      <c r="B7" t="s">
        <v>85</v>
      </c>
      <c r="C7" t="s">
        <v>172</v>
      </c>
    </row>
    <row r="8" spans="1:3" x14ac:dyDescent="0.25">
      <c r="A8" t="s">
        <v>202</v>
      </c>
      <c r="B8" t="s">
        <v>173</v>
      </c>
      <c r="C8" t="s">
        <v>174</v>
      </c>
    </row>
    <row r="9" spans="1:3" x14ac:dyDescent="0.25">
      <c r="A9" t="s">
        <v>204</v>
      </c>
      <c r="B9" t="s">
        <v>85</v>
      </c>
      <c r="C9" t="s">
        <v>175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tabSelected="1" topLeftCell="A10" workbookViewId="0">
      <selection activeCell="I15" sqref="I15"/>
    </sheetView>
  </sheetViews>
  <sheetFormatPr defaultColWidth="11.42578125" defaultRowHeight="15" x14ac:dyDescent="0.25"/>
  <cols>
    <col min="1" max="1" width="24.85546875" customWidth="1"/>
  </cols>
  <sheetData>
    <row r="1" spans="1:13" x14ac:dyDescent="0.25">
      <c r="A1" t="s">
        <v>22</v>
      </c>
      <c r="B1" t="s">
        <v>176</v>
      </c>
      <c r="C1" t="s">
        <v>177</v>
      </c>
    </row>
    <row r="2" spans="1:13" x14ac:dyDescent="0.25">
      <c r="A2" t="s">
        <v>23</v>
      </c>
      <c r="B2" t="s">
        <v>178</v>
      </c>
      <c r="C2" t="s">
        <v>149</v>
      </c>
    </row>
    <row r="3" spans="1:13" x14ac:dyDescent="0.25">
      <c r="A3" t="s">
        <v>40</v>
      </c>
      <c r="B3" t="s">
        <v>179</v>
      </c>
      <c r="C3" t="s">
        <v>160</v>
      </c>
    </row>
    <row r="4" spans="1:13" x14ac:dyDescent="0.25">
      <c r="A4" t="s">
        <v>57</v>
      </c>
      <c r="B4" t="s">
        <v>153</v>
      </c>
      <c r="C4" t="s">
        <v>180</v>
      </c>
    </row>
    <row r="5" spans="1:13" x14ac:dyDescent="0.25">
      <c r="A5" t="s">
        <v>73</v>
      </c>
      <c r="B5" t="s">
        <v>181</v>
      </c>
      <c r="C5" t="s">
        <v>168</v>
      </c>
      <c r="F5" t="s">
        <v>163</v>
      </c>
      <c r="G5" t="s">
        <v>244</v>
      </c>
      <c r="H5" t="s">
        <v>245</v>
      </c>
      <c r="I5" t="s">
        <v>246</v>
      </c>
      <c r="J5" t="s">
        <v>247</v>
      </c>
    </row>
    <row r="6" spans="1:13" x14ac:dyDescent="0.25">
      <c r="A6" t="s">
        <v>88</v>
      </c>
      <c r="B6" t="s">
        <v>182</v>
      </c>
      <c r="C6" t="s">
        <v>51</v>
      </c>
      <c r="F6">
        <v>0.06</v>
      </c>
      <c r="G6">
        <v>2.0670000000000002</v>
      </c>
      <c r="H6">
        <v>13</v>
      </c>
      <c r="I6">
        <v>205</v>
      </c>
      <c r="J6">
        <v>1.7444654466071099E-2</v>
      </c>
    </row>
    <row r="7" spans="1:13" x14ac:dyDescent="0.25">
      <c r="A7" t="s">
        <v>104</v>
      </c>
      <c r="B7" t="s">
        <v>183</v>
      </c>
      <c r="C7" t="s">
        <v>151</v>
      </c>
      <c r="F7">
        <v>5.2999999999999999E-2</v>
      </c>
      <c r="G7">
        <v>1.944</v>
      </c>
      <c r="H7">
        <v>13</v>
      </c>
      <c r="I7">
        <v>205</v>
      </c>
      <c r="J7">
        <v>2.7145765342286299E-2</v>
      </c>
    </row>
    <row r="8" spans="1:13" x14ac:dyDescent="0.25">
      <c r="A8" t="s">
        <v>116</v>
      </c>
      <c r="B8" t="s">
        <v>184</v>
      </c>
      <c r="C8" t="s">
        <v>149</v>
      </c>
      <c r="F8">
        <v>8.5000000000000006E-2</v>
      </c>
      <c r="G8">
        <v>2.5550000000000002</v>
      </c>
      <c r="H8">
        <v>13</v>
      </c>
      <c r="I8">
        <v>205</v>
      </c>
      <c r="J8">
        <v>2.7580626931978402E-3</v>
      </c>
    </row>
    <row r="9" spans="1:13" x14ac:dyDescent="0.25">
      <c r="A9" t="s">
        <v>126</v>
      </c>
      <c r="B9" t="s">
        <v>185</v>
      </c>
      <c r="C9" t="s">
        <v>186</v>
      </c>
    </row>
    <row r="10" spans="1:13" x14ac:dyDescent="0.25">
      <c r="A10" t="s">
        <v>140</v>
      </c>
      <c r="B10" t="s">
        <v>107</v>
      </c>
      <c r="C10" t="s">
        <v>150</v>
      </c>
      <c r="F10" t="s">
        <v>0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</row>
    <row r="11" spans="1:13" x14ac:dyDescent="0.25">
      <c r="A11" t="s">
        <v>152</v>
      </c>
      <c r="B11" t="s">
        <v>187</v>
      </c>
      <c r="C11" t="s">
        <v>188</v>
      </c>
      <c r="F11">
        <v>214</v>
      </c>
      <c r="H11" t="s">
        <v>8</v>
      </c>
    </row>
    <row r="12" spans="1:13" x14ac:dyDescent="0.25">
      <c r="A12" t="s">
        <v>189</v>
      </c>
      <c r="B12" t="s">
        <v>190</v>
      </c>
      <c r="C12" t="s">
        <v>97</v>
      </c>
      <c r="F12">
        <v>211</v>
      </c>
      <c r="G12">
        <v>-3</v>
      </c>
      <c r="H12" t="s">
        <v>9</v>
      </c>
      <c r="I12" t="s">
        <v>10</v>
      </c>
      <c r="J12" t="s">
        <v>11</v>
      </c>
      <c r="K12">
        <v>24</v>
      </c>
      <c r="L12">
        <v>600</v>
      </c>
      <c r="M12" t="s">
        <v>12</v>
      </c>
    </row>
    <row r="13" spans="1:13" x14ac:dyDescent="0.25">
      <c r="A13" t="s">
        <v>191</v>
      </c>
      <c r="B13" t="s">
        <v>192</v>
      </c>
      <c r="C13" t="s">
        <v>173</v>
      </c>
      <c r="F13">
        <v>210</v>
      </c>
      <c r="G13">
        <v>-1</v>
      </c>
      <c r="H13" t="s">
        <v>10</v>
      </c>
      <c r="I13" t="s">
        <v>13</v>
      </c>
      <c r="J13" t="s">
        <v>14</v>
      </c>
      <c r="K13">
        <v>8</v>
      </c>
      <c r="L13">
        <v>198</v>
      </c>
      <c r="M13" t="s">
        <v>15</v>
      </c>
    </row>
    <row r="14" spans="1:13" x14ac:dyDescent="0.25">
      <c r="A14" t="s">
        <v>193</v>
      </c>
      <c r="B14" t="s">
        <v>133</v>
      </c>
      <c r="C14" t="s">
        <v>194</v>
      </c>
      <c r="F14">
        <v>208</v>
      </c>
      <c r="G14">
        <v>-2</v>
      </c>
      <c r="H14" t="s">
        <v>10</v>
      </c>
      <c r="I14" t="s">
        <v>16</v>
      </c>
      <c r="J14" t="s">
        <v>17</v>
      </c>
      <c r="K14">
        <v>16</v>
      </c>
      <c r="L14">
        <v>398</v>
      </c>
      <c r="M14" t="s">
        <v>18</v>
      </c>
    </row>
    <row r="15" spans="1:13" x14ac:dyDescent="0.25">
      <c r="A15" t="s">
        <v>195</v>
      </c>
      <c r="B15" t="s">
        <v>107</v>
      </c>
      <c r="C15" t="s">
        <v>196</v>
      </c>
      <c r="F15">
        <v>205</v>
      </c>
      <c r="G15">
        <v>-3</v>
      </c>
      <c r="H15" t="s">
        <v>10</v>
      </c>
      <c r="I15">
        <v>0.21</v>
      </c>
      <c r="J15" t="s">
        <v>20</v>
      </c>
      <c r="K15">
        <v>24</v>
      </c>
      <c r="L15">
        <v>600</v>
      </c>
      <c r="M15" t="s">
        <v>21</v>
      </c>
    </row>
    <row r="17" spans="1:7" ht="30.75" customHeight="1" thickBot="1" x14ac:dyDescent="0.3">
      <c r="B17" s="7" t="s">
        <v>260</v>
      </c>
      <c r="C17" s="7"/>
      <c r="D17" s="7" t="s">
        <v>198</v>
      </c>
      <c r="E17" s="7"/>
      <c r="F17" s="8" t="s">
        <v>200</v>
      </c>
      <c r="G17" s="8"/>
    </row>
    <row r="18" spans="1:7" ht="15.75" thickBot="1" x14ac:dyDescent="0.3">
      <c r="B18" s="3" t="s">
        <v>205</v>
      </c>
      <c r="C18" s="4" t="s">
        <v>206</v>
      </c>
      <c r="D18" s="3" t="s">
        <v>205</v>
      </c>
      <c r="E18" s="4" t="s">
        <v>206</v>
      </c>
      <c r="F18" s="3" t="s">
        <v>205</v>
      </c>
      <c r="G18" s="4" t="s">
        <v>206</v>
      </c>
    </row>
    <row r="19" spans="1:7" x14ac:dyDescent="0.25">
      <c r="A19" t="s">
        <v>23</v>
      </c>
      <c r="B19" t="s">
        <v>178</v>
      </c>
      <c r="C19" t="s">
        <v>149</v>
      </c>
      <c r="D19" t="s">
        <v>212</v>
      </c>
      <c r="E19" t="s">
        <v>34</v>
      </c>
      <c r="F19" t="s">
        <v>213</v>
      </c>
      <c r="G19" t="s">
        <v>214</v>
      </c>
    </row>
    <row r="20" spans="1:7" x14ac:dyDescent="0.25">
      <c r="A20" t="s">
        <v>40</v>
      </c>
      <c r="B20" t="s">
        <v>179</v>
      </c>
      <c r="C20" t="s">
        <v>160</v>
      </c>
      <c r="D20" t="s">
        <v>215</v>
      </c>
      <c r="E20" t="s">
        <v>51</v>
      </c>
      <c r="F20" t="s">
        <v>216</v>
      </c>
      <c r="G20" t="s">
        <v>217</v>
      </c>
    </row>
    <row r="21" spans="1:7" x14ac:dyDescent="0.25">
      <c r="A21" t="s">
        <v>57</v>
      </c>
      <c r="B21" t="s">
        <v>153</v>
      </c>
      <c r="C21" t="s">
        <v>103</v>
      </c>
      <c r="D21" t="s">
        <v>218</v>
      </c>
      <c r="E21" t="s">
        <v>68</v>
      </c>
      <c r="F21" t="s">
        <v>219</v>
      </c>
      <c r="G21" t="s">
        <v>8</v>
      </c>
    </row>
    <row r="22" spans="1:7" x14ac:dyDescent="0.25">
      <c r="A22" t="s">
        <v>73</v>
      </c>
      <c r="B22" t="s">
        <v>181</v>
      </c>
      <c r="C22" t="s">
        <v>221</v>
      </c>
      <c r="D22" t="s">
        <v>76</v>
      </c>
      <c r="E22" t="s">
        <v>112</v>
      </c>
      <c r="F22" t="s">
        <v>220</v>
      </c>
      <c r="G22" t="s">
        <v>168</v>
      </c>
    </row>
    <row r="23" spans="1:7" x14ac:dyDescent="0.25">
      <c r="A23" t="s">
        <v>88</v>
      </c>
      <c r="B23" t="s">
        <v>182</v>
      </c>
      <c r="C23" t="s">
        <v>51</v>
      </c>
      <c r="D23" t="s">
        <v>222</v>
      </c>
      <c r="E23" t="s">
        <v>137</v>
      </c>
      <c r="F23" t="s">
        <v>223</v>
      </c>
      <c r="G23" t="s">
        <v>224</v>
      </c>
    </row>
    <row r="24" spans="1:7" x14ac:dyDescent="0.25">
      <c r="A24" t="s">
        <v>104</v>
      </c>
      <c r="B24" t="s">
        <v>183</v>
      </c>
      <c r="C24" t="s">
        <v>151</v>
      </c>
      <c r="D24" t="s">
        <v>117</v>
      </c>
      <c r="E24" t="s">
        <v>54</v>
      </c>
      <c r="F24" t="s">
        <v>107</v>
      </c>
      <c r="G24" t="s">
        <v>162</v>
      </c>
    </row>
    <row r="25" spans="1:7" x14ac:dyDescent="0.25">
      <c r="A25" t="s">
        <v>116</v>
      </c>
      <c r="B25" t="s">
        <v>184</v>
      </c>
      <c r="C25" t="s">
        <v>149</v>
      </c>
      <c r="D25" t="s">
        <v>106</v>
      </c>
      <c r="E25" t="s">
        <v>123</v>
      </c>
      <c r="F25" t="s">
        <v>225</v>
      </c>
      <c r="G25" t="s">
        <v>226</v>
      </c>
    </row>
    <row r="26" spans="1:7" x14ac:dyDescent="0.25">
      <c r="A26" t="s">
        <v>126</v>
      </c>
      <c r="B26" t="s">
        <v>227</v>
      </c>
      <c r="C26" t="s">
        <v>230</v>
      </c>
      <c r="D26" t="s">
        <v>228</v>
      </c>
      <c r="E26" t="s">
        <v>162</v>
      </c>
      <c r="F26" t="s">
        <v>229</v>
      </c>
      <c r="G26" t="s">
        <v>180</v>
      </c>
    </row>
    <row r="27" spans="1:7" x14ac:dyDescent="0.25">
      <c r="A27" t="s">
        <v>140</v>
      </c>
      <c r="B27" t="s">
        <v>107</v>
      </c>
      <c r="C27" t="s">
        <v>170</v>
      </c>
      <c r="D27" t="s">
        <v>231</v>
      </c>
      <c r="E27" t="s">
        <v>114</v>
      </c>
      <c r="F27" t="s">
        <v>232</v>
      </c>
      <c r="G27" t="s">
        <v>173</v>
      </c>
    </row>
    <row r="28" spans="1:7" x14ac:dyDescent="0.25">
      <c r="A28" t="s">
        <v>152</v>
      </c>
      <c r="B28" t="s">
        <v>121</v>
      </c>
      <c r="C28" t="s">
        <v>188</v>
      </c>
      <c r="D28" t="s">
        <v>155</v>
      </c>
      <c r="E28" t="s">
        <v>115</v>
      </c>
      <c r="F28" t="s">
        <v>233</v>
      </c>
      <c r="G28" t="s">
        <v>180</v>
      </c>
    </row>
    <row r="29" spans="1:7" x14ac:dyDescent="0.25">
      <c r="A29" t="s">
        <v>189</v>
      </c>
      <c r="B29" t="s">
        <v>190</v>
      </c>
      <c r="C29" t="s">
        <v>97</v>
      </c>
      <c r="D29" t="s">
        <v>234</v>
      </c>
      <c r="E29" t="s">
        <v>53</v>
      </c>
      <c r="F29" t="s">
        <v>235</v>
      </c>
      <c r="G29" t="s">
        <v>236</v>
      </c>
    </row>
    <row r="30" spans="1:7" x14ac:dyDescent="0.25">
      <c r="A30" t="s">
        <v>191</v>
      </c>
      <c r="B30" t="s">
        <v>192</v>
      </c>
      <c r="C30" t="s">
        <v>173</v>
      </c>
      <c r="D30" t="s">
        <v>237</v>
      </c>
      <c r="E30" t="s">
        <v>160</v>
      </c>
      <c r="F30" t="s">
        <v>238</v>
      </c>
      <c r="G30" t="s">
        <v>54</v>
      </c>
    </row>
    <row r="31" spans="1:7" x14ac:dyDescent="0.25">
      <c r="A31" t="s">
        <v>193</v>
      </c>
      <c r="B31" t="s">
        <v>133</v>
      </c>
      <c r="C31" t="s">
        <v>194</v>
      </c>
      <c r="D31" t="s">
        <v>239</v>
      </c>
      <c r="E31" t="s">
        <v>188</v>
      </c>
      <c r="F31" t="s">
        <v>240</v>
      </c>
      <c r="G31" t="s">
        <v>241</v>
      </c>
    </row>
    <row r="32" spans="1:7" x14ac:dyDescent="0.25">
      <c r="A32" t="s">
        <v>195</v>
      </c>
      <c r="B32" t="s">
        <v>107</v>
      </c>
      <c r="C32" t="s">
        <v>243</v>
      </c>
      <c r="D32" t="s">
        <v>242</v>
      </c>
      <c r="E32" t="s">
        <v>113</v>
      </c>
      <c r="F32" t="s">
        <v>148</v>
      </c>
      <c r="G32" t="s">
        <v>97</v>
      </c>
    </row>
    <row r="33" spans="1:13" x14ac:dyDescent="0.25">
      <c r="B33" s="5">
        <v>0.06</v>
      </c>
      <c r="C33" s="5"/>
      <c r="D33" s="5">
        <v>0.05</v>
      </c>
      <c r="E33" s="5"/>
      <c r="F33" s="5">
        <v>0.09</v>
      </c>
      <c r="G33" s="5"/>
    </row>
    <row r="34" spans="1:13" x14ac:dyDescent="0.25">
      <c r="A34" t="s">
        <v>22</v>
      </c>
      <c r="B34" t="s">
        <v>248</v>
      </c>
      <c r="C34" t="s">
        <v>249</v>
      </c>
      <c r="D34" t="s">
        <v>250</v>
      </c>
      <c r="E34" t="s">
        <v>251</v>
      </c>
      <c r="F34" t="s">
        <v>252</v>
      </c>
      <c r="G34" t="s">
        <v>253</v>
      </c>
      <c r="H34" t="s">
        <v>254</v>
      </c>
      <c r="I34" t="s">
        <v>255</v>
      </c>
      <c r="J34" t="s">
        <v>256</v>
      </c>
      <c r="K34" t="s">
        <v>257</v>
      </c>
      <c r="L34" t="s">
        <v>258</v>
      </c>
      <c r="M34" t="s">
        <v>259</v>
      </c>
    </row>
    <row r="35" spans="1:13" x14ac:dyDescent="0.25">
      <c r="A35" t="s">
        <v>23</v>
      </c>
      <c r="B35" t="s">
        <v>24</v>
      </c>
      <c r="C35" t="s">
        <v>25</v>
      </c>
      <c r="D35" t="s">
        <v>27</v>
      </c>
      <c r="E35" t="s">
        <v>29</v>
      </c>
      <c r="F35" t="s">
        <v>30</v>
      </c>
      <c r="G35" t="s">
        <v>31</v>
      </c>
      <c r="H35" t="s">
        <v>32</v>
      </c>
      <c r="I35" t="s">
        <v>33</v>
      </c>
      <c r="J35" t="s">
        <v>35</v>
      </c>
      <c r="K35" t="s">
        <v>37</v>
      </c>
      <c r="L35" t="s">
        <v>38</v>
      </c>
      <c r="M35" t="s">
        <v>39</v>
      </c>
    </row>
    <row r="36" spans="1:13" x14ac:dyDescent="0.25">
      <c r="A36" t="s">
        <v>40</v>
      </c>
      <c r="B36" t="s">
        <v>41</v>
      </c>
      <c r="C36" t="s">
        <v>42</v>
      </c>
      <c r="D36" t="s">
        <v>44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52</v>
      </c>
      <c r="K36" t="s">
        <v>54</v>
      </c>
      <c r="L36" t="s">
        <v>55</v>
      </c>
      <c r="M36" t="s">
        <v>56</v>
      </c>
    </row>
    <row r="37" spans="1:13" x14ac:dyDescent="0.25">
      <c r="A37" t="s">
        <v>57</v>
      </c>
      <c r="B37" t="s">
        <v>58</v>
      </c>
      <c r="C37" t="s">
        <v>59</v>
      </c>
      <c r="D37" t="s">
        <v>61</v>
      </c>
      <c r="E37" t="s">
        <v>63</v>
      </c>
      <c r="F37" t="s">
        <v>64</v>
      </c>
      <c r="G37" t="s">
        <v>65</v>
      </c>
      <c r="H37" t="s">
        <v>66</v>
      </c>
      <c r="I37" t="s">
        <v>67</v>
      </c>
      <c r="J37" t="s">
        <v>8</v>
      </c>
      <c r="K37" t="s">
        <v>70</v>
      </c>
      <c r="L37" t="s">
        <v>71</v>
      </c>
      <c r="M37" t="s">
        <v>72</v>
      </c>
    </row>
    <row r="38" spans="1:13" x14ac:dyDescent="0.25">
      <c r="A38" t="s">
        <v>73</v>
      </c>
      <c r="B38" t="s">
        <v>74</v>
      </c>
      <c r="C38" t="s">
        <v>75</v>
      </c>
      <c r="D38" t="s">
        <v>77</v>
      </c>
      <c r="E38" t="s">
        <v>79</v>
      </c>
      <c r="F38" t="s">
        <v>80</v>
      </c>
      <c r="G38" t="s">
        <v>81</v>
      </c>
      <c r="H38" t="s">
        <v>82</v>
      </c>
      <c r="I38" t="s">
        <v>83</v>
      </c>
      <c r="J38" t="s">
        <v>51</v>
      </c>
      <c r="K38" t="s">
        <v>8</v>
      </c>
      <c r="L38" t="s">
        <v>86</v>
      </c>
      <c r="M38" t="s">
        <v>87</v>
      </c>
    </row>
    <row r="39" spans="1:13" x14ac:dyDescent="0.25">
      <c r="A39" t="s">
        <v>88</v>
      </c>
      <c r="B39" t="s">
        <v>89</v>
      </c>
      <c r="C39" t="s">
        <v>90</v>
      </c>
      <c r="D39" t="s">
        <v>92</v>
      </c>
      <c r="E39" t="s">
        <v>94</v>
      </c>
      <c r="F39" t="s">
        <v>95</v>
      </c>
      <c r="G39" t="s">
        <v>96</v>
      </c>
      <c r="H39" t="s">
        <v>97</v>
      </c>
      <c r="I39" t="s">
        <v>98</v>
      </c>
      <c r="J39" t="s">
        <v>97</v>
      </c>
      <c r="K39" t="s">
        <v>101</v>
      </c>
      <c r="L39" t="s">
        <v>102</v>
      </c>
      <c r="M39" t="s">
        <v>103</v>
      </c>
    </row>
    <row r="40" spans="1:13" x14ac:dyDescent="0.25">
      <c r="A40" t="s">
        <v>104</v>
      </c>
      <c r="B40" t="s">
        <v>105</v>
      </c>
      <c r="C40" t="s">
        <v>106</v>
      </c>
      <c r="D40" t="s">
        <v>108</v>
      </c>
      <c r="E40" t="s">
        <v>106</v>
      </c>
      <c r="F40" t="s">
        <v>110</v>
      </c>
      <c r="G40" t="s">
        <v>111</v>
      </c>
      <c r="H40" t="s">
        <v>53</v>
      </c>
      <c r="I40" t="s">
        <v>112</v>
      </c>
      <c r="J40" t="s">
        <v>99</v>
      </c>
      <c r="K40" t="s">
        <v>114</v>
      </c>
      <c r="L40" t="s">
        <v>115</v>
      </c>
      <c r="M40" t="s">
        <v>21</v>
      </c>
    </row>
    <row r="41" spans="1:13" x14ac:dyDescent="0.25">
      <c r="A41" t="s">
        <v>116</v>
      </c>
      <c r="B41" t="s">
        <v>107</v>
      </c>
      <c r="C41" t="s">
        <v>117</v>
      </c>
      <c r="D41" t="s">
        <v>111</v>
      </c>
      <c r="E41" t="s">
        <v>119</v>
      </c>
      <c r="F41" t="s">
        <v>120</v>
      </c>
      <c r="G41" t="s">
        <v>121</v>
      </c>
      <c r="H41" t="s">
        <v>122</v>
      </c>
      <c r="I41" t="s">
        <v>54</v>
      </c>
      <c r="J41" t="s">
        <v>54</v>
      </c>
      <c r="K41" t="s">
        <v>124</v>
      </c>
      <c r="L41" t="s">
        <v>99</v>
      </c>
      <c r="M41" t="s">
        <v>125</v>
      </c>
    </row>
    <row r="42" spans="1:13" x14ac:dyDescent="0.25">
      <c r="A42" t="s">
        <v>126</v>
      </c>
      <c r="B42" t="s">
        <v>127</v>
      </c>
      <c r="C42" t="s">
        <v>128</v>
      </c>
      <c r="D42" t="s">
        <v>130</v>
      </c>
      <c r="E42" t="s">
        <v>132</v>
      </c>
      <c r="F42" t="s">
        <v>133</v>
      </c>
      <c r="G42" t="s">
        <v>134</v>
      </c>
      <c r="H42" t="s">
        <v>135</v>
      </c>
      <c r="I42" t="s">
        <v>112</v>
      </c>
      <c r="J42" t="s">
        <v>136</v>
      </c>
      <c r="K42" t="s">
        <v>137</v>
      </c>
      <c r="L42" t="s">
        <v>138</v>
      </c>
      <c r="M42" t="s">
        <v>139</v>
      </c>
    </row>
    <row r="43" spans="1:13" x14ac:dyDescent="0.25">
      <c r="A43" t="s">
        <v>140</v>
      </c>
      <c r="B43" t="s">
        <v>141</v>
      </c>
      <c r="C43" t="s">
        <v>142</v>
      </c>
      <c r="D43" t="s">
        <v>144</v>
      </c>
      <c r="E43" t="s">
        <v>146</v>
      </c>
      <c r="F43" t="s">
        <v>147</v>
      </c>
      <c r="G43" t="s">
        <v>148</v>
      </c>
      <c r="H43" t="s">
        <v>149</v>
      </c>
      <c r="I43" t="s">
        <v>21</v>
      </c>
      <c r="J43" t="s">
        <v>150</v>
      </c>
      <c r="K43" t="s">
        <v>113</v>
      </c>
      <c r="L43" t="s">
        <v>114</v>
      </c>
      <c r="M43" t="s">
        <v>16</v>
      </c>
    </row>
    <row r="44" spans="1:13" x14ac:dyDescent="0.25">
      <c r="A44" t="s">
        <v>152</v>
      </c>
      <c r="B44" t="s">
        <v>153</v>
      </c>
      <c r="C44" t="s">
        <v>154</v>
      </c>
      <c r="D44" t="s">
        <v>156</v>
      </c>
      <c r="E44" t="s">
        <v>96</v>
      </c>
      <c r="F44" t="s">
        <v>158</v>
      </c>
      <c r="G44" t="s">
        <v>144</v>
      </c>
      <c r="H44" t="s">
        <v>125</v>
      </c>
      <c r="I44" t="s">
        <v>112</v>
      </c>
      <c r="J44" t="s">
        <v>159</v>
      </c>
      <c r="K44" t="s">
        <v>160</v>
      </c>
      <c r="L44" t="s">
        <v>161</v>
      </c>
      <c r="M44" t="s">
        <v>162</v>
      </c>
    </row>
    <row r="46" spans="1:13" x14ac:dyDescent="0.25">
      <c r="B46" t="s">
        <v>163</v>
      </c>
      <c r="C46" t="s">
        <v>164</v>
      </c>
    </row>
    <row r="47" spans="1:13" x14ac:dyDescent="0.25">
      <c r="B47" t="s">
        <v>138</v>
      </c>
      <c r="C47" t="s">
        <v>165</v>
      </c>
    </row>
    <row r="48" spans="1:13" x14ac:dyDescent="0.25">
      <c r="B48" t="s">
        <v>16</v>
      </c>
      <c r="C48" t="s">
        <v>166</v>
      </c>
    </row>
    <row r="49" spans="2:3" x14ac:dyDescent="0.25">
      <c r="B49" t="s">
        <v>168</v>
      </c>
      <c r="C49" t="s">
        <v>169</v>
      </c>
    </row>
    <row r="50" spans="2:3" x14ac:dyDescent="0.25">
      <c r="B50" t="s">
        <v>85</v>
      </c>
      <c r="C50" t="s">
        <v>172</v>
      </c>
    </row>
    <row r="51" spans="2:3" x14ac:dyDescent="0.25">
      <c r="B51" t="s">
        <v>173</v>
      </c>
      <c r="C51" t="s">
        <v>174</v>
      </c>
    </row>
    <row r="52" spans="2:3" x14ac:dyDescent="0.25">
      <c r="B52" t="s">
        <v>85</v>
      </c>
      <c r="C52" t="s">
        <v>175</v>
      </c>
    </row>
  </sheetData>
  <mergeCells count="6">
    <mergeCell ref="B33:C33"/>
    <mergeCell ref="D33:E33"/>
    <mergeCell ref="F33:G33"/>
    <mergeCell ref="B17:C17"/>
    <mergeCell ref="D17:E17"/>
    <mergeCell ref="F17:G17"/>
  </mergeCells>
  <conditionalFormatting sqref="F5:M15 B19:D32 F19:G32 E20:E32 K30:O32 B33 D33 F33 H33:O33 B34:O34 B35:G35 N35:O35 B36:O44">
    <cfRule type="containsText" dxfId="0" priority="1" operator="containsText" text="~*">
      <formula>NOT(ISERROR(SEARCH("~*",B5)))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ANOVAs</vt:lpstr>
      <vt:lpstr>coefficients</vt:lpstr>
      <vt:lpstr>modela</vt:lpstr>
      <vt:lpstr>model9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BDSMResults</dc:creator>
  <cp:lastModifiedBy>Chan, Anthea</cp:lastModifiedBy>
  <dcterms:created xsi:type="dcterms:W3CDTF">2024-02-17T20:37:28Z</dcterms:created>
  <dcterms:modified xsi:type="dcterms:W3CDTF">2024-02-19T20:12:10Z</dcterms:modified>
</cp:coreProperties>
</file>