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_Stuff\BAK2\"/>
    </mc:Choice>
  </mc:AlternateContent>
  <xr:revisionPtr revIDLastSave="0" documentId="13_ncr:1_{6DCAC6A7-7673-462F-8368-D4131B98C1A7}" xr6:coauthVersionLast="47" xr6:coauthVersionMax="47" xr10:uidLastSave="{00000000-0000-0000-0000-000000000000}"/>
  <bookViews>
    <workbookView xWindow="-120" yWindow="-120" windowWidth="29040" windowHeight="15840" xr2:uid="{750A2C33-0092-4445-9593-91E918585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F51" i="1"/>
  <c r="E51" i="1"/>
  <c r="D51" i="1"/>
  <c r="C51" i="1"/>
  <c r="B51" i="1"/>
  <c r="G50" i="1"/>
  <c r="F50" i="1"/>
  <c r="E50" i="1"/>
  <c r="D50" i="1"/>
  <c r="C50" i="1"/>
  <c r="B50" i="1"/>
  <c r="G45" i="1"/>
  <c r="G46" i="1" s="1"/>
  <c r="F45" i="1"/>
  <c r="F46" i="1" s="1"/>
  <c r="E45" i="1"/>
  <c r="E46" i="1" s="1"/>
  <c r="D45" i="1"/>
  <c r="D46" i="1" s="1"/>
  <c r="C45" i="1"/>
  <c r="C46" i="1" s="1"/>
  <c r="B45" i="1"/>
  <c r="B46" i="1" s="1"/>
  <c r="G36" i="1"/>
  <c r="G37" i="1" s="1"/>
  <c r="F36" i="1"/>
  <c r="F37" i="1" s="1"/>
  <c r="C36" i="1"/>
  <c r="C37" i="1" s="1"/>
  <c r="B36" i="1"/>
  <c r="B37" i="1" s="1"/>
  <c r="G27" i="1"/>
  <c r="G28" i="1" s="1"/>
  <c r="F27" i="1"/>
  <c r="F28" i="1" s="1"/>
  <c r="E27" i="1"/>
  <c r="E28" i="1" s="1"/>
  <c r="E9" i="1"/>
  <c r="E10" i="1" s="1"/>
  <c r="D9" i="1"/>
  <c r="D10" i="1" s="1"/>
  <c r="B9" i="1"/>
  <c r="B10" i="1" s="1"/>
  <c r="G9" i="1"/>
  <c r="G10" i="1" s="1"/>
  <c r="F9" i="1"/>
  <c r="F10" i="1" s="1"/>
  <c r="C9" i="1"/>
  <c r="C10" i="1" s="1"/>
  <c r="D27" i="1"/>
  <c r="D28" i="1" s="1"/>
  <c r="C27" i="1"/>
  <c r="C28" i="1" s="1"/>
  <c r="B27" i="1"/>
  <c r="B28" i="1" s="1"/>
  <c r="G18" i="1"/>
  <c r="G19" i="1" s="1"/>
  <c r="F18" i="1"/>
  <c r="F19" i="1" s="1"/>
  <c r="C18" i="1"/>
  <c r="C19" i="1" s="1"/>
  <c r="B18" i="1"/>
  <c r="B19" i="1" s="1"/>
</calcChain>
</file>

<file path=xl/sharedStrings.xml><?xml version="1.0" encoding="utf-8"?>
<sst xmlns="http://schemas.openxmlformats.org/spreadsheetml/2006/main" count="79" uniqueCount="21">
  <si>
    <t>SENSOR DASHBOARD USE CASE</t>
  </si>
  <si>
    <t>Metric</t>
  </si>
  <si>
    <t>GUI clarity</t>
  </si>
  <si>
    <t>GUI optical appeal</t>
  </si>
  <si>
    <t>GUI functionality</t>
  </si>
  <si>
    <t>Attribute Reflection Renderfragment</t>
  </si>
  <si>
    <t>Attribute Reflection Templates</t>
  </si>
  <si>
    <t>Basic reflection Renderfragment</t>
  </si>
  <si>
    <t>Basic reflection templates</t>
  </si>
  <si>
    <t>GUI Generator</t>
  </si>
  <si>
    <t>Manual</t>
  </si>
  <si>
    <t>LOGIN FORM USE CASE</t>
  </si>
  <si>
    <t>PERSONAL DETAILS VIEW USE CASE</t>
  </si>
  <si>
    <t>PERSONAL DETAILS EDITOR USE CASE</t>
  </si>
  <si>
    <t>IMAGE EDITOR USE CASE</t>
  </si>
  <si>
    <t>NOT IMPLEMENTED</t>
  </si>
  <si>
    <t>SUM INCLUDING OPTICAL APPEAL</t>
  </si>
  <si>
    <t>SUM EXCLUDING OPTICAL APPEAL</t>
  </si>
  <si>
    <t>SUM ECLUDING OPTICAL APPEAL</t>
  </si>
  <si>
    <t>TOTAL USABILITY SCORES PER APPROACH INCLUDING APPEAL</t>
  </si>
  <si>
    <t>TOTAL USABILITY SCORES PER APPROACH EXCLUDING 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</si>
</sst>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4" borderId="1" xfId="1" applyFill="1" applyBorder="1"/>
    <xf numFmtId="0" fontId="6" fillId="3" borderId="0" xfId="2" applyFont="1" applyAlignment="1">
      <alignment horizontal="center" vertical="top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60% - Accent6" xfId="2" builtinId="52"/>
    <cellStyle name="Accent4" xfId="1" builtinId="41"/>
    <cellStyle name="Normal" xfId="0" builtinId="0"/>
  </cellStyles>
  <dxfs count="52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41B97-9198-406A-B16C-CAD9DE8E3A23}" name="Table2" displayName="Table2" ref="A5:G11" totalsRowShown="0" headerRowDxfId="51" dataDxfId="50" totalsRowCellStyle="Good">
  <autoFilter ref="A5:G11" xr:uid="{EBB41B97-9198-406A-B16C-CAD9DE8E3A23}"/>
  <tableColumns count="7">
    <tableColumn id="1" xr3:uid="{407E90DF-D4AD-43DA-8041-292A07D88BFC}" name="Metric" dataDxfId="49" totalsRowDxfId="42"/>
    <tableColumn id="2" xr3:uid="{48782F46-3DB1-4B51-8F9F-2081C9972EAE}" name="Attribute Reflection Renderfragment" dataDxfId="48" totalsRowDxfId="41"/>
    <tableColumn id="3" xr3:uid="{3D95FFDA-3736-4ED6-B7EF-55ECFF1D7072}" name="Attribute Reflection Templates" dataDxfId="47" totalsRowDxfId="40"/>
    <tableColumn id="4" xr3:uid="{2891BF32-2907-4D52-9A05-4F3CFFC47093}" name="Basic reflection Renderfragment" dataDxfId="46" totalsRowDxfId="39"/>
    <tableColumn id="5" xr3:uid="{2539027F-166A-48F7-9595-5050DB0B709E}" name="Basic reflection templates" dataDxfId="45" totalsRowDxfId="38"/>
    <tableColumn id="6" xr3:uid="{5000F6CA-0900-40A0-A7B1-1908902A94F0}" name="GUI Generator" dataDxfId="44" totalsRowDxfId="37"/>
    <tableColumn id="7" xr3:uid="{D3BCC1D8-0C47-460D-8D78-10565E9714E1}" name="Manual" dataDxfId="43" totalsRow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3AAC1-CD02-4BF3-AEE6-70E13490CDBC}" name="Table24" displayName="Table24" ref="A14:G19" totalsRowShown="0" headerRowDxfId="35" dataDxfId="34">
  <autoFilter ref="A14:G19" xr:uid="{E443AAC1-CD02-4BF3-AEE6-70E13490CDBC}"/>
  <tableColumns count="7">
    <tableColumn id="1" xr3:uid="{681962CE-F9D4-4C5F-9B49-5B6CD7EFE03D}" name="Metric" dataDxfId="33"/>
    <tableColumn id="2" xr3:uid="{17FE73F0-63F4-47D7-B708-8EEBEC9E78FE}" name="Attribute Reflection Renderfragment" dataDxfId="32"/>
    <tableColumn id="3" xr3:uid="{D8F0F79C-3F3B-4D20-83DF-BD84825F90B0}" name="Attribute Reflection Templates" dataDxfId="31"/>
    <tableColumn id="4" xr3:uid="{5386AB97-037F-4971-9CE6-39F114A1305F}" name="Basic reflection Renderfragment" dataDxfId="30"/>
    <tableColumn id="5" xr3:uid="{3A04B715-053E-47EB-BF23-2E4BD1B32DBE}" name="Basic reflection templates" dataDxfId="29"/>
    <tableColumn id="6" xr3:uid="{0319F379-1D9C-49BC-B2DB-2C930F45A067}" name="GUI Generator" dataDxfId="28"/>
    <tableColumn id="7" xr3:uid="{EB1FF764-A5A4-48B1-AFCD-95B385FD8F30}" name="Manual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8A411D-9C6C-476C-98CC-A61710C7633F}" name="Table25" displayName="Table25" ref="A23:G28" totalsRowShown="0" headerRowDxfId="26" dataDxfId="25">
  <autoFilter ref="A23:G28" xr:uid="{568A411D-9C6C-476C-98CC-A61710C7633F}"/>
  <tableColumns count="7">
    <tableColumn id="1" xr3:uid="{9B9A61C9-9806-45D3-9FD2-9EA244E42A28}" name="Metric" dataDxfId="24"/>
    <tableColumn id="2" xr3:uid="{B3F0B806-D4EC-4E4B-A580-3851B288582D}" name="Attribute Reflection Renderfragment" dataDxfId="23"/>
    <tableColumn id="3" xr3:uid="{79E20DE2-F59F-4D32-BA13-C0019E779561}" name="Attribute Reflection Templates" dataDxfId="22"/>
    <tableColumn id="4" xr3:uid="{23CEE545-D5F9-439D-9C1C-713A79A5CAB9}" name="Basic reflection Renderfragment" dataDxfId="21"/>
    <tableColumn id="5" xr3:uid="{1D3BE35F-B762-4B3C-8B67-54C87D5EE990}" name="Basic reflection templates" dataDxfId="20"/>
    <tableColumn id="6" xr3:uid="{AB133752-4ACA-4C31-B7FE-F7BD2E67A6E0}" name="GUI Generator" dataDxfId="19"/>
    <tableColumn id="7" xr3:uid="{B8FA3CC9-9C14-44EA-8710-0AB70344652F}" name="Manual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2A4CDB-4C42-43F5-87FE-ED196CBFD86D}" name="Table26" displayName="Table26" ref="A32:G35" totalsRowShown="0" headerRowDxfId="17" dataDxfId="16">
  <autoFilter ref="A32:G35" xr:uid="{252A4CDB-4C42-43F5-87FE-ED196CBFD86D}"/>
  <tableColumns count="7">
    <tableColumn id="1" xr3:uid="{9006B196-1B3F-44E9-8941-78D69C98409C}" name="Metric" dataDxfId="15"/>
    <tableColumn id="2" xr3:uid="{6068240A-BC1A-433D-9463-E8205503894A}" name="Attribute Reflection Renderfragment" dataDxfId="14"/>
    <tableColumn id="3" xr3:uid="{913FD15C-CA59-4709-9B7C-4183D66F2D5A}" name="Attribute Reflection Templates" dataDxfId="13"/>
    <tableColumn id="4" xr3:uid="{27978B7E-1258-431D-AA38-A69A14806F3C}" name="Basic reflection Renderfragment" dataDxfId="12"/>
    <tableColumn id="5" xr3:uid="{C76C85C2-E909-4EA8-9944-461AAD25C47E}" name="Basic reflection templates" dataDxfId="11"/>
    <tableColumn id="6" xr3:uid="{334F0A59-FD53-4B39-A53C-121650368187}" name="GUI Generator" dataDxfId="10"/>
    <tableColumn id="7" xr3:uid="{0DED33AE-6F6C-4DC6-9A56-786718A94353}" name="Manual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F0D52C-EA36-4609-8D1B-895F192F8FA7}" name="Table28" displayName="Table28" ref="A41:G44" totalsRowShown="0" headerRowDxfId="8" dataDxfId="7">
  <autoFilter ref="A41:G44" xr:uid="{ACF0D52C-EA36-4609-8D1B-895F192F8FA7}"/>
  <tableColumns count="7">
    <tableColumn id="1" xr3:uid="{C5AF1F8B-6D64-4814-9CD1-C8CB1DBA7FD8}" name="Metric" dataDxfId="6"/>
    <tableColumn id="2" xr3:uid="{1BACA7C5-661D-4ED9-9904-B7C1F478B548}" name="Attribute Reflection Renderfragment" dataDxfId="5"/>
    <tableColumn id="3" xr3:uid="{E79E8B23-453B-44E5-927D-AE7F7832645D}" name="Attribute Reflection Templates" dataDxfId="4"/>
    <tableColumn id="4" xr3:uid="{DD178FD9-B395-40FB-8835-0272E4D50D8E}" name="Basic reflection Renderfragment" dataDxfId="3"/>
    <tableColumn id="5" xr3:uid="{2DC719BE-F3C8-4B09-B143-F78245679A88}" name="Basic reflection templates" dataDxfId="2"/>
    <tableColumn id="6" xr3:uid="{F883E0CE-F7CD-4A8C-950A-3D91C6955BE1}" name="GUI Generator" dataDxfId="1"/>
    <tableColumn id="7" xr3:uid="{499FBABD-5631-4948-9DD5-6E40A0148B35}" name="Manu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3FD4-8A66-47D6-ACFD-E37731FC984A}">
  <dimension ref="A4:G51"/>
  <sheetViews>
    <sheetView tabSelected="1" topLeftCell="A28" workbookViewId="0">
      <selection activeCell="F43" sqref="F43"/>
    </sheetView>
  </sheetViews>
  <sheetFormatPr defaultRowHeight="15" x14ac:dyDescent="0.25"/>
  <cols>
    <col min="1" max="1" width="62" customWidth="1"/>
    <col min="2" max="2" width="40.140625" customWidth="1"/>
    <col min="3" max="3" width="37.5703125" customWidth="1"/>
    <col min="4" max="4" width="38.28515625" customWidth="1"/>
    <col min="5" max="5" width="28.85546875" customWidth="1"/>
    <col min="6" max="6" width="26.85546875" customWidth="1"/>
    <col min="7" max="7" width="13.140625" customWidth="1"/>
  </cols>
  <sheetData>
    <row r="4" spans="1:7" x14ac:dyDescent="0.25">
      <c r="A4" s="2" t="s">
        <v>0</v>
      </c>
      <c r="B4" s="3"/>
      <c r="C4" s="3"/>
      <c r="D4" s="3"/>
      <c r="E4" s="3"/>
      <c r="F4" s="3"/>
      <c r="G4" s="3"/>
    </row>
    <row r="5" spans="1:7" x14ac:dyDescent="0.25">
      <c r="A5" s="3" t="s">
        <v>1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25">
      <c r="A6" s="2" t="s">
        <v>2</v>
      </c>
      <c r="B6" s="3">
        <v>5</v>
      </c>
      <c r="C6" s="3">
        <v>5</v>
      </c>
      <c r="D6" s="3">
        <v>0</v>
      </c>
      <c r="E6" s="3">
        <v>0</v>
      </c>
      <c r="F6" s="3">
        <v>5</v>
      </c>
      <c r="G6" s="3">
        <v>10</v>
      </c>
    </row>
    <row r="7" spans="1:7" x14ac:dyDescent="0.25">
      <c r="A7" s="2" t="s">
        <v>3</v>
      </c>
      <c r="B7" s="3">
        <v>3</v>
      </c>
      <c r="C7" s="3">
        <v>4</v>
      </c>
      <c r="D7" s="3">
        <v>4</v>
      </c>
      <c r="E7" s="3">
        <v>3</v>
      </c>
      <c r="F7" s="3">
        <v>2</v>
      </c>
      <c r="G7" s="3">
        <v>6</v>
      </c>
    </row>
    <row r="8" spans="1:7" x14ac:dyDescent="0.25">
      <c r="A8" s="2" t="s">
        <v>4</v>
      </c>
      <c r="B8" s="3">
        <v>-10</v>
      </c>
      <c r="C8" s="3">
        <v>-10</v>
      </c>
      <c r="D8" s="3">
        <v>-15</v>
      </c>
      <c r="E8" s="3">
        <v>-15</v>
      </c>
      <c r="F8" s="3">
        <v>0</v>
      </c>
      <c r="G8" s="3">
        <v>0</v>
      </c>
    </row>
    <row r="9" spans="1:7" s="1" customFormat="1" ht="18.75" x14ac:dyDescent="0.25">
      <c r="A9" s="5" t="s">
        <v>16</v>
      </c>
      <c r="B9" s="5">
        <f>SUM(B6:B8)</f>
        <v>-2</v>
      </c>
      <c r="C9" s="5">
        <f>SUM(C6:C8)</f>
        <v>-1</v>
      </c>
      <c r="D9" s="5">
        <f>SUM(D6:D8)</f>
        <v>-11</v>
      </c>
      <c r="E9" s="5">
        <f>SUM(E6:E8)</f>
        <v>-12</v>
      </c>
      <c r="F9" s="5">
        <f>SUM(F6:F8)</f>
        <v>7</v>
      </c>
      <c r="G9" s="5">
        <f>SUM(G6:G8)</f>
        <v>16</v>
      </c>
    </row>
    <row r="10" spans="1:7" s="1" customFormat="1" ht="19.5" thickBot="1" x14ac:dyDescent="0.3">
      <c r="A10" s="5" t="s">
        <v>17</v>
      </c>
      <c r="B10" s="5">
        <f>B9-B7</f>
        <v>-5</v>
      </c>
      <c r="C10" s="5">
        <f>C9-C7</f>
        <v>-5</v>
      </c>
      <c r="D10" s="5">
        <f>D9-D7</f>
        <v>-15</v>
      </c>
      <c r="E10" s="5">
        <f>E9-E7</f>
        <v>-15</v>
      </c>
      <c r="F10" s="5">
        <f>F9-F7</f>
        <v>5</v>
      </c>
      <c r="G10" s="5">
        <f>G9-G7</f>
        <v>10</v>
      </c>
    </row>
    <row r="11" spans="1:7" ht="16.5" thickTop="1" thickBot="1" x14ac:dyDescent="0.3">
      <c r="A11" s="4"/>
      <c r="B11" s="4"/>
      <c r="C11" s="4"/>
      <c r="D11" s="4"/>
      <c r="E11" s="4"/>
      <c r="F11" s="4"/>
      <c r="G11" s="4"/>
    </row>
    <row r="12" spans="1:7" ht="16.5" thickTop="1" thickBot="1" x14ac:dyDescent="0.3">
      <c r="A12" s="4"/>
      <c r="B12" s="4"/>
      <c r="C12" s="4"/>
      <c r="D12" s="4"/>
      <c r="E12" s="4"/>
      <c r="F12" s="4"/>
      <c r="G12" s="4"/>
    </row>
    <row r="13" spans="1:7" ht="15.75" thickTop="1" x14ac:dyDescent="0.25">
      <c r="A13" s="2" t="s">
        <v>11</v>
      </c>
      <c r="B13" s="3"/>
      <c r="C13" s="3"/>
      <c r="D13" s="3"/>
      <c r="E13" s="3"/>
      <c r="F13" s="3"/>
      <c r="G13" s="3"/>
    </row>
    <row r="14" spans="1:7" x14ac:dyDescent="0.25">
      <c r="A14" s="3" t="s">
        <v>1</v>
      </c>
      <c r="B14" s="3" t="s">
        <v>5</v>
      </c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</row>
    <row r="15" spans="1:7" x14ac:dyDescent="0.25">
      <c r="A15" s="2" t="s">
        <v>2</v>
      </c>
      <c r="B15" s="3">
        <v>10</v>
      </c>
      <c r="C15" s="3">
        <v>10</v>
      </c>
      <c r="D15" s="3" t="s">
        <v>15</v>
      </c>
      <c r="E15" s="3" t="s">
        <v>15</v>
      </c>
      <c r="F15" s="3">
        <v>15</v>
      </c>
      <c r="G15" s="3">
        <v>15</v>
      </c>
    </row>
    <row r="16" spans="1:7" x14ac:dyDescent="0.25">
      <c r="A16" s="2" t="s">
        <v>3</v>
      </c>
      <c r="B16" s="3">
        <v>5</v>
      </c>
      <c r="C16" s="3">
        <v>3</v>
      </c>
      <c r="D16" s="3" t="s">
        <v>15</v>
      </c>
      <c r="E16" s="3" t="s">
        <v>15</v>
      </c>
      <c r="F16" s="3">
        <v>7</v>
      </c>
      <c r="G16" s="3">
        <v>8</v>
      </c>
    </row>
    <row r="17" spans="1:7" x14ac:dyDescent="0.25">
      <c r="A17" s="2" t="s">
        <v>4</v>
      </c>
      <c r="B17" s="3">
        <v>0</v>
      </c>
      <c r="C17" s="3">
        <v>0</v>
      </c>
      <c r="D17" s="3" t="s">
        <v>15</v>
      </c>
      <c r="E17" s="3" t="s">
        <v>15</v>
      </c>
      <c r="F17" s="3">
        <v>0</v>
      </c>
      <c r="G17" s="3">
        <v>0</v>
      </c>
    </row>
    <row r="18" spans="1:7" s="1" customFormat="1" ht="18.75" x14ac:dyDescent="0.25">
      <c r="A18" s="5" t="s">
        <v>16</v>
      </c>
      <c r="B18" s="5">
        <f>SUM(B15:B17)</f>
        <v>15</v>
      </c>
      <c r="C18" s="5">
        <f>SUM(C15:C17)</f>
        <v>13</v>
      </c>
      <c r="D18" s="5"/>
      <c r="E18" s="5"/>
      <c r="F18" s="5">
        <f>SUM(F15:F17)</f>
        <v>22</v>
      </c>
      <c r="G18" s="5">
        <f>SUM(G15:G17)</f>
        <v>23</v>
      </c>
    </row>
    <row r="19" spans="1:7" s="1" customFormat="1" ht="19.5" thickBot="1" x14ac:dyDescent="0.3">
      <c r="A19" s="5" t="s">
        <v>17</v>
      </c>
      <c r="B19" s="5">
        <f>B18-B16</f>
        <v>10</v>
      </c>
      <c r="C19" s="5">
        <f>C18-C16</f>
        <v>10</v>
      </c>
      <c r="D19" s="5"/>
      <c r="E19" s="5"/>
      <c r="F19" s="5">
        <f>F18-F16</f>
        <v>15</v>
      </c>
      <c r="G19" s="5">
        <f>G18-G16</f>
        <v>15</v>
      </c>
    </row>
    <row r="20" spans="1:7" ht="16.5" thickTop="1" thickBot="1" x14ac:dyDescent="0.3">
      <c r="A20" s="4"/>
      <c r="B20" s="4"/>
      <c r="C20" s="4"/>
      <c r="D20" s="4"/>
      <c r="E20" s="4"/>
      <c r="F20" s="4"/>
      <c r="G20" s="4"/>
    </row>
    <row r="21" spans="1:7" ht="16.5" thickTop="1" thickBot="1" x14ac:dyDescent="0.3">
      <c r="A21" s="4"/>
      <c r="B21" s="4"/>
      <c r="C21" s="4"/>
      <c r="D21" s="4"/>
      <c r="E21" s="4"/>
      <c r="F21" s="4"/>
      <c r="G21" s="4"/>
    </row>
    <row r="22" spans="1:7" ht="15.75" thickTop="1" x14ac:dyDescent="0.25">
      <c r="A22" s="2" t="s">
        <v>12</v>
      </c>
      <c r="B22" s="3"/>
      <c r="C22" s="3"/>
      <c r="D22" s="3"/>
      <c r="E22" s="3"/>
      <c r="F22" s="3"/>
      <c r="G22" s="3"/>
    </row>
    <row r="23" spans="1:7" x14ac:dyDescent="0.25">
      <c r="A23" s="3" t="s">
        <v>1</v>
      </c>
      <c r="B23" s="3" t="s">
        <v>5</v>
      </c>
      <c r="C23" s="3" t="s">
        <v>6</v>
      </c>
      <c r="D23" s="3" t="s">
        <v>7</v>
      </c>
      <c r="E23" s="3" t="s">
        <v>8</v>
      </c>
      <c r="F23" s="3" t="s">
        <v>9</v>
      </c>
      <c r="G23" s="3" t="s">
        <v>10</v>
      </c>
    </row>
    <row r="24" spans="1:7" x14ac:dyDescent="0.25">
      <c r="A24" s="2" t="s">
        <v>2</v>
      </c>
      <c r="B24" s="3">
        <v>10</v>
      </c>
      <c r="C24" s="3">
        <v>5</v>
      </c>
      <c r="D24" s="3">
        <v>0</v>
      </c>
      <c r="E24" s="3">
        <v>0</v>
      </c>
      <c r="F24" s="3">
        <v>5</v>
      </c>
      <c r="G24" s="3">
        <v>10</v>
      </c>
    </row>
    <row r="25" spans="1:7" x14ac:dyDescent="0.25">
      <c r="A25" s="2" t="s">
        <v>3</v>
      </c>
      <c r="B25" s="3">
        <v>6</v>
      </c>
      <c r="C25" s="3">
        <v>2</v>
      </c>
      <c r="D25" s="3">
        <v>4</v>
      </c>
      <c r="E25" s="3">
        <v>2</v>
      </c>
      <c r="F25" s="3">
        <v>4</v>
      </c>
      <c r="G25" s="3">
        <v>7</v>
      </c>
    </row>
    <row r="26" spans="1:7" x14ac:dyDescent="0.25">
      <c r="A26" s="2" t="s">
        <v>4</v>
      </c>
      <c r="B26" s="3">
        <v>0</v>
      </c>
      <c r="C26" s="3">
        <v>0</v>
      </c>
      <c r="D26" s="3">
        <v>-10</v>
      </c>
      <c r="E26" s="3">
        <v>-10</v>
      </c>
      <c r="F26" s="3">
        <v>0</v>
      </c>
      <c r="G26" s="3">
        <v>0</v>
      </c>
    </row>
    <row r="27" spans="1:7" s="1" customFormat="1" ht="18.75" x14ac:dyDescent="0.25">
      <c r="A27" s="5" t="s">
        <v>16</v>
      </c>
      <c r="B27" s="5">
        <f>SUM(B24:B26)</f>
        <v>16</v>
      </c>
      <c r="C27" s="5">
        <f>SUM(C24:C26)</f>
        <v>7</v>
      </c>
      <c r="D27" s="5">
        <f>SUM(D24:D26)</f>
        <v>-6</v>
      </c>
      <c r="E27" s="5">
        <f>SUM(E24:E26)</f>
        <v>-8</v>
      </c>
      <c r="F27" s="5">
        <f>SUM(F24:F26)</f>
        <v>9</v>
      </c>
      <c r="G27" s="5">
        <f>SUM(G24:G26)</f>
        <v>17</v>
      </c>
    </row>
    <row r="28" spans="1:7" s="1" customFormat="1" ht="19.5" thickBot="1" x14ac:dyDescent="0.3">
      <c r="A28" s="5" t="s">
        <v>18</v>
      </c>
      <c r="B28" s="5">
        <f>B27-B25</f>
        <v>10</v>
      </c>
      <c r="C28" s="5">
        <f>C27-C25</f>
        <v>5</v>
      </c>
      <c r="D28" s="5">
        <f>D27-D25</f>
        <v>-10</v>
      </c>
      <c r="E28" s="5">
        <f>E27-E25</f>
        <v>-10</v>
      </c>
      <c r="F28" s="5">
        <f>F27-F25</f>
        <v>5</v>
      </c>
      <c r="G28" s="5">
        <f>G27-G25</f>
        <v>10</v>
      </c>
    </row>
    <row r="29" spans="1:7" ht="16.5" thickTop="1" thickBot="1" x14ac:dyDescent="0.3">
      <c r="A29" s="4"/>
      <c r="B29" s="4"/>
      <c r="C29" s="4"/>
      <c r="D29" s="4"/>
      <c r="E29" s="4"/>
      <c r="F29" s="4"/>
      <c r="G29" s="4"/>
    </row>
    <row r="30" spans="1:7" ht="16.5" thickTop="1" thickBot="1" x14ac:dyDescent="0.3">
      <c r="A30" s="4"/>
      <c r="B30" s="4"/>
      <c r="C30" s="4"/>
      <c r="D30" s="4"/>
      <c r="E30" s="4"/>
      <c r="F30" s="4"/>
      <c r="G30" s="4"/>
    </row>
    <row r="31" spans="1:7" ht="15.75" thickTop="1" x14ac:dyDescent="0.25">
      <c r="A31" s="2" t="s">
        <v>13</v>
      </c>
      <c r="B31" s="3"/>
      <c r="C31" s="3"/>
      <c r="D31" s="3"/>
      <c r="E31" s="3"/>
      <c r="F31" s="3"/>
      <c r="G31" s="3"/>
    </row>
    <row r="32" spans="1:7" x14ac:dyDescent="0.25">
      <c r="A32" s="3" t="s">
        <v>1</v>
      </c>
      <c r="B32" s="3" t="s">
        <v>5</v>
      </c>
      <c r="C32" s="3" t="s">
        <v>6</v>
      </c>
      <c r="D32" s="3" t="s">
        <v>7</v>
      </c>
      <c r="E32" s="3" t="s">
        <v>8</v>
      </c>
      <c r="F32" s="3" t="s">
        <v>9</v>
      </c>
      <c r="G32" s="3" t="s">
        <v>10</v>
      </c>
    </row>
    <row r="33" spans="1:7" x14ac:dyDescent="0.25">
      <c r="A33" s="2" t="s">
        <v>2</v>
      </c>
      <c r="B33" s="3">
        <v>10</v>
      </c>
      <c r="C33" s="3">
        <v>10</v>
      </c>
      <c r="D33" s="3" t="s">
        <v>15</v>
      </c>
      <c r="E33" s="3" t="s">
        <v>15</v>
      </c>
      <c r="F33" s="3">
        <v>10</v>
      </c>
      <c r="G33" s="3">
        <v>10</v>
      </c>
    </row>
    <row r="34" spans="1:7" x14ac:dyDescent="0.25">
      <c r="A34" s="2" t="s">
        <v>3</v>
      </c>
      <c r="B34" s="3">
        <v>7</v>
      </c>
      <c r="C34" s="3">
        <v>5</v>
      </c>
      <c r="D34" s="3" t="s">
        <v>15</v>
      </c>
      <c r="E34" s="3" t="s">
        <v>15</v>
      </c>
      <c r="F34" s="3">
        <v>6</v>
      </c>
      <c r="G34" s="3">
        <v>8</v>
      </c>
    </row>
    <row r="35" spans="1:7" x14ac:dyDescent="0.25">
      <c r="A35" s="2" t="s">
        <v>4</v>
      </c>
      <c r="B35" s="3">
        <v>-10</v>
      </c>
      <c r="C35" s="3">
        <v>-10</v>
      </c>
      <c r="D35" s="3" t="s">
        <v>15</v>
      </c>
      <c r="E35" s="3" t="s">
        <v>15</v>
      </c>
      <c r="F35" s="3">
        <v>-10</v>
      </c>
      <c r="G35" s="3">
        <v>0</v>
      </c>
    </row>
    <row r="36" spans="1:7" s="1" customFormat="1" ht="18.75" x14ac:dyDescent="0.25">
      <c r="A36" s="5" t="s">
        <v>16</v>
      </c>
      <c r="B36" s="5">
        <f>SUM(B33:B35)</f>
        <v>7</v>
      </c>
      <c r="C36" s="5">
        <f>SUM(C33:C35)</f>
        <v>5</v>
      </c>
      <c r="D36" s="5"/>
      <c r="E36" s="5"/>
      <c r="F36" s="5">
        <f>SUM(F33:F35)</f>
        <v>6</v>
      </c>
      <c r="G36" s="5">
        <f>SUM(G33:G35)</f>
        <v>18</v>
      </c>
    </row>
    <row r="37" spans="1:7" s="1" customFormat="1" ht="19.5" thickBot="1" x14ac:dyDescent="0.3">
      <c r="A37" s="5" t="s">
        <v>18</v>
      </c>
      <c r="B37" s="5">
        <f>B36-B34</f>
        <v>0</v>
      </c>
      <c r="C37" s="5">
        <f>C36-C34</f>
        <v>0</v>
      </c>
      <c r="D37" s="5"/>
      <c r="E37" s="5"/>
      <c r="F37" s="5">
        <f>F36-F34</f>
        <v>0</v>
      </c>
      <c r="G37" s="5">
        <f>G36-G34</f>
        <v>10</v>
      </c>
    </row>
    <row r="38" spans="1:7" ht="16.5" thickTop="1" thickBot="1" x14ac:dyDescent="0.3">
      <c r="A38" s="4"/>
      <c r="B38" s="4"/>
      <c r="C38" s="4"/>
      <c r="D38" s="4"/>
      <c r="E38" s="4"/>
      <c r="F38" s="4"/>
      <c r="G38" s="4"/>
    </row>
    <row r="39" spans="1:7" ht="16.5" thickTop="1" thickBot="1" x14ac:dyDescent="0.3">
      <c r="A39" s="4"/>
      <c r="B39" s="4"/>
      <c r="C39" s="4"/>
      <c r="D39" s="4"/>
      <c r="E39" s="4"/>
      <c r="F39" s="4"/>
      <c r="G39" s="4"/>
    </row>
    <row r="40" spans="1:7" ht="15.75" thickTop="1" x14ac:dyDescent="0.25">
      <c r="A40" s="2" t="s">
        <v>14</v>
      </c>
      <c r="B40" s="3"/>
      <c r="C40" s="3"/>
      <c r="D40" s="3"/>
      <c r="E40" s="3"/>
      <c r="F40" s="3"/>
      <c r="G40" s="3"/>
    </row>
    <row r="41" spans="1:7" x14ac:dyDescent="0.25">
      <c r="A41" s="3" t="s">
        <v>1</v>
      </c>
      <c r="B41" s="3" t="s">
        <v>5</v>
      </c>
      <c r="C41" s="3" t="s">
        <v>6</v>
      </c>
      <c r="D41" s="3" t="s">
        <v>7</v>
      </c>
      <c r="E41" s="3" t="s">
        <v>8</v>
      </c>
      <c r="F41" s="3" t="s">
        <v>9</v>
      </c>
      <c r="G41" s="3" t="s">
        <v>10</v>
      </c>
    </row>
    <row r="42" spans="1:7" x14ac:dyDescent="0.25">
      <c r="A42" s="2" t="s">
        <v>2</v>
      </c>
      <c r="B42" s="3">
        <v>10</v>
      </c>
      <c r="C42" s="3">
        <v>10</v>
      </c>
      <c r="D42" s="3">
        <v>10</v>
      </c>
      <c r="E42" s="3">
        <v>10</v>
      </c>
      <c r="F42" s="3">
        <v>5</v>
      </c>
      <c r="G42" s="3">
        <v>10</v>
      </c>
    </row>
    <row r="43" spans="1:7" x14ac:dyDescent="0.25">
      <c r="A43" s="2" t="s">
        <v>3</v>
      </c>
      <c r="B43" s="3">
        <v>5</v>
      </c>
      <c r="C43" s="3">
        <v>3</v>
      </c>
      <c r="D43" s="3">
        <v>5</v>
      </c>
      <c r="E43" s="3">
        <v>6</v>
      </c>
      <c r="F43" s="3">
        <v>6</v>
      </c>
      <c r="G43" s="3">
        <v>8</v>
      </c>
    </row>
    <row r="44" spans="1:7" x14ac:dyDescent="0.25">
      <c r="A44" s="2" t="s">
        <v>4</v>
      </c>
      <c r="B44" s="3">
        <v>0</v>
      </c>
      <c r="C44" s="3">
        <v>0</v>
      </c>
      <c r="D44" s="3">
        <v>0</v>
      </c>
      <c r="E44" s="3">
        <v>-10</v>
      </c>
      <c r="F44" s="3">
        <v>-15</v>
      </c>
      <c r="G44" s="3">
        <v>0</v>
      </c>
    </row>
    <row r="45" spans="1:7" s="1" customFormat="1" ht="18.75" x14ac:dyDescent="0.25">
      <c r="A45" s="5" t="s">
        <v>16</v>
      </c>
      <c r="B45" s="5">
        <f>SUM(B42:B44)</f>
        <v>15</v>
      </c>
      <c r="C45" s="5">
        <f>SUM(C42:C44)</f>
        <v>13</v>
      </c>
      <c r="D45" s="5">
        <f>SUM(D42:D44)</f>
        <v>15</v>
      </c>
      <c r="E45" s="5">
        <f>SUM(E42:E44)</f>
        <v>6</v>
      </c>
      <c r="F45" s="5">
        <f>SUM(F42:F44)</f>
        <v>-4</v>
      </c>
      <c r="G45" s="5">
        <f>SUM(G42:G44)</f>
        <v>18</v>
      </c>
    </row>
    <row r="46" spans="1:7" s="1" customFormat="1" ht="18.75" x14ac:dyDescent="0.25">
      <c r="A46" s="5" t="s">
        <v>18</v>
      </c>
      <c r="B46" s="5">
        <f>B45-B43</f>
        <v>10</v>
      </c>
      <c r="C46" s="5">
        <f>C45-C43</f>
        <v>10</v>
      </c>
      <c r="D46" s="5">
        <f>D45-D43</f>
        <v>10</v>
      </c>
      <c r="E46" s="5">
        <f>E45-E43</f>
        <v>0</v>
      </c>
      <c r="F46" s="5">
        <f>F45-F43</f>
        <v>-10</v>
      </c>
      <c r="G46" s="5">
        <f>G45-G43</f>
        <v>10</v>
      </c>
    </row>
    <row r="50" spans="1:7" s="6" customFormat="1" ht="26.25" x14ac:dyDescent="0.4">
      <c r="A50" s="7" t="s">
        <v>19</v>
      </c>
      <c r="B50" s="6">
        <f>SUM(B45,B36,B27,B18,B9)</f>
        <v>51</v>
      </c>
      <c r="C50" s="6">
        <f>SUM(C9,C18,C27,C36,C45)</f>
        <v>37</v>
      </c>
      <c r="D50" s="6">
        <f>SUM(D9,D27,D18,D36,D45)</f>
        <v>-2</v>
      </c>
      <c r="E50" s="6">
        <f>SUM(E45,E36,E27,E18,E9)</f>
        <v>-14</v>
      </c>
      <c r="F50" s="6">
        <f>SUM(F45,F36,F27,F18,F9)</f>
        <v>40</v>
      </c>
      <c r="G50" s="6">
        <f>SUM(G45,G36,G27,G18,G9)</f>
        <v>92</v>
      </c>
    </row>
    <row r="51" spans="1:7" s="6" customFormat="1" ht="26.25" x14ac:dyDescent="0.4">
      <c r="A51" s="7" t="s">
        <v>20</v>
      </c>
      <c r="B51" s="6">
        <f>SUM(B46,B37,B28,B19,B10)</f>
        <v>25</v>
      </c>
      <c r="C51" s="6">
        <f>SUM(C46,C37,C28,C19,C10)</f>
        <v>20</v>
      </c>
      <c r="D51" s="6">
        <f>SUM(D46,D37,D28,D19,D10)</f>
        <v>-15</v>
      </c>
      <c r="E51" s="6">
        <f>SUM(E46,E37,E28,E19,E10)</f>
        <v>-25</v>
      </c>
      <c r="F51" s="6">
        <f>SUM(F46,F37,F28,F19,F10)</f>
        <v>15</v>
      </c>
      <c r="G51" s="6">
        <f>SUM(G46,G37,G28,G19,G10)</f>
        <v>55</v>
      </c>
    </row>
  </sheetData>
  <phoneticPr fontId="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Faiman</dc:creator>
  <cp:lastModifiedBy>Gregor Faiman</cp:lastModifiedBy>
  <dcterms:created xsi:type="dcterms:W3CDTF">2022-06-11T15:46:02Z</dcterms:created>
  <dcterms:modified xsi:type="dcterms:W3CDTF">2022-06-11T18:41:29Z</dcterms:modified>
</cp:coreProperties>
</file>